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ebextensions/webextension1.xml" ContentType="application/vnd.ms-office.webextensio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SwissVisualData\Excel Templates\"/>
    </mc:Choice>
  </mc:AlternateContent>
  <xr:revisionPtr revIDLastSave="0" documentId="13_ncr:1_{4E5E719F-3004-43D8-A174-F1071A99B0A1}" xr6:coauthVersionLast="46" xr6:coauthVersionMax="46" xr10:uidLastSave="{00000000-0000-0000-0000-000000000000}"/>
  <bookViews>
    <workbookView xWindow="28680" yWindow="-120" windowWidth="29040" windowHeight="15840" tabRatio="529" xr2:uid="{BCC1F735-6CC9-49D7-B1B2-2D4E0BBFC9EF}"/>
  </bookViews>
  <sheets>
    <sheet name="Dashboard" sheetId="9" r:id="rId1"/>
    <sheet name="Fact" sheetId="26" r:id="rId2"/>
    <sheet name="Calculos" sheetId="28" state="veryHidden" r:id="rId3"/>
    <sheet name="Resp" sheetId="29" state="veryHidden" r:id="rId4"/>
    <sheet name="Patio" sheetId="12" state="veryHidden" r:id="rId5"/>
    <sheet name="Shape" sheetId="10" state="veryHidden" r:id="rId6"/>
    <sheet name="Salon" sheetId="11" state="veryHidden" r:id="rId7"/>
    <sheet name="Cuartos" sheetId="13" state="veryHidden" r:id="rId8"/>
  </sheets>
  <definedNames>
    <definedName name="Colores">Shape!$A$2:$A$4</definedName>
    <definedName name="CorredorD">Shape!$B$7:$B$9</definedName>
    <definedName name="Corridor" comment="orre">INDEX(CorredorD,MATCH(Calculos!$E$3,Colores,0))</definedName>
    <definedName name="Cuarto">INDEX(Cuarto1,MATCH(Calculos!$E$4,Colores,0))</definedName>
    <definedName name="Cuarto1">Cuartos!$B$3:$B$5</definedName>
    <definedName name="Cuarto2">Cuartos!$F$3:$F$5</definedName>
    <definedName name="Cuarto3">Cuartos!$H$3:$H$5</definedName>
    <definedName name="Cuarto4">Salon!$D$2:$D$4</definedName>
    <definedName name="Cuarto5">Salon!$F$2:$F$4</definedName>
    <definedName name="Cuarto6">Salon!$H$2:$H$4</definedName>
    <definedName name="Cuarto7">Cuartos!$J$3:$J$5</definedName>
    <definedName name="Cuarto8">Salon!$J$2:$J$4</definedName>
    <definedName name="CuartoCinco">INDEX(Cuarto5,MATCH(Calculos!$E$8,Colores,0))</definedName>
    <definedName name="CuartoCuatro">INDEX(Cuarto4,MATCH(Calculos!$E$7,Colores,0))</definedName>
    <definedName name="CuartoDos">INDEX(Cuarto2,MATCH(Calculos!$E$5,Colores,0))</definedName>
    <definedName name="CuartoOcho">INDEX(Cuarto8,MATCH(Calculos!$E$11,Colores,0))</definedName>
    <definedName name="CuartoSeis">INDEX(Cuarto6,MATCH(Calculos!$E$9,Colores,0))</definedName>
    <definedName name="CuartoSiete">INDEX(Cuarto7,MATCH(Calculos!$E$10,Colores,0))</definedName>
    <definedName name="CuartoTres">INDEX(Cuarto3,MATCH(Calculos!$E$6,Colores,0))</definedName>
    <definedName name="HallD">Shape!$B$2:$B$4</definedName>
    <definedName name="Halls">INDEX(HallD,MATCH(Calculos!$E$12,Colores,0))</definedName>
    <definedName name="Mate">Calculos!$H$3:$H$8</definedName>
    <definedName name="Patio1">INDEX(PatioUno,MATCH(Calculos!$E$13,Colores,0))</definedName>
    <definedName name="Patio2">Patio!$B$6:$B$8</definedName>
    <definedName name="Patio3">Patio!$B$11:$B$13</definedName>
    <definedName name="Patio4">Patio!$E$6:$E$8</definedName>
    <definedName name="Patio5">Shape!$D$15:$D$17</definedName>
    <definedName name="Patio6">Patio!$G$15:$G$17</definedName>
    <definedName name="Patio7">Patio!$G$6:$G$8</definedName>
    <definedName name="PatioCinco">INDEX(Patio5,MATCH(Calculos!$E$17,Colores,0))</definedName>
    <definedName name="PatioCuatro">INDEX(Patio4,MATCH(Calculos!$E$16,Colores,0))</definedName>
    <definedName name="PatioDos">INDEX(Patio2,MATCH(Calculos!$E$14,Colores,0))</definedName>
    <definedName name="PatioSeis">INDEX(Patio6,MATCH(Calculos!$E$18,Colores,0))</definedName>
    <definedName name="PatioSiete">INDEX(Patio7,MATCH(Calculos!$E$19,Colores,0))</definedName>
    <definedName name="PatioTres">INDEX(Patio3,MATCH(Calculos!$E$15,Colores,0))</definedName>
    <definedName name="PatioUno">Patio!$B$2:$B$4</definedName>
    <definedName name="Refe">Dashboard!$W$14</definedName>
    <definedName name="Resp">Calculos!$L$3:$L$7</definedName>
    <definedName name="Salon">INDEX(SalonD,MATCH(Calculos!$E$20,Colores,0))</definedName>
    <definedName name="SalonD">Salon!$B$6:$B$8</definedName>
    <definedName name="Semana">Calculos!$P$2:$P$101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8" l="1"/>
  <c r="D19" i="29" s="1"/>
  <c r="B34" i="29" s="1"/>
  <c r="D22" i="29"/>
  <c r="D23" i="29"/>
  <c r="D24" i="29"/>
  <c r="D25" i="29"/>
  <c r="D21" i="29"/>
  <c r="B32" i="29" l="1"/>
  <c r="B31" i="29"/>
  <c r="B29" i="29"/>
  <c r="B33" i="29"/>
  <c r="B30" i="29"/>
  <c r="B22" i="29"/>
  <c r="B23" i="29"/>
  <c r="B24" i="29"/>
  <c r="B25" i="29"/>
  <c r="B21" i="29"/>
  <c r="CT7" i="29"/>
  <c r="CP7" i="29"/>
  <c r="CL7" i="29"/>
  <c r="CH7" i="29"/>
  <c r="CD7" i="29"/>
  <c r="BZ7" i="29"/>
  <c r="BV7" i="29"/>
  <c r="BR7" i="29"/>
  <c r="BN7" i="29"/>
  <c r="BJ7" i="29"/>
  <c r="BF7" i="29"/>
  <c r="BB7" i="29"/>
  <c r="AX7" i="29"/>
  <c r="AT7" i="29"/>
  <c r="AP7" i="29"/>
  <c r="AL7" i="29"/>
  <c r="AH7" i="29"/>
  <c r="CW7" i="29"/>
  <c r="CS7" i="29"/>
  <c r="CO7" i="29"/>
  <c r="CK7" i="29"/>
  <c r="CG7" i="29"/>
  <c r="CC7" i="29"/>
  <c r="BY7" i="29"/>
  <c r="BU7" i="29"/>
  <c r="BQ7" i="29"/>
  <c r="BM7" i="29"/>
  <c r="BI7" i="29"/>
  <c r="BE7" i="29"/>
  <c r="BA7" i="29"/>
  <c r="AW7" i="29"/>
  <c r="AS7" i="29"/>
  <c r="AO7" i="29"/>
  <c r="AK7" i="29"/>
  <c r="AG7" i="29"/>
  <c r="CV7" i="29"/>
  <c r="CR7" i="29"/>
  <c r="CN7" i="29"/>
  <c r="CJ7" i="29"/>
  <c r="CF7" i="29"/>
  <c r="CB7" i="29"/>
  <c r="BX7" i="29"/>
  <c r="BT7" i="29"/>
  <c r="BP7" i="29"/>
  <c r="BL7" i="29"/>
  <c r="BH7" i="29"/>
  <c r="BD7" i="29"/>
  <c r="AZ7" i="29"/>
  <c r="AV7" i="29"/>
  <c r="AR7" i="29"/>
  <c r="AN7" i="29"/>
  <c r="AJ7" i="29"/>
  <c r="CU7" i="29"/>
  <c r="CQ7" i="29"/>
  <c r="CM7" i="29"/>
  <c r="CI7" i="29"/>
  <c r="CE7" i="29"/>
  <c r="CA7" i="29"/>
  <c r="BW7" i="29"/>
  <c r="BS7" i="29"/>
  <c r="BO7" i="29"/>
  <c r="BK7" i="29"/>
  <c r="BG7" i="29"/>
  <c r="BC7" i="29"/>
  <c r="AY7" i="29"/>
  <c r="AU7" i="29"/>
  <c r="AQ7" i="29"/>
  <c r="AM7" i="29"/>
  <c r="AI7" i="29"/>
  <c r="CW8" i="29"/>
  <c r="CS8" i="29"/>
  <c r="CO8" i="29"/>
  <c r="CK8" i="29"/>
  <c r="CG8" i="29"/>
  <c r="CC8" i="29"/>
  <c r="BY8" i="29"/>
  <c r="BU8" i="29"/>
  <c r="BQ8" i="29"/>
  <c r="BM8" i="29"/>
  <c r="BI8" i="29"/>
  <c r="BE8" i="29"/>
  <c r="BA8" i="29"/>
  <c r="AW8" i="29"/>
  <c r="AS8" i="29"/>
  <c r="AO8" i="29"/>
  <c r="AK8" i="29"/>
  <c r="AG8" i="29"/>
  <c r="CV8" i="29"/>
  <c r="CR8" i="29"/>
  <c r="CN8" i="29"/>
  <c r="CJ8" i="29"/>
  <c r="CF8" i="29"/>
  <c r="CB8" i="29"/>
  <c r="BX8" i="29"/>
  <c r="BT8" i="29"/>
  <c r="BP8" i="29"/>
  <c r="BL8" i="29"/>
  <c r="BH8" i="29"/>
  <c r="BD8" i="29"/>
  <c r="AZ8" i="29"/>
  <c r="AV8" i="29"/>
  <c r="AR8" i="29"/>
  <c r="AN8" i="29"/>
  <c r="AJ8" i="29"/>
  <c r="CU8" i="29"/>
  <c r="CQ8" i="29"/>
  <c r="CM8" i="29"/>
  <c r="CI8" i="29"/>
  <c r="CE8" i="29"/>
  <c r="CA8" i="29"/>
  <c r="BW8" i="29"/>
  <c r="BS8" i="29"/>
  <c r="BO8" i="29"/>
  <c r="BK8" i="29"/>
  <c r="BG8" i="29"/>
  <c r="BC8" i="29"/>
  <c r="AY8" i="29"/>
  <c r="AU8" i="29"/>
  <c r="AQ8" i="29"/>
  <c r="AM8" i="29"/>
  <c r="AI8" i="29"/>
  <c r="CT8" i="29"/>
  <c r="CP8" i="29"/>
  <c r="CL8" i="29"/>
  <c r="CH8" i="29"/>
  <c r="CD8" i="29"/>
  <c r="BZ8" i="29"/>
  <c r="BV8" i="29"/>
  <c r="BR8" i="29"/>
  <c r="BN8" i="29"/>
  <c r="BJ8" i="29"/>
  <c r="BF8" i="29"/>
  <c r="BB8" i="29"/>
  <c r="AX8" i="29"/>
  <c r="AT8" i="29"/>
  <c r="AP8" i="29"/>
  <c r="AL8" i="29"/>
  <c r="AH8" i="29"/>
  <c r="CW4" i="29"/>
  <c r="CS4" i="29"/>
  <c r="CO4" i="29"/>
  <c r="CK4" i="29"/>
  <c r="CG4" i="29"/>
  <c r="CC4" i="29"/>
  <c r="BY4" i="29"/>
  <c r="BU4" i="29"/>
  <c r="BQ4" i="29"/>
  <c r="CU4" i="29"/>
  <c r="CQ4" i="29"/>
  <c r="CM4" i="29"/>
  <c r="CI4" i="29"/>
  <c r="CE4" i="29"/>
  <c r="CT4" i="29"/>
  <c r="CP4" i="29"/>
  <c r="CL4" i="29"/>
  <c r="CH4" i="29"/>
  <c r="CD4" i="29"/>
  <c r="BZ4" i="29"/>
  <c r="BV4" i="29"/>
  <c r="BR4" i="29"/>
  <c r="BN4" i="29"/>
  <c r="BJ4" i="29"/>
  <c r="BF4" i="29"/>
  <c r="BB4" i="29"/>
  <c r="AX4" i="29"/>
  <c r="AT4" i="29"/>
  <c r="AP4" i="29"/>
  <c r="AL4" i="29"/>
  <c r="CJ4" i="29"/>
  <c r="BX4" i="29"/>
  <c r="BP4" i="29"/>
  <c r="BK4" i="29"/>
  <c r="BE4" i="29"/>
  <c r="AZ4" i="29"/>
  <c r="AU4" i="29"/>
  <c r="AO4" i="29"/>
  <c r="AJ4" i="29"/>
  <c r="CV4" i="29"/>
  <c r="CF4" i="29"/>
  <c r="BW4" i="29"/>
  <c r="BO4" i="29"/>
  <c r="BI4" i="29"/>
  <c r="BD4" i="29"/>
  <c r="AY4" i="29"/>
  <c r="AS4" i="29"/>
  <c r="AN4" i="29"/>
  <c r="AI4" i="29"/>
  <c r="AR4" i="29"/>
  <c r="AH4" i="29"/>
  <c r="CR4" i="29"/>
  <c r="CB4" i="29"/>
  <c r="BT4" i="29"/>
  <c r="BM4" i="29"/>
  <c r="BH4" i="29"/>
  <c r="BC4" i="29"/>
  <c r="AW4" i="29"/>
  <c r="AM4" i="29"/>
  <c r="CN4" i="29"/>
  <c r="CA4" i="29"/>
  <c r="BS4" i="29"/>
  <c r="BL4" i="29"/>
  <c r="BG4" i="29"/>
  <c r="BA4" i="29"/>
  <c r="AV4" i="29"/>
  <c r="AQ4" i="29"/>
  <c r="AK4" i="29"/>
  <c r="AG4" i="29"/>
  <c r="CU6" i="29"/>
  <c r="CQ6" i="29"/>
  <c r="CM6" i="29"/>
  <c r="CI6" i="29"/>
  <c r="CE6" i="29"/>
  <c r="CA6" i="29"/>
  <c r="BW6" i="29"/>
  <c r="BS6" i="29"/>
  <c r="BO6" i="29"/>
  <c r="BK6" i="29"/>
  <c r="BG6" i="29"/>
  <c r="BC6" i="29"/>
  <c r="AY6" i="29"/>
  <c r="AU6" i="29"/>
  <c r="AQ6" i="29"/>
  <c r="AM6" i="29"/>
  <c r="AI6" i="29"/>
  <c r="CT6" i="29"/>
  <c r="CP6" i="29"/>
  <c r="CL6" i="29"/>
  <c r="CH6" i="29"/>
  <c r="CD6" i="29"/>
  <c r="CW6" i="29"/>
  <c r="CS6" i="29"/>
  <c r="CO6" i="29"/>
  <c r="CK6" i="29"/>
  <c r="CG6" i="29"/>
  <c r="CC6" i="29"/>
  <c r="BY6" i="29"/>
  <c r="BU6" i="29"/>
  <c r="BQ6" i="29"/>
  <c r="BM6" i="29"/>
  <c r="BI6" i="29"/>
  <c r="BE6" i="29"/>
  <c r="BA6" i="29"/>
  <c r="AW6" i="29"/>
  <c r="AS6" i="29"/>
  <c r="AO6" i="29"/>
  <c r="AK6" i="29"/>
  <c r="AG6" i="29"/>
  <c r="CV6" i="29"/>
  <c r="CR6" i="29"/>
  <c r="CN6" i="29"/>
  <c r="CJ6" i="29"/>
  <c r="CF6" i="29"/>
  <c r="CB6" i="29"/>
  <c r="BX6" i="29"/>
  <c r="BT6" i="29"/>
  <c r="BP6" i="29"/>
  <c r="BL6" i="29"/>
  <c r="BH6" i="29"/>
  <c r="BD6" i="29"/>
  <c r="AZ6" i="29"/>
  <c r="AV6" i="29"/>
  <c r="AR6" i="29"/>
  <c r="AN6" i="29"/>
  <c r="AJ6" i="29"/>
  <c r="BZ6" i="29"/>
  <c r="BJ6" i="29"/>
  <c r="AT6" i="29"/>
  <c r="BV6" i="29"/>
  <c r="BF6" i="29"/>
  <c r="AP6" i="29"/>
  <c r="BR6" i="29"/>
  <c r="BB6" i="29"/>
  <c r="AL6" i="29"/>
  <c r="BN6" i="29"/>
  <c r="AX6" i="29"/>
  <c r="AH6" i="29"/>
  <c r="CW3" i="29"/>
  <c r="CS3" i="29"/>
  <c r="CO3" i="29"/>
  <c r="CK3" i="29"/>
  <c r="CG3" i="29"/>
  <c r="CC3" i="29"/>
  <c r="BY3" i="29"/>
  <c r="BU3" i="29"/>
  <c r="BQ3" i="29"/>
  <c r="BM3" i="29"/>
  <c r="BI3" i="29"/>
  <c r="BE3" i="29"/>
  <c r="BA3" i="29"/>
  <c r="AW3" i="29"/>
  <c r="AS3" i="29"/>
  <c r="AO3" i="29"/>
  <c r="AK3" i="29"/>
  <c r="AG3" i="29"/>
  <c r="CE3" i="29"/>
  <c r="BG3" i="29"/>
  <c r="AU3" i="29"/>
  <c r="AI3" i="29"/>
  <c r="CV3" i="29"/>
  <c r="CR3" i="29"/>
  <c r="CN3" i="29"/>
  <c r="CJ3" i="29"/>
  <c r="CF3" i="29"/>
  <c r="CB3" i="29"/>
  <c r="BX3" i="29"/>
  <c r="BT3" i="29"/>
  <c r="BP3" i="29"/>
  <c r="BL3" i="29"/>
  <c r="BH3" i="29"/>
  <c r="BD3" i="29"/>
  <c r="AZ3" i="29"/>
  <c r="AV3" i="29"/>
  <c r="AR3" i="29"/>
  <c r="AN3" i="29"/>
  <c r="AJ3" i="29"/>
  <c r="CU3" i="29"/>
  <c r="CA3" i="29"/>
  <c r="BO3" i="29"/>
  <c r="AY3" i="29"/>
  <c r="CQ3" i="29"/>
  <c r="CM3" i="29"/>
  <c r="BW3" i="29"/>
  <c r="BK3" i="29"/>
  <c r="AQ3" i="29"/>
  <c r="CT3" i="29"/>
  <c r="CP3" i="29"/>
  <c r="CL3" i="29"/>
  <c r="CH3" i="29"/>
  <c r="CD3" i="29"/>
  <c r="BZ3" i="29"/>
  <c r="BV3" i="29"/>
  <c r="BR3" i="29"/>
  <c r="BN3" i="29"/>
  <c r="BJ3" i="29"/>
  <c r="BF3" i="29"/>
  <c r="BB3" i="29"/>
  <c r="AX3" i="29"/>
  <c r="AT3" i="29"/>
  <c r="AP3" i="29"/>
  <c r="AL3" i="29"/>
  <c r="AH3" i="29"/>
  <c r="CI3" i="29"/>
  <c r="BS3" i="29"/>
  <c r="BC3" i="29"/>
  <c r="AM3" i="29"/>
  <c r="CV5" i="29"/>
  <c r="CR5" i="29"/>
  <c r="CN5" i="29"/>
  <c r="CJ5" i="29"/>
  <c r="CF5" i="29"/>
  <c r="CB5" i="29"/>
  <c r="BX5" i="29"/>
  <c r="BT5" i="29"/>
  <c r="BP5" i="29"/>
  <c r="BL5" i="29"/>
  <c r="BH5" i="29"/>
  <c r="BD5" i="29"/>
  <c r="AZ5" i="29"/>
  <c r="AV5" i="29"/>
  <c r="AR5" i="29"/>
  <c r="AN5" i="29"/>
  <c r="AJ5" i="29"/>
  <c r="CT5" i="29"/>
  <c r="CP5" i="29"/>
  <c r="CL5" i="29"/>
  <c r="CH5" i="29"/>
  <c r="CD5" i="29"/>
  <c r="BZ5" i="29"/>
  <c r="BV5" i="29"/>
  <c r="BR5" i="29"/>
  <c r="BN5" i="29"/>
  <c r="BJ5" i="29"/>
  <c r="BF5" i="29"/>
  <c r="BB5" i="29"/>
  <c r="AX5" i="29"/>
  <c r="AT5" i="29"/>
  <c r="AP5" i="29"/>
  <c r="AL5" i="29"/>
  <c r="AH5" i="29"/>
  <c r="CW5" i="29"/>
  <c r="CS5" i="29"/>
  <c r="CO5" i="29"/>
  <c r="CK5" i="29"/>
  <c r="CG5" i="29"/>
  <c r="CC5" i="29"/>
  <c r="BY5" i="29"/>
  <c r="BU5" i="29"/>
  <c r="BQ5" i="29"/>
  <c r="BM5" i="29"/>
  <c r="BI5" i="29"/>
  <c r="BE5" i="29"/>
  <c r="BA5" i="29"/>
  <c r="AW5" i="29"/>
  <c r="AS5" i="29"/>
  <c r="AO5" i="29"/>
  <c r="AK5" i="29"/>
  <c r="AG5" i="29"/>
  <c r="CU5" i="29"/>
  <c r="CE5" i="29"/>
  <c r="BO5" i="29"/>
  <c r="AY5" i="29"/>
  <c r="AI5" i="29"/>
  <c r="CQ5" i="29"/>
  <c r="CA5" i="29"/>
  <c r="BK5" i="29"/>
  <c r="AU5" i="29"/>
  <c r="CM5" i="29"/>
  <c r="BW5" i="29"/>
  <c r="BG5" i="29"/>
  <c r="AQ5" i="29"/>
  <c r="CI5" i="29"/>
  <c r="BS5" i="29"/>
  <c r="BC5" i="29"/>
  <c r="AM5" i="29"/>
  <c r="AD7" i="29"/>
  <c r="Z7" i="29"/>
  <c r="V7" i="29"/>
  <c r="R7" i="29"/>
  <c r="N7" i="29"/>
  <c r="J7" i="29"/>
  <c r="F7" i="29"/>
  <c r="B7" i="29"/>
  <c r="B16" i="29" s="1"/>
  <c r="G7" i="29"/>
  <c r="AC7" i="29"/>
  <c r="Y7" i="29"/>
  <c r="U7" i="29"/>
  <c r="Q7" i="29"/>
  <c r="M7" i="29"/>
  <c r="I7" i="29"/>
  <c r="E7" i="29"/>
  <c r="AF7" i="29"/>
  <c r="AB7" i="29"/>
  <c r="X7" i="29"/>
  <c r="T7" i="29"/>
  <c r="P7" i="29"/>
  <c r="L7" i="29"/>
  <c r="H7" i="29"/>
  <c r="D7" i="29"/>
  <c r="AE7" i="29"/>
  <c r="AA7" i="29"/>
  <c r="W7" i="29"/>
  <c r="S7" i="29"/>
  <c r="O7" i="29"/>
  <c r="K7" i="29"/>
  <c r="C7" i="29"/>
  <c r="AF8" i="29"/>
  <c r="AB8" i="29"/>
  <c r="X8" i="29"/>
  <c r="T8" i="29"/>
  <c r="P8" i="29"/>
  <c r="AE8" i="29"/>
  <c r="AA8" i="29"/>
  <c r="W8" i="29"/>
  <c r="S8" i="29"/>
  <c r="O8" i="29"/>
  <c r="K8" i="29"/>
  <c r="G8" i="29"/>
  <c r="C8" i="29"/>
  <c r="AD8" i="29"/>
  <c r="Z8" i="29"/>
  <c r="V8" i="29"/>
  <c r="R8" i="29"/>
  <c r="N8" i="29"/>
  <c r="J8" i="29"/>
  <c r="F8" i="29"/>
  <c r="B8" i="29"/>
  <c r="B17" i="29" s="1"/>
  <c r="AC8" i="29"/>
  <c r="Y8" i="29"/>
  <c r="U8" i="29"/>
  <c r="Q8" i="29"/>
  <c r="M8" i="29"/>
  <c r="I8" i="29"/>
  <c r="E8" i="29"/>
  <c r="L8" i="29"/>
  <c r="H8" i="29"/>
  <c r="D8" i="29"/>
  <c r="AE4" i="29"/>
  <c r="AA4" i="29"/>
  <c r="W4" i="29"/>
  <c r="S4" i="29"/>
  <c r="O4" i="29"/>
  <c r="K4" i="29"/>
  <c r="G4" i="29"/>
  <c r="C4" i="29"/>
  <c r="B4" i="29"/>
  <c r="B13" i="29" s="1"/>
  <c r="AF4" i="29"/>
  <c r="AB4" i="29"/>
  <c r="D4" i="29"/>
  <c r="AD4" i="29"/>
  <c r="Z4" i="29"/>
  <c r="V4" i="29"/>
  <c r="R4" i="29"/>
  <c r="N4" i="29"/>
  <c r="J4" i="29"/>
  <c r="F4" i="29"/>
  <c r="AC4" i="29"/>
  <c r="Y4" i="29"/>
  <c r="U4" i="29"/>
  <c r="Q4" i="29"/>
  <c r="M4" i="29"/>
  <c r="I4" i="29"/>
  <c r="E4" i="29"/>
  <c r="X4" i="29"/>
  <c r="T4" i="29"/>
  <c r="P4" i="29"/>
  <c r="L4" i="29"/>
  <c r="H4" i="29"/>
  <c r="AC6" i="29"/>
  <c r="Y6" i="29"/>
  <c r="U6" i="29"/>
  <c r="Q6" i="29"/>
  <c r="M6" i="29"/>
  <c r="I6" i="29"/>
  <c r="E6" i="29"/>
  <c r="L6" i="29"/>
  <c r="D6" i="29"/>
  <c r="AD6" i="29"/>
  <c r="V6" i="29"/>
  <c r="J6" i="29"/>
  <c r="AF6" i="29"/>
  <c r="AB6" i="29"/>
  <c r="X6" i="29"/>
  <c r="T6" i="29"/>
  <c r="P6" i="29"/>
  <c r="H6" i="29"/>
  <c r="AE6" i="29"/>
  <c r="AA6" i="29"/>
  <c r="W6" i="29"/>
  <c r="S6" i="29"/>
  <c r="O6" i="29"/>
  <c r="K6" i="29"/>
  <c r="G6" i="29"/>
  <c r="C6" i="29"/>
  <c r="Z6" i="29"/>
  <c r="R6" i="29"/>
  <c r="N6" i="29"/>
  <c r="F6" i="29"/>
  <c r="B6" i="29"/>
  <c r="B15" i="29" s="1"/>
  <c r="AF5" i="29"/>
  <c r="AB5" i="29"/>
  <c r="X5" i="29"/>
  <c r="T5" i="29"/>
  <c r="P5" i="29"/>
  <c r="L5" i="29"/>
  <c r="H5" i="29"/>
  <c r="D5" i="29"/>
  <c r="K5" i="29"/>
  <c r="G5" i="29"/>
  <c r="AC5" i="29"/>
  <c r="Y5" i="29"/>
  <c r="U5" i="29"/>
  <c r="Q5" i="29"/>
  <c r="I5" i="29"/>
  <c r="AE5" i="29"/>
  <c r="AA5" i="29"/>
  <c r="W5" i="29"/>
  <c r="S5" i="29"/>
  <c r="O5" i="29"/>
  <c r="C5" i="29"/>
  <c r="AD5" i="29"/>
  <c r="Z5" i="29"/>
  <c r="V5" i="29"/>
  <c r="R5" i="29"/>
  <c r="N5" i="29"/>
  <c r="J5" i="29"/>
  <c r="F5" i="29"/>
  <c r="B5" i="29"/>
  <c r="B14" i="29" s="1"/>
  <c r="M5" i="29"/>
  <c r="E5" i="29"/>
  <c r="AF3" i="29"/>
  <c r="AB3" i="29"/>
  <c r="X3" i="29"/>
  <c r="T3" i="29"/>
  <c r="P3" i="29"/>
  <c r="L3" i="29"/>
  <c r="H3" i="29"/>
  <c r="K3" i="29"/>
  <c r="G3" i="29"/>
  <c r="AE3" i="29"/>
  <c r="AA3" i="29"/>
  <c r="W3" i="29"/>
  <c r="S3" i="29"/>
  <c r="O3" i="29"/>
  <c r="AD3" i="29"/>
  <c r="Z3" i="29"/>
  <c r="V3" i="29"/>
  <c r="R3" i="29"/>
  <c r="N3" i="29"/>
  <c r="J3" i="29"/>
  <c r="AC3" i="29"/>
  <c r="Y3" i="29"/>
  <c r="U3" i="29"/>
  <c r="Q3" i="29"/>
  <c r="M3" i="29"/>
  <c r="I3" i="29"/>
  <c r="E3" i="29"/>
  <c r="F3" i="29"/>
  <c r="D3" i="29"/>
  <c r="C3" i="29"/>
  <c r="B3" i="29"/>
  <c r="B12" i="29" s="1"/>
  <c r="C7" i="28"/>
  <c r="E7" i="28" s="1"/>
  <c r="C4" i="28"/>
  <c r="E4" i="28" s="1"/>
  <c r="C16" i="28"/>
  <c r="E16" i="28" s="1"/>
  <c r="C13" i="28"/>
  <c r="E13" i="28" s="1"/>
  <c r="C15" i="28"/>
  <c r="E15" i="28" s="1"/>
  <c r="C12" i="28"/>
  <c r="E12" i="28" s="1"/>
  <c r="C19" i="28"/>
  <c r="E19" i="28" s="1"/>
  <c r="C6" i="28"/>
  <c r="E6" i="28" s="1"/>
  <c r="C9" i="28"/>
  <c r="E9" i="28" s="1"/>
  <c r="C17" i="28"/>
  <c r="E17" i="28" s="1"/>
  <c r="C20" i="28"/>
  <c r="E20" i="28" s="1"/>
  <c r="C10" i="28"/>
  <c r="E10" i="28" s="1"/>
  <c r="C18" i="28"/>
  <c r="E18" i="28" s="1"/>
  <c r="C8" i="28"/>
  <c r="E8" i="28" s="1"/>
  <c r="C5" i="28"/>
  <c r="E5" i="28" s="1"/>
  <c r="C3" i="28"/>
  <c r="E3" i="28" s="1"/>
  <c r="C11" i="28"/>
  <c r="E11" i="28" s="1"/>
  <c r="C14" i="28"/>
  <c r="E14" i="28" s="1"/>
  <c r="E25" i="29" l="1"/>
  <c r="H25" i="29"/>
  <c r="E24" i="29"/>
  <c r="H24" i="29"/>
  <c r="C23" i="29"/>
  <c r="H23" i="29"/>
  <c r="C21" i="29"/>
  <c r="H21" i="29"/>
  <c r="C22" i="29"/>
  <c r="H22" i="29"/>
  <c r="C24" i="29"/>
  <c r="E23" i="29"/>
  <c r="C25" i="29"/>
  <c r="E22" i="29"/>
  <c r="E21" i="29"/>
  <c r="D13" i="29"/>
  <c r="C13" i="29"/>
  <c r="M14" i="29"/>
  <c r="G14" i="29"/>
  <c r="N15" i="29"/>
  <c r="G15" i="29"/>
  <c r="D15" i="29"/>
  <c r="T13" i="29"/>
  <c r="M13" i="29"/>
  <c r="D17" i="29"/>
  <c r="K16" i="29"/>
  <c r="E14" i="29"/>
  <c r="F15" i="29"/>
  <c r="C15" i="29"/>
  <c r="C16" i="29"/>
  <c r="E12" i="29"/>
  <c r="U12" i="29"/>
  <c r="N12" i="29"/>
  <c r="AD12" i="29"/>
  <c r="AA12" i="29"/>
  <c r="H12" i="29"/>
  <c r="X12" i="29"/>
  <c r="N14" i="29"/>
  <c r="AD14" i="29"/>
  <c r="W14" i="29"/>
  <c r="Q14" i="29"/>
  <c r="L14" i="29"/>
  <c r="AB14" i="29"/>
  <c r="W15" i="29"/>
  <c r="P15" i="29"/>
  <c r="AF15" i="29"/>
  <c r="M15" i="29"/>
  <c r="AC15" i="29"/>
  <c r="AC13" i="29"/>
  <c r="R13" i="29"/>
  <c r="S13" i="29"/>
  <c r="I17" i="29"/>
  <c r="Y17" i="29"/>
  <c r="J17" i="29"/>
  <c r="Z17" i="29"/>
  <c r="K17" i="29"/>
  <c r="AA17" i="29"/>
  <c r="X17" i="29"/>
  <c r="AA16" i="29"/>
  <c r="L16" i="29"/>
  <c r="AB16" i="29"/>
  <c r="M16" i="29"/>
  <c r="AC16" i="29"/>
  <c r="J16" i="29"/>
  <c r="Z16" i="29"/>
  <c r="BS14" i="29"/>
  <c r="BW14" i="29"/>
  <c r="CA14" i="29"/>
  <c r="BO14" i="29"/>
  <c r="AK14" i="29"/>
  <c r="BA14" i="29"/>
  <c r="BQ14" i="29"/>
  <c r="CG14" i="29"/>
  <c r="CW14" i="29"/>
  <c r="AT14" i="29"/>
  <c r="BJ14" i="29"/>
  <c r="BZ14" i="29"/>
  <c r="CP14" i="29"/>
  <c r="AR14" i="29"/>
  <c r="BH14" i="29"/>
  <c r="BX14" i="29"/>
  <c r="CN14" i="29"/>
  <c r="BC12" i="29"/>
  <c r="AL12" i="29"/>
  <c r="BB12" i="29"/>
  <c r="BR12" i="29"/>
  <c r="CH12" i="29"/>
  <c r="AQ12" i="29"/>
  <c r="CQ12" i="29"/>
  <c r="CU12" i="29"/>
  <c r="AV12" i="29"/>
  <c r="C12" i="29"/>
  <c r="I12" i="29"/>
  <c r="Y12" i="29"/>
  <c r="R12" i="29"/>
  <c r="O12" i="29"/>
  <c r="AE12" i="29"/>
  <c r="L12" i="29"/>
  <c r="AB12" i="29"/>
  <c r="R14" i="29"/>
  <c r="C14" i="29"/>
  <c r="AA14" i="29"/>
  <c r="U14" i="29"/>
  <c r="K14" i="29"/>
  <c r="P14" i="29"/>
  <c r="AF14" i="29"/>
  <c r="R15" i="29"/>
  <c r="K15" i="29"/>
  <c r="AA15" i="29"/>
  <c r="T15" i="29"/>
  <c r="J15" i="29"/>
  <c r="L15" i="29"/>
  <c r="Q15" i="29"/>
  <c r="H13" i="29"/>
  <c r="X13" i="29"/>
  <c r="Q13" i="29"/>
  <c r="F13" i="29"/>
  <c r="V13" i="29"/>
  <c r="AB13" i="29"/>
  <c r="G13" i="29"/>
  <c r="W13" i="29"/>
  <c r="H17" i="29"/>
  <c r="M17" i="29"/>
  <c r="AC17" i="29"/>
  <c r="N17" i="29"/>
  <c r="AD17" i="29"/>
  <c r="O17" i="29"/>
  <c r="AE17" i="29"/>
  <c r="AB17" i="29"/>
  <c r="O16" i="29"/>
  <c r="AE16" i="29"/>
  <c r="P16" i="29"/>
  <c r="AF16" i="29"/>
  <c r="Q16" i="29"/>
  <c r="G16" i="29"/>
  <c r="N16" i="29"/>
  <c r="AD16" i="29"/>
  <c r="CI14" i="29"/>
  <c r="CM14" i="29"/>
  <c r="CQ14" i="29"/>
  <c r="CE14" i="29"/>
  <c r="AO14" i="29"/>
  <c r="BE14" i="29"/>
  <c r="BU14" i="29"/>
  <c r="CK14" i="29"/>
  <c r="AH14" i="29"/>
  <c r="AX14" i="29"/>
  <c r="BN14" i="29"/>
  <c r="CD14" i="29"/>
  <c r="CT14" i="29"/>
  <c r="AV14" i="29"/>
  <c r="BL14" i="29"/>
  <c r="CB14" i="29"/>
  <c r="CR14" i="29"/>
  <c r="BS12" i="29"/>
  <c r="AP12" i="29"/>
  <c r="D12" i="29"/>
  <c r="M12" i="29"/>
  <c r="AC12" i="29"/>
  <c r="V12" i="29"/>
  <c r="S12" i="29"/>
  <c r="G12" i="29"/>
  <c r="P12" i="29"/>
  <c r="AF12" i="29"/>
  <c r="F14" i="29"/>
  <c r="V14" i="29"/>
  <c r="O14" i="29"/>
  <c r="AE14" i="29"/>
  <c r="Y14" i="29"/>
  <c r="D14" i="29"/>
  <c r="T14" i="29"/>
  <c r="Z15" i="29"/>
  <c r="O15" i="29"/>
  <c r="AE15" i="29"/>
  <c r="X15" i="29"/>
  <c r="V15" i="29"/>
  <c r="E15" i="29"/>
  <c r="U15" i="29"/>
  <c r="L13" i="29"/>
  <c r="E13" i="29"/>
  <c r="U13" i="29"/>
  <c r="J13" i="29"/>
  <c r="Z13" i="29"/>
  <c r="AF13" i="29"/>
  <c r="K13" i="29"/>
  <c r="AA13" i="29"/>
  <c r="L17" i="29"/>
  <c r="Q17" i="29"/>
  <c r="R17" i="29"/>
  <c r="C17" i="29"/>
  <c r="S17" i="29"/>
  <c r="P17" i="29"/>
  <c r="AF17" i="29"/>
  <c r="S16" i="29"/>
  <c r="D16" i="29"/>
  <c r="T16" i="29"/>
  <c r="E16" i="29"/>
  <c r="U16" i="29"/>
  <c r="R16" i="29"/>
  <c r="AM14" i="29"/>
  <c r="AQ14" i="29"/>
  <c r="AU14" i="29"/>
  <c r="AI14" i="29"/>
  <c r="CU14" i="29"/>
  <c r="AS14" i="29"/>
  <c r="BI14" i="29"/>
  <c r="BY14" i="29"/>
  <c r="CO14" i="29"/>
  <c r="AL14" i="29"/>
  <c r="BB14" i="29"/>
  <c r="BR14" i="29"/>
  <c r="CH14" i="29"/>
  <c r="AJ14" i="29"/>
  <c r="AZ14" i="29"/>
  <c r="BP14" i="29"/>
  <c r="CF14" i="29"/>
  <c r="CV14" i="29"/>
  <c r="CI12" i="29"/>
  <c r="F12" i="29"/>
  <c r="Q12" i="29"/>
  <c r="J12" i="29"/>
  <c r="Z12" i="29"/>
  <c r="W12" i="29"/>
  <c r="K12" i="29"/>
  <c r="T12" i="29"/>
  <c r="J14" i="29"/>
  <c r="Z14" i="29"/>
  <c r="S14" i="29"/>
  <c r="I14" i="29"/>
  <c r="AC14" i="29"/>
  <c r="H14" i="29"/>
  <c r="X14" i="29"/>
  <c r="S15" i="29"/>
  <c r="H15" i="29"/>
  <c r="AB15" i="29"/>
  <c r="AD15" i="29"/>
  <c r="I15" i="29"/>
  <c r="Y15" i="29"/>
  <c r="P13" i="29"/>
  <c r="I13" i="29"/>
  <c r="Y13" i="29"/>
  <c r="N13" i="29"/>
  <c r="AD13" i="29"/>
  <c r="O13" i="29"/>
  <c r="AE13" i="29"/>
  <c r="E17" i="29"/>
  <c r="U17" i="29"/>
  <c r="F17" i="29"/>
  <c r="V17" i="29"/>
  <c r="G17" i="29"/>
  <c r="W17" i="29"/>
  <c r="T17" i="29"/>
  <c r="W16" i="29"/>
  <c r="H16" i="29"/>
  <c r="X16" i="29"/>
  <c r="I16" i="29"/>
  <c r="Y16" i="29"/>
  <c r="F16" i="29"/>
  <c r="V16" i="29"/>
  <c r="BC14" i="29"/>
  <c r="BG14" i="29"/>
  <c r="BK14" i="29"/>
  <c r="AY14" i="29"/>
  <c r="AG14" i="29"/>
  <c r="AW14" i="29"/>
  <c r="BM14" i="29"/>
  <c r="CC14" i="29"/>
  <c r="CS14" i="29"/>
  <c r="AP14" i="29"/>
  <c r="BF14" i="29"/>
  <c r="BV14" i="29"/>
  <c r="CL14" i="29"/>
  <c r="AN14" i="29"/>
  <c r="BD14" i="29"/>
  <c r="BT14" i="29"/>
  <c r="CJ14" i="29"/>
  <c r="AM12" i="29"/>
  <c r="AH12" i="29"/>
  <c r="BL12" i="29"/>
  <c r="CB12" i="29"/>
  <c r="CR12" i="29"/>
  <c r="BG12" i="29"/>
  <c r="AO12" i="29"/>
  <c r="BE12" i="29"/>
  <c r="BU12" i="29"/>
  <c r="CK12" i="29"/>
  <c r="AH15" i="29"/>
  <c r="BB15" i="29"/>
  <c r="BV15" i="29"/>
  <c r="AJ15" i="29"/>
  <c r="AZ15" i="29"/>
  <c r="BP15" i="29"/>
  <c r="CF15" i="29"/>
  <c r="CV15" i="29"/>
  <c r="AS15" i="29"/>
  <c r="BI15" i="29"/>
  <c r="BY15" i="29"/>
  <c r="CO15" i="29"/>
  <c r="CH15" i="29"/>
  <c r="AI15" i="29"/>
  <c r="AY15" i="29"/>
  <c r="BO15" i="29"/>
  <c r="CE15" i="29"/>
  <c r="CU15" i="29"/>
  <c r="AV13" i="29"/>
  <c r="BS13" i="29"/>
  <c r="AW13" i="29"/>
  <c r="BT13" i="29"/>
  <c r="AR13" i="29"/>
  <c r="AY13" i="29"/>
  <c r="BW13" i="29"/>
  <c r="AO13" i="29"/>
  <c r="BK13" i="29"/>
  <c r="AL13" i="29"/>
  <c r="BB13" i="29"/>
  <c r="BR13" i="29"/>
  <c r="CH13" i="29"/>
  <c r="CE13" i="29"/>
  <c r="CU13" i="29"/>
  <c r="CC13" i="29"/>
  <c r="CS13" i="29"/>
  <c r="AP17" i="29"/>
  <c r="BF17" i="29"/>
  <c r="BV17" i="29"/>
  <c r="CL17" i="29"/>
  <c r="AM17" i="29"/>
  <c r="BC17" i="29"/>
  <c r="BS17" i="29"/>
  <c r="CI17" i="29"/>
  <c r="AJ17" i="29"/>
  <c r="AZ17" i="29"/>
  <c r="BP17" i="29"/>
  <c r="CF17" i="29"/>
  <c r="CV17" i="29"/>
  <c r="AS17" i="29"/>
  <c r="BI17" i="29"/>
  <c r="BY17" i="29"/>
  <c r="CO17" i="29"/>
  <c r="AM16" i="29"/>
  <c r="BC16" i="29"/>
  <c r="BS16" i="29"/>
  <c r="CI16" i="29"/>
  <c r="AJ16" i="29"/>
  <c r="AZ16" i="29"/>
  <c r="BP16" i="29"/>
  <c r="CF16" i="29"/>
  <c r="CV16" i="29"/>
  <c r="AS16" i="29"/>
  <c r="BI16" i="29"/>
  <c r="BY16" i="29"/>
  <c r="CO16" i="29"/>
  <c r="AL16" i="29"/>
  <c r="BB16" i="29"/>
  <c r="BR16" i="29"/>
  <c r="CH16" i="29"/>
  <c r="BF12" i="29"/>
  <c r="BV12" i="29"/>
  <c r="CL12" i="29"/>
  <c r="BK12" i="29"/>
  <c r="AY12" i="29"/>
  <c r="AJ12" i="29"/>
  <c r="AZ12" i="29"/>
  <c r="BP12" i="29"/>
  <c r="CF12" i="29"/>
  <c r="CV12" i="29"/>
  <c r="CE12" i="29"/>
  <c r="AS12" i="29"/>
  <c r="BI12" i="29"/>
  <c r="BY12" i="29"/>
  <c r="CO12" i="29"/>
  <c r="AX15" i="29"/>
  <c r="BR15" i="29"/>
  <c r="AT15" i="29"/>
  <c r="AN15" i="29"/>
  <c r="BD15" i="29"/>
  <c r="BT15" i="29"/>
  <c r="CJ15" i="29"/>
  <c r="AG15" i="29"/>
  <c r="AW15" i="29"/>
  <c r="BM15" i="29"/>
  <c r="CC15" i="29"/>
  <c r="CS15" i="29"/>
  <c r="CL15" i="29"/>
  <c r="AM15" i="29"/>
  <c r="BC15" i="29"/>
  <c r="BS15" i="29"/>
  <c r="CI15" i="29"/>
  <c r="AG13" i="29"/>
  <c r="BA13" i="29"/>
  <c r="CA13" i="29"/>
  <c r="BC13" i="29"/>
  <c r="CB13" i="29"/>
  <c r="AI13" i="29"/>
  <c r="BD13" i="29"/>
  <c r="CF13" i="29"/>
  <c r="AU13" i="29"/>
  <c r="BP13" i="29"/>
  <c r="AP13" i="29"/>
  <c r="BF13" i="29"/>
  <c r="BV13" i="29"/>
  <c r="CL13" i="29"/>
  <c r="CI13" i="29"/>
  <c r="BQ13" i="29"/>
  <c r="CG13" i="29"/>
  <c r="CW13" i="29"/>
  <c r="AT17" i="29"/>
  <c r="BJ17" i="29"/>
  <c r="BZ17" i="29"/>
  <c r="CP17" i="29"/>
  <c r="AQ17" i="29"/>
  <c r="BG17" i="29"/>
  <c r="BW17" i="29"/>
  <c r="CM17" i="29"/>
  <c r="AN17" i="29"/>
  <c r="BD17" i="29"/>
  <c r="BT17" i="29"/>
  <c r="CJ17" i="29"/>
  <c r="AG17" i="29"/>
  <c r="AW17" i="29"/>
  <c r="BM17" i="29"/>
  <c r="CC17" i="29"/>
  <c r="CS17" i="29"/>
  <c r="AQ16" i="29"/>
  <c r="BG16" i="29"/>
  <c r="BW16" i="29"/>
  <c r="CM16" i="29"/>
  <c r="AN16" i="29"/>
  <c r="BD16" i="29"/>
  <c r="BT16" i="29"/>
  <c r="CJ16" i="29"/>
  <c r="AG16" i="29"/>
  <c r="AW16" i="29"/>
  <c r="BM16" i="29"/>
  <c r="CC16" i="29"/>
  <c r="CS16" i="29"/>
  <c r="AP16" i="29"/>
  <c r="BF16" i="29"/>
  <c r="BV16" i="29"/>
  <c r="CL16" i="29"/>
  <c r="AT12" i="29"/>
  <c r="BJ12" i="29"/>
  <c r="BZ12" i="29"/>
  <c r="CP12" i="29"/>
  <c r="BW12" i="29"/>
  <c r="BO12" i="29"/>
  <c r="AN12" i="29"/>
  <c r="BD12" i="29"/>
  <c r="BT12" i="29"/>
  <c r="CJ12" i="29"/>
  <c r="AI12" i="29"/>
  <c r="AG12" i="29"/>
  <c r="AW12" i="29"/>
  <c r="BM12" i="29"/>
  <c r="CC12" i="29"/>
  <c r="CS12" i="29"/>
  <c r="BN15" i="29"/>
  <c r="AP15" i="29"/>
  <c r="BJ15" i="29"/>
  <c r="AR15" i="29"/>
  <c r="BH15" i="29"/>
  <c r="BX15" i="29"/>
  <c r="CN15" i="29"/>
  <c r="AK15" i="29"/>
  <c r="BA15" i="29"/>
  <c r="BQ15" i="29"/>
  <c r="CG15" i="29"/>
  <c r="CW15" i="29"/>
  <c r="CP15" i="29"/>
  <c r="AQ15" i="29"/>
  <c r="BG15" i="29"/>
  <c r="BW15" i="29"/>
  <c r="CM15" i="29"/>
  <c r="AK13" i="29"/>
  <c r="BG13" i="29"/>
  <c r="CN13" i="29"/>
  <c r="BH13" i="29"/>
  <c r="CR13" i="29"/>
  <c r="AN13" i="29"/>
  <c r="BI13" i="29"/>
  <c r="CV13" i="29"/>
  <c r="AZ13" i="29"/>
  <c r="BX13" i="29"/>
  <c r="AT13" i="29"/>
  <c r="BJ13" i="29"/>
  <c r="BZ13" i="29"/>
  <c r="CP13" i="29"/>
  <c r="CM13" i="29"/>
  <c r="BU13" i="29"/>
  <c r="CK13" i="29"/>
  <c r="AH17" i="29"/>
  <c r="AX17" i="29"/>
  <c r="BN17" i="29"/>
  <c r="CD17" i="29"/>
  <c r="CT17" i="29"/>
  <c r="AU17" i="29"/>
  <c r="BK17" i="29"/>
  <c r="CA17" i="29"/>
  <c r="CQ17" i="29"/>
  <c r="AR17" i="29"/>
  <c r="BH17" i="29"/>
  <c r="BX17" i="29"/>
  <c r="CN17" i="29"/>
  <c r="AK17" i="29"/>
  <c r="BA17" i="29"/>
  <c r="BQ17" i="29"/>
  <c r="CG17" i="29"/>
  <c r="CW17" i="29"/>
  <c r="AU16" i="29"/>
  <c r="BK16" i="29"/>
  <c r="CA16" i="29"/>
  <c r="CQ16" i="29"/>
  <c r="AR16" i="29"/>
  <c r="BH16" i="29"/>
  <c r="BX16" i="29"/>
  <c r="CN16" i="29"/>
  <c r="AK16" i="29"/>
  <c r="BA16" i="29"/>
  <c r="BQ16" i="29"/>
  <c r="CG16" i="29"/>
  <c r="CW16" i="29"/>
  <c r="AT16" i="29"/>
  <c r="BJ16" i="29"/>
  <c r="BZ16" i="29"/>
  <c r="CP16" i="29"/>
  <c r="AX12" i="29"/>
  <c r="BN12" i="29"/>
  <c r="CD12" i="29"/>
  <c r="CT12" i="29"/>
  <c r="CM12" i="29"/>
  <c r="CA12" i="29"/>
  <c r="AR12" i="29"/>
  <c r="BH12" i="29"/>
  <c r="BX12" i="29"/>
  <c r="CN12" i="29"/>
  <c r="AU12" i="29"/>
  <c r="AK12" i="29"/>
  <c r="BA12" i="29"/>
  <c r="BQ12" i="29"/>
  <c r="CG12" i="29"/>
  <c r="CW12" i="29"/>
  <c r="AL15" i="29"/>
  <c r="BF15" i="29"/>
  <c r="BZ15" i="29"/>
  <c r="AV15" i="29"/>
  <c r="BL15" i="29"/>
  <c r="CB15" i="29"/>
  <c r="CR15" i="29"/>
  <c r="AO15" i="29"/>
  <c r="BE15" i="29"/>
  <c r="BU15" i="29"/>
  <c r="CK15" i="29"/>
  <c r="CD15" i="29"/>
  <c r="CT15" i="29"/>
  <c r="AU15" i="29"/>
  <c r="BK15" i="29"/>
  <c r="CA15" i="29"/>
  <c r="CQ15" i="29"/>
  <c r="AQ13" i="29"/>
  <c r="BL13" i="29"/>
  <c r="AM13" i="29"/>
  <c r="BM13" i="29"/>
  <c r="AH13" i="29"/>
  <c r="AS13" i="29"/>
  <c r="BO13" i="29"/>
  <c r="AJ13" i="29"/>
  <c r="BE13" i="29"/>
  <c r="CJ13" i="29"/>
  <c r="AX13" i="29"/>
  <c r="BN13" i="29"/>
  <c r="CD13" i="29"/>
  <c r="CT13" i="29"/>
  <c r="CQ13" i="29"/>
  <c r="BY13" i="29"/>
  <c r="CO13" i="29"/>
  <c r="AL17" i="29"/>
  <c r="BB17" i="29"/>
  <c r="BR17" i="29"/>
  <c r="CH17" i="29"/>
  <c r="AI17" i="29"/>
  <c r="AY17" i="29"/>
  <c r="BO17" i="29"/>
  <c r="CE17" i="29"/>
  <c r="CU17" i="29"/>
  <c r="AV17" i="29"/>
  <c r="BL17" i="29"/>
  <c r="CB17" i="29"/>
  <c r="CR17" i="29"/>
  <c r="AO17" i="29"/>
  <c r="BE17" i="29"/>
  <c r="BU17" i="29"/>
  <c r="CK17" i="29"/>
  <c r="AI16" i="29"/>
  <c r="AY16" i="29"/>
  <c r="BO16" i="29"/>
  <c r="CE16" i="29"/>
  <c r="CU16" i="29"/>
  <c r="AV16" i="29"/>
  <c r="BL16" i="29"/>
  <c r="CB16" i="29"/>
  <c r="CR16" i="29"/>
  <c r="AO16" i="29"/>
  <c r="BE16" i="29"/>
  <c r="BU16" i="29"/>
  <c r="CK16" i="29"/>
  <c r="AH16" i="29"/>
  <c r="AX16" i="29"/>
  <c r="BN16" i="29"/>
  <c r="CD16" i="29"/>
  <c r="CT16" i="29"/>
  <c r="C22" i="28"/>
  <c r="H27" i="29" l="1"/>
</calcChain>
</file>

<file path=xl/sharedStrings.xml><?xml version="1.0" encoding="utf-8"?>
<sst xmlns="http://schemas.openxmlformats.org/spreadsheetml/2006/main" count="40723" uniqueCount="150">
  <si>
    <t>Code</t>
  </si>
  <si>
    <t>Red</t>
  </si>
  <si>
    <t>Green</t>
  </si>
  <si>
    <t>Material</t>
  </si>
  <si>
    <t>Hall</t>
  </si>
  <si>
    <t>Corredor</t>
  </si>
  <si>
    <t>Salon</t>
  </si>
  <si>
    <t>Cuarto 1</t>
  </si>
  <si>
    <t>Baño</t>
  </si>
  <si>
    <t>Cuarto 2</t>
  </si>
  <si>
    <t>Gabriel Sanchez</t>
  </si>
  <si>
    <t>Juan Martinez</t>
  </si>
  <si>
    <t>Raul Gonsalez</t>
  </si>
  <si>
    <t>Vidrio</t>
  </si>
  <si>
    <t>Cemento</t>
  </si>
  <si>
    <t>Madera</t>
  </si>
  <si>
    <t>Tabla Roca</t>
  </si>
  <si>
    <t>PrecioUnitario</t>
  </si>
  <si>
    <t>Herramientas</t>
  </si>
  <si>
    <t>Tubos</t>
  </si>
  <si>
    <t>VD001</t>
  </si>
  <si>
    <t>CM012</t>
  </si>
  <si>
    <t>TB001</t>
  </si>
  <si>
    <t>HE099</t>
  </si>
  <si>
    <t>TU021</t>
  </si>
  <si>
    <t>MA044</t>
  </si>
  <si>
    <t>Eric Cardenas</t>
  </si>
  <si>
    <t>Week</t>
  </si>
  <si>
    <t>Cuarto 3</t>
  </si>
  <si>
    <t>Cuarto 4</t>
  </si>
  <si>
    <t>Cuarto 5</t>
  </si>
  <si>
    <t>Responsable</t>
  </si>
  <si>
    <t>Zona</t>
  </si>
  <si>
    <t>Materia</t>
  </si>
  <si>
    <t>Fecha</t>
  </si>
  <si>
    <t>Valor</t>
  </si>
  <si>
    <t>Patio 6</t>
  </si>
  <si>
    <t>Cuarto 6</t>
  </si>
  <si>
    <t>Cuarto 7</t>
  </si>
  <si>
    <t>Patio 4</t>
  </si>
  <si>
    <t>Patio 5</t>
  </si>
  <si>
    <t>Patio 7</t>
  </si>
  <si>
    <t>Felix Gallegos</t>
  </si>
  <si>
    <t>Patio 3</t>
  </si>
  <si>
    <t>Cuarto 8</t>
  </si>
  <si>
    <t>Patio 1</t>
  </si>
  <si>
    <t>Patio 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</si>
  <si>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</si>
  <si>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</si>
  <si>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</si>
  <si>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</si>
  <si>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</si>
  <si>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</si>
  <si>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</si>
  <si>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</si>
  <si>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</si>
  <si>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</si>
  <si>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</si>
  <si>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</si>
  <si>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</si>
  <si>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</si>
  <si>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</si>
  <si>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</si>
  <si>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</si>
  <si>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</si>
  <si>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</si>
  <si>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</si>
  <si>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</si>
  <si>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</si>
  <si>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</si>
  <si>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</si>
  <si>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</si>
  <si>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</si>
  <si>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</si>
  <si>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</si>
  <si>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</si>
  <si>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</si>
  <si>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</si>
  <si>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</si>
  <si>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</si>
  <si>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</si>
  <si>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</si>
  <si>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</si>
  <si>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</si>
  <si>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</si>
  <si>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</si>
  <si>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</si>
  <si>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</si>
  <si>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</si>
  <si>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</si>
  <si>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</si>
  <si>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</si>
  <si>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</si>
  <si>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</si>
  <si>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</si>
  <si>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</si>
  <si>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</si>
  <si>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</si>
  <si>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</si>
  <si>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</si>
  <si>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Semana 54</t>
  </si>
  <si>
    <t>Semana 55</t>
  </si>
  <si>
    <t>Semana 56</t>
  </si>
  <si>
    <t>Semana 57</t>
  </si>
  <si>
    <t>Semana 58</t>
  </si>
  <si>
    <t>Semana 59</t>
  </si>
  <si>
    <t>Semana 60</t>
  </si>
  <si>
    <t>Semana 61</t>
  </si>
  <si>
    <t>Semana 62</t>
  </si>
  <si>
    <t>Semana 63</t>
  </si>
  <si>
    <t>Semana 64</t>
  </si>
  <si>
    <t>Semana 65</t>
  </si>
  <si>
    <t>Semana 66</t>
  </si>
  <si>
    <t>Semana 67</t>
  </si>
  <si>
    <t>Semana 68</t>
  </si>
  <si>
    <t>Semana 69</t>
  </si>
  <si>
    <t>Semana 70</t>
  </si>
  <si>
    <t>Semana 71</t>
  </si>
  <si>
    <t>Semana 72</t>
  </si>
  <si>
    <t>Semana 73</t>
  </si>
  <si>
    <t>Semana 74</t>
  </si>
  <si>
    <t>Semana 75</t>
  </si>
  <si>
    <t>Semana 76</t>
  </si>
  <si>
    <t>Semana 77</t>
  </si>
  <si>
    <t>Semana 78</t>
  </si>
  <si>
    <t>Semana 79</t>
  </si>
  <si>
    <t>Semana 80</t>
  </si>
  <si>
    <t>Semana 81</t>
  </si>
  <si>
    <t>Semana 82</t>
  </si>
  <si>
    <t>Semana 83</t>
  </si>
  <si>
    <t>Semana 84</t>
  </si>
  <si>
    <t>Semana 85</t>
  </si>
  <si>
    <t>Semana 86</t>
  </si>
  <si>
    <t>Semana 87</t>
  </si>
  <si>
    <t>Semana 88</t>
  </si>
  <si>
    <t>Semana 89</t>
  </si>
  <si>
    <t>Semana 90</t>
  </si>
  <si>
    <t>Semana 91</t>
  </si>
  <si>
    <t>Semana 92</t>
  </si>
  <si>
    <t>Semana 93</t>
  </si>
  <si>
    <t>Semana 94</t>
  </si>
  <si>
    <t>Semana 95</t>
  </si>
  <si>
    <t>Semana 96</t>
  </si>
  <si>
    <t>Semana 97</t>
  </si>
  <si>
    <t>Semana 98</t>
  </si>
  <si>
    <t>Semana 99</t>
  </si>
  <si>
    <t>Semana 100</t>
  </si>
  <si>
    <t>White</t>
  </si>
  <si>
    <t>ok</t>
  </si>
  <si>
    <t>Vuarto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</si>
</sst>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-[$$-240A]\ * #,##0.00_-;\-[$$-240A]\ * #,##0.00_-;_-[$$-240A]\ * &quot;-&quot;??_-;_-@_-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2" borderId="0" xfId="0" applyFill="1"/>
    <xf numFmtId="0" fontId="0" fillId="0" borderId="0" xfId="0" applyNumberFormat="1"/>
    <xf numFmtId="22" fontId="0" fillId="0" borderId="0" xfId="0" applyNumberFormat="1"/>
    <xf numFmtId="0" fontId="0" fillId="3" borderId="9" xfId="0" applyFill="1" applyBorder="1"/>
    <xf numFmtId="0" fontId="0" fillId="0" borderId="9" xfId="0" applyBorder="1"/>
    <xf numFmtId="0" fontId="0" fillId="0" borderId="0" xfId="0" quotePrefix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0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3" fillId="0" borderId="0" xfId="0" applyFont="1"/>
    <xf numFmtId="0" fontId="0" fillId="5" borderId="0" xfId="0" applyFill="1"/>
    <xf numFmtId="9" fontId="0" fillId="0" borderId="0" xfId="1" applyNumberFormat="1" applyFont="1"/>
    <xf numFmtId="14" fontId="0" fillId="0" borderId="0" xfId="0" applyNumberFormat="1"/>
    <xf numFmtId="1" fontId="0" fillId="0" borderId="0" xfId="0" applyNumberFormat="1"/>
    <xf numFmtId="0" fontId="0" fillId="4" borderId="1" xfId="0" applyFill="1" applyBorder="1"/>
    <xf numFmtId="0" fontId="0" fillId="4" borderId="4" xfId="0" applyFill="1" applyBorder="1"/>
    <xf numFmtId="0" fontId="0" fillId="4" borderId="6" xfId="0" applyFill="1" applyBorder="1"/>
    <xf numFmtId="164" fontId="0" fillId="0" borderId="0" xfId="3" applyNumberFormat="1" applyFont="1"/>
    <xf numFmtId="165" fontId="0" fillId="5" borderId="10" xfId="2" applyNumberFormat="1" applyFont="1" applyFill="1" applyBorder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5">
    <dxf>
      <numFmt numFmtId="0" formatCode="General"/>
    </dxf>
    <dxf>
      <numFmt numFmtId="27" formatCode="dd/mm/yyyy\ hh:mm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Resp!$A$12</c:f>
              <c:strCache>
                <c:ptCount val="1"/>
                <c:pt idx="0">
                  <c:v>Cemento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Resp!$B$12:$CW$12</c:f>
              <c:numCache>
                <c:formatCode>General</c:formatCode>
                <c:ptCount val="100"/>
                <c:pt idx="0">
                  <c:v>43</c:v>
                </c:pt>
                <c:pt idx="1">
                  <c:v>228</c:v>
                </c:pt>
                <c:pt idx="2">
                  <c:v>357</c:v>
                </c:pt>
                <c:pt idx="3">
                  <c:v>357</c:v>
                </c:pt>
                <c:pt idx="4">
                  <c:v>575</c:v>
                </c:pt>
                <c:pt idx="5">
                  <c:v>742</c:v>
                </c:pt>
                <c:pt idx="6">
                  <c:v>917</c:v>
                </c:pt>
                <c:pt idx="7">
                  <c:v>917</c:v>
                </c:pt>
                <c:pt idx="8">
                  <c:v>1091</c:v>
                </c:pt>
                <c:pt idx="9">
                  <c:v>1256</c:v>
                </c:pt>
                <c:pt idx="10">
                  <c:v>1398</c:v>
                </c:pt>
                <c:pt idx="11">
                  <c:v>1535</c:v>
                </c:pt>
                <c:pt idx="12">
                  <c:v>1535</c:v>
                </c:pt>
                <c:pt idx="13">
                  <c:v>1535</c:v>
                </c:pt>
                <c:pt idx="14">
                  <c:v>1657</c:v>
                </c:pt>
                <c:pt idx="15">
                  <c:v>1657</c:v>
                </c:pt>
                <c:pt idx="16">
                  <c:v>1657</c:v>
                </c:pt>
                <c:pt idx="17">
                  <c:v>1657</c:v>
                </c:pt>
                <c:pt idx="18">
                  <c:v>1771</c:v>
                </c:pt>
                <c:pt idx="19">
                  <c:v>1882</c:v>
                </c:pt>
                <c:pt idx="20">
                  <c:v>1960</c:v>
                </c:pt>
                <c:pt idx="21">
                  <c:v>2070</c:v>
                </c:pt>
                <c:pt idx="22">
                  <c:v>2070</c:v>
                </c:pt>
                <c:pt idx="23">
                  <c:v>2171</c:v>
                </c:pt>
                <c:pt idx="24">
                  <c:v>2271</c:v>
                </c:pt>
                <c:pt idx="25">
                  <c:v>2369</c:v>
                </c:pt>
                <c:pt idx="26">
                  <c:v>2369</c:v>
                </c:pt>
                <c:pt idx="27">
                  <c:v>2476</c:v>
                </c:pt>
                <c:pt idx="28">
                  <c:v>2567</c:v>
                </c:pt>
                <c:pt idx="29">
                  <c:v>2567</c:v>
                </c:pt>
                <c:pt idx="30">
                  <c:v>2650</c:v>
                </c:pt>
                <c:pt idx="31">
                  <c:v>2650</c:v>
                </c:pt>
                <c:pt idx="32">
                  <c:v>2753</c:v>
                </c:pt>
                <c:pt idx="33">
                  <c:v>2872</c:v>
                </c:pt>
                <c:pt idx="34">
                  <c:v>2872</c:v>
                </c:pt>
                <c:pt idx="35">
                  <c:v>2923</c:v>
                </c:pt>
                <c:pt idx="36">
                  <c:v>3014</c:v>
                </c:pt>
                <c:pt idx="37">
                  <c:v>3117</c:v>
                </c:pt>
                <c:pt idx="38">
                  <c:v>3117</c:v>
                </c:pt>
                <c:pt idx="39">
                  <c:v>3207</c:v>
                </c:pt>
                <c:pt idx="40">
                  <c:v>3207</c:v>
                </c:pt>
                <c:pt idx="41">
                  <c:v>3207</c:v>
                </c:pt>
                <c:pt idx="42">
                  <c:v>3207</c:v>
                </c:pt>
                <c:pt idx="43">
                  <c:v>3423</c:v>
                </c:pt>
                <c:pt idx="44">
                  <c:v>3644</c:v>
                </c:pt>
                <c:pt idx="45">
                  <c:v>3644</c:v>
                </c:pt>
                <c:pt idx="46">
                  <c:v>3890</c:v>
                </c:pt>
                <c:pt idx="47">
                  <c:v>4138</c:v>
                </c:pt>
                <c:pt idx="48">
                  <c:v>4138</c:v>
                </c:pt>
                <c:pt idx="49">
                  <c:v>4371</c:v>
                </c:pt>
                <c:pt idx="50">
                  <c:v>4371</c:v>
                </c:pt>
                <c:pt idx="51">
                  <c:v>4544</c:v>
                </c:pt>
                <c:pt idx="52">
                  <c:v>4714</c:v>
                </c:pt>
                <c:pt idx="53">
                  <c:v>4714</c:v>
                </c:pt>
                <c:pt idx="54">
                  <c:v>4903</c:v>
                </c:pt>
                <c:pt idx="55">
                  <c:v>4903</c:v>
                </c:pt>
                <c:pt idx="56">
                  <c:v>5081</c:v>
                </c:pt>
                <c:pt idx="57">
                  <c:v>5260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1-42E4-BE45-1EFEC0602151}"/>
            </c:ext>
          </c:extLst>
        </c:ser>
        <c:ser>
          <c:idx val="1"/>
          <c:order val="1"/>
          <c:tx>
            <c:strRef>
              <c:f>Resp!$A$13</c:f>
              <c:strCache>
                <c:ptCount val="1"/>
                <c:pt idx="0">
                  <c:v>Herramientas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Resp!$B$13:$CW$13</c:f>
              <c:numCache>
                <c:formatCode>General</c:formatCode>
                <c:ptCount val="100"/>
                <c:pt idx="0">
                  <c:v>63</c:v>
                </c:pt>
                <c:pt idx="1">
                  <c:v>215</c:v>
                </c:pt>
                <c:pt idx="2">
                  <c:v>352</c:v>
                </c:pt>
                <c:pt idx="3">
                  <c:v>352</c:v>
                </c:pt>
                <c:pt idx="4">
                  <c:v>352</c:v>
                </c:pt>
                <c:pt idx="5">
                  <c:v>496</c:v>
                </c:pt>
                <c:pt idx="6">
                  <c:v>496</c:v>
                </c:pt>
                <c:pt idx="7">
                  <c:v>670</c:v>
                </c:pt>
                <c:pt idx="8">
                  <c:v>670</c:v>
                </c:pt>
                <c:pt idx="9">
                  <c:v>830</c:v>
                </c:pt>
                <c:pt idx="10">
                  <c:v>973</c:v>
                </c:pt>
                <c:pt idx="11">
                  <c:v>973</c:v>
                </c:pt>
                <c:pt idx="12">
                  <c:v>1111</c:v>
                </c:pt>
                <c:pt idx="13">
                  <c:v>1111</c:v>
                </c:pt>
                <c:pt idx="14">
                  <c:v>1111</c:v>
                </c:pt>
                <c:pt idx="15">
                  <c:v>1111</c:v>
                </c:pt>
                <c:pt idx="16">
                  <c:v>1111</c:v>
                </c:pt>
                <c:pt idx="17">
                  <c:v>1272</c:v>
                </c:pt>
                <c:pt idx="18">
                  <c:v>1363</c:v>
                </c:pt>
                <c:pt idx="19">
                  <c:v>1464</c:v>
                </c:pt>
                <c:pt idx="20">
                  <c:v>1464</c:v>
                </c:pt>
                <c:pt idx="21">
                  <c:v>1464</c:v>
                </c:pt>
                <c:pt idx="22">
                  <c:v>1570</c:v>
                </c:pt>
                <c:pt idx="23">
                  <c:v>1570</c:v>
                </c:pt>
                <c:pt idx="24">
                  <c:v>1722</c:v>
                </c:pt>
                <c:pt idx="25">
                  <c:v>1845</c:v>
                </c:pt>
                <c:pt idx="26">
                  <c:v>1960</c:v>
                </c:pt>
                <c:pt idx="27">
                  <c:v>1960</c:v>
                </c:pt>
                <c:pt idx="28">
                  <c:v>1960</c:v>
                </c:pt>
                <c:pt idx="29">
                  <c:v>1960</c:v>
                </c:pt>
                <c:pt idx="30">
                  <c:v>2056</c:v>
                </c:pt>
                <c:pt idx="31">
                  <c:v>2056</c:v>
                </c:pt>
                <c:pt idx="32">
                  <c:v>2137</c:v>
                </c:pt>
                <c:pt idx="33">
                  <c:v>2220</c:v>
                </c:pt>
                <c:pt idx="34">
                  <c:v>2220</c:v>
                </c:pt>
                <c:pt idx="35">
                  <c:v>2254</c:v>
                </c:pt>
                <c:pt idx="36">
                  <c:v>2254</c:v>
                </c:pt>
                <c:pt idx="37">
                  <c:v>2254</c:v>
                </c:pt>
                <c:pt idx="38">
                  <c:v>2336</c:v>
                </c:pt>
                <c:pt idx="39">
                  <c:v>2336</c:v>
                </c:pt>
                <c:pt idx="40">
                  <c:v>2336</c:v>
                </c:pt>
                <c:pt idx="41">
                  <c:v>2336</c:v>
                </c:pt>
                <c:pt idx="42">
                  <c:v>2336</c:v>
                </c:pt>
                <c:pt idx="43">
                  <c:v>2336</c:v>
                </c:pt>
                <c:pt idx="44">
                  <c:v>2336</c:v>
                </c:pt>
                <c:pt idx="45">
                  <c:v>2550</c:v>
                </c:pt>
                <c:pt idx="46">
                  <c:v>2550</c:v>
                </c:pt>
                <c:pt idx="47">
                  <c:v>2739</c:v>
                </c:pt>
                <c:pt idx="48">
                  <c:v>2739</c:v>
                </c:pt>
                <c:pt idx="49">
                  <c:v>2950</c:v>
                </c:pt>
                <c:pt idx="50">
                  <c:v>3166</c:v>
                </c:pt>
                <c:pt idx="51">
                  <c:v>3166</c:v>
                </c:pt>
                <c:pt idx="52">
                  <c:v>3166</c:v>
                </c:pt>
                <c:pt idx="53">
                  <c:v>3374</c:v>
                </c:pt>
                <c:pt idx="54">
                  <c:v>3521</c:v>
                </c:pt>
                <c:pt idx="55">
                  <c:v>3521</c:v>
                </c:pt>
                <c:pt idx="56">
                  <c:v>3521</c:v>
                </c:pt>
                <c:pt idx="57">
                  <c:v>3730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1-42E4-BE45-1EFEC0602151}"/>
            </c:ext>
          </c:extLst>
        </c:ser>
        <c:ser>
          <c:idx val="2"/>
          <c:order val="2"/>
          <c:tx>
            <c:strRef>
              <c:f>Resp!$A$14</c:f>
              <c:strCache>
                <c:ptCount val="1"/>
                <c:pt idx="0">
                  <c:v>Madera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Resp!$B$14:$CW$14</c:f>
              <c:numCache>
                <c:formatCode>General</c:formatCode>
                <c:ptCount val="100"/>
                <c:pt idx="0">
                  <c:v>0</c:v>
                </c:pt>
                <c:pt idx="1">
                  <c:v>180</c:v>
                </c:pt>
                <c:pt idx="2">
                  <c:v>304</c:v>
                </c:pt>
                <c:pt idx="3">
                  <c:v>492</c:v>
                </c:pt>
                <c:pt idx="4">
                  <c:v>698</c:v>
                </c:pt>
                <c:pt idx="5">
                  <c:v>863</c:v>
                </c:pt>
                <c:pt idx="6">
                  <c:v>863</c:v>
                </c:pt>
                <c:pt idx="7">
                  <c:v>863</c:v>
                </c:pt>
                <c:pt idx="8">
                  <c:v>863</c:v>
                </c:pt>
                <c:pt idx="9">
                  <c:v>863</c:v>
                </c:pt>
                <c:pt idx="10">
                  <c:v>863</c:v>
                </c:pt>
                <c:pt idx="11">
                  <c:v>1006</c:v>
                </c:pt>
                <c:pt idx="12">
                  <c:v>1006</c:v>
                </c:pt>
                <c:pt idx="13">
                  <c:v>1006</c:v>
                </c:pt>
                <c:pt idx="14">
                  <c:v>1159</c:v>
                </c:pt>
                <c:pt idx="15">
                  <c:v>1297</c:v>
                </c:pt>
                <c:pt idx="16">
                  <c:v>1297</c:v>
                </c:pt>
                <c:pt idx="17">
                  <c:v>1482</c:v>
                </c:pt>
                <c:pt idx="18">
                  <c:v>1482</c:v>
                </c:pt>
                <c:pt idx="19">
                  <c:v>1581</c:v>
                </c:pt>
                <c:pt idx="20">
                  <c:v>1581</c:v>
                </c:pt>
                <c:pt idx="21">
                  <c:v>1673</c:v>
                </c:pt>
                <c:pt idx="22">
                  <c:v>1673</c:v>
                </c:pt>
                <c:pt idx="23">
                  <c:v>1673</c:v>
                </c:pt>
                <c:pt idx="24">
                  <c:v>1802</c:v>
                </c:pt>
                <c:pt idx="25">
                  <c:v>1897</c:v>
                </c:pt>
                <c:pt idx="26">
                  <c:v>1982</c:v>
                </c:pt>
                <c:pt idx="27">
                  <c:v>2056</c:v>
                </c:pt>
                <c:pt idx="28">
                  <c:v>2148</c:v>
                </c:pt>
                <c:pt idx="29">
                  <c:v>2148</c:v>
                </c:pt>
                <c:pt idx="30">
                  <c:v>2148</c:v>
                </c:pt>
                <c:pt idx="31">
                  <c:v>2148</c:v>
                </c:pt>
                <c:pt idx="32">
                  <c:v>2148</c:v>
                </c:pt>
                <c:pt idx="33">
                  <c:v>2148</c:v>
                </c:pt>
                <c:pt idx="34">
                  <c:v>2148</c:v>
                </c:pt>
                <c:pt idx="35">
                  <c:v>2208</c:v>
                </c:pt>
                <c:pt idx="36">
                  <c:v>2208</c:v>
                </c:pt>
                <c:pt idx="37">
                  <c:v>2208</c:v>
                </c:pt>
                <c:pt idx="38">
                  <c:v>2295</c:v>
                </c:pt>
                <c:pt idx="39">
                  <c:v>2295</c:v>
                </c:pt>
                <c:pt idx="40">
                  <c:v>2295</c:v>
                </c:pt>
                <c:pt idx="41">
                  <c:v>2295</c:v>
                </c:pt>
                <c:pt idx="42">
                  <c:v>2295</c:v>
                </c:pt>
                <c:pt idx="43">
                  <c:v>2530</c:v>
                </c:pt>
                <c:pt idx="44">
                  <c:v>2795</c:v>
                </c:pt>
                <c:pt idx="45">
                  <c:v>2795</c:v>
                </c:pt>
                <c:pt idx="46">
                  <c:v>3021</c:v>
                </c:pt>
                <c:pt idx="47">
                  <c:v>3260</c:v>
                </c:pt>
                <c:pt idx="48">
                  <c:v>3260</c:v>
                </c:pt>
                <c:pt idx="49">
                  <c:v>3260</c:v>
                </c:pt>
                <c:pt idx="50">
                  <c:v>3529</c:v>
                </c:pt>
                <c:pt idx="51">
                  <c:v>3778</c:v>
                </c:pt>
                <c:pt idx="52">
                  <c:v>3778</c:v>
                </c:pt>
                <c:pt idx="53">
                  <c:v>3778</c:v>
                </c:pt>
                <c:pt idx="54">
                  <c:v>3911</c:v>
                </c:pt>
                <c:pt idx="55">
                  <c:v>3911</c:v>
                </c:pt>
                <c:pt idx="56">
                  <c:v>4060</c:v>
                </c:pt>
                <c:pt idx="57">
                  <c:v>4207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1-42E4-BE45-1EFEC0602151}"/>
            </c:ext>
          </c:extLst>
        </c:ser>
        <c:ser>
          <c:idx val="3"/>
          <c:order val="3"/>
          <c:tx>
            <c:strRef>
              <c:f>Resp!$A$15</c:f>
              <c:strCache>
                <c:ptCount val="1"/>
                <c:pt idx="0">
                  <c:v>Tabla Roca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Resp!$B$15:$CW$15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76</c:v>
                </c:pt>
                <c:pt idx="8">
                  <c:v>149</c:v>
                </c:pt>
                <c:pt idx="9">
                  <c:v>211</c:v>
                </c:pt>
                <c:pt idx="10">
                  <c:v>270</c:v>
                </c:pt>
                <c:pt idx="11">
                  <c:v>270</c:v>
                </c:pt>
                <c:pt idx="12">
                  <c:v>270</c:v>
                </c:pt>
                <c:pt idx="13">
                  <c:v>270</c:v>
                </c:pt>
                <c:pt idx="14">
                  <c:v>339</c:v>
                </c:pt>
                <c:pt idx="15">
                  <c:v>420</c:v>
                </c:pt>
                <c:pt idx="16">
                  <c:v>420</c:v>
                </c:pt>
                <c:pt idx="17">
                  <c:v>420</c:v>
                </c:pt>
                <c:pt idx="18">
                  <c:v>471</c:v>
                </c:pt>
                <c:pt idx="19">
                  <c:v>471</c:v>
                </c:pt>
                <c:pt idx="20">
                  <c:v>504</c:v>
                </c:pt>
                <c:pt idx="21">
                  <c:v>569</c:v>
                </c:pt>
                <c:pt idx="22">
                  <c:v>615</c:v>
                </c:pt>
                <c:pt idx="23">
                  <c:v>661</c:v>
                </c:pt>
                <c:pt idx="24">
                  <c:v>661</c:v>
                </c:pt>
                <c:pt idx="25">
                  <c:v>661</c:v>
                </c:pt>
                <c:pt idx="26">
                  <c:v>661</c:v>
                </c:pt>
                <c:pt idx="27">
                  <c:v>705</c:v>
                </c:pt>
                <c:pt idx="28">
                  <c:v>723</c:v>
                </c:pt>
                <c:pt idx="29">
                  <c:v>749</c:v>
                </c:pt>
                <c:pt idx="30">
                  <c:v>780</c:v>
                </c:pt>
                <c:pt idx="31">
                  <c:v>780</c:v>
                </c:pt>
                <c:pt idx="32">
                  <c:v>810</c:v>
                </c:pt>
                <c:pt idx="33">
                  <c:v>868</c:v>
                </c:pt>
                <c:pt idx="34">
                  <c:v>868</c:v>
                </c:pt>
                <c:pt idx="35">
                  <c:v>904</c:v>
                </c:pt>
                <c:pt idx="36">
                  <c:v>961</c:v>
                </c:pt>
                <c:pt idx="37">
                  <c:v>1007</c:v>
                </c:pt>
                <c:pt idx="38">
                  <c:v>1007</c:v>
                </c:pt>
                <c:pt idx="39">
                  <c:v>1049</c:v>
                </c:pt>
                <c:pt idx="40">
                  <c:v>1049</c:v>
                </c:pt>
                <c:pt idx="41">
                  <c:v>1049</c:v>
                </c:pt>
                <c:pt idx="42">
                  <c:v>1049</c:v>
                </c:pt>
                <c:pt idx="43">
                  <c:v>1168</c:v>
                </c:pt>
                <c:pt idx="44">
                  <c:v>1168</c:v>
                </c:pt>
                <c:pt idx="45">
                  <c:v>1318</c:v>
                </c:pt>
                <c:pt idx="46">
                  <c:v>1442</c:v>
                </c:pt>
                <c:pt idx="47">
                  <c:v>1442</c:v>
                </c:pt>
                <c:pt idx="48">
                  <c:v>1442</c:v>
                </c:pt>
                <c:pt idx="49">
                  <c:v>1442</c:v>
                </c:pt>
                <c:pt idx="50">
                  <c:v>1571</c:v>
                </c:pt>
                <c:pt idx="51">
                  <c:v>1571</c:v>
                </c:pt>
                <c:pt idx="52">
                  <c:v>1685</c:v>
                </c:pt>
                <c:pt idx="53">
                  <c:v>1809</c:v>
                </c:pt>
                <c:pt idx="54">
                  <c:v>1891</c:v>
                </c:pt>
                <c:pt idx="55">
                  <c:v>1891</c:v>
                </c:pt>
                <c:pt idx="56">
                  <c:v>1973</c:v>
                </c:pt>
                <c:pt idx="57">
                  <c:v>2062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D1-42E4-BE45-1EFEC0602151}"/>
            </c:ext>
          </c:extLst>
        </c:ser>
        <c:ser>
          <c:idx val="4"/>
          <c:order val="4"/>
          <c:tx>
            <c:strRef>
              <c:f>Resp!$A$16</c:f>
              <c:strCache>
                <c:ptCount val="1"/>
                <c:pt idx="0">
                  <c:v>Tubos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Resp!$B$16:$CW$16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202</c:v>
                </c:pt>
                <c:pt idx="44">
                  <c:v>445</c:v>
                </c:pt>
                <c:pt idx="45">
                  <c:v>672</c:v>
                </c:pt>
                <c:pt idx="46">
                  <c:v>894</c:v>
                </c:pt>
                <c:pt idx="47">
                  <c:v>894</c:v>
                </c:pt>
                <c:pt idx="48">
                  <c:v>894</c:v>
                </c:pt>
                <c:pt idx="49">
                  <c:v>894</c:v>
                </c:pt>
                <c:pt idx="50">
                  <c:v>894</c:v>
                </c:pt>
                <c:pt idx="51">
                  <c:v>894</c:v>
                </c:pt>
                <c:pt idx="52">
                  <c:v>894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1247</c:v>
                </c:pt>
                <c:pt idx="57">
                  <c:v>1439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D1-42E4-BE45-1EFEC0602151}"/>
            </c:ext>
          </c:extLst>
        </c:ser>
        <c:ser>
          <c:idx val="5"/>
          <c:order val="5"/>
          <c:tx>
            <c:strRef>
              <c:f>Resp!$A$17</c:f>
              <c:strCache>
                <c:ptCount val="1"/>
                <c:pt idx="0">
                  <c:v>Vidrio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Resp!$B$17:$CW$17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63</c:v>
                </c:pt>
                <c:pt idx="36">
                  <c:v>157</c:v>
                </c:pt>
                <c:pt idx="37">
                  <c:v>263</c:v>
                </c:pt>
                <c:pt idx="38">
                  <c:v>263</c:v>
                </c:pt>
                <c:pt idx="39">
                  <c:v>348</c:v>
                </c:pt>
                <c:pt idx="40">
                  <c:v>348</c:v>
                </c:pt>
                <c:pt idx="41">
                  <c:v>348</c:v>
                </c:pt>
                <c:pt idx="42">
                  <c:v>348</c:v>
                </c:pt>
                <c:pt idx="43">
                  <c:v>566</c:v>
                </c:pt>
                <c:pt idx="44">
                  <c:v>566</c:v>
                </c:pt>
                <c:pt idx="45">
                  <c:v>817</c:v>
                </c:pt>
                <c:pt idx="46">
                  <c:v>993</c:v>
                </c:pt>
                <c:pt idx="47">
                  <c:v>1282</c:v>
                </c:pt>
                <c:pt idx="48">
                  <c:v>1282</c:v>
                </c:pt>
                <c:pt idx="49">
                  <c:v>1551</c:v>
                </c:pt>
                <c:pt idx="50">
                  <c:v>1777</c:v>
                </c:pt>
                <c:pt idx="51">
                  <c:v>1777</c:v>
                </c:pt>
                <c:pt idx="52">
                  <c:v>1777</c:v>
                </c:pt>
                <c:pt idx="53">
                  <c:v>1980</c:v>
                </c:pt>
                <c:pt idx="54">
                  <c:v>2130</c:v>
                </c:pt>
                <c:pt idx="55">
                  <c:v>2130</c:v>
                </c:pt>
                <c:pt idx="56">
                  <c:v>2303</c:v>
                </c:pt>
                <c:pt idx="57">
                  <c:v>2470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D1-42E4-BE45-1EFEC060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792472"/>
        <c:axId val="760798376"/>
      </c:lineChart>
      <c:catAx>
        <c:axId val="760792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98376"/>
        <c:crosses val="autoZero"/>
        <c:auto val="1"/>
        <c:lblAlgn val="ctr"/>
        <c:lblOffset val="100"/>
        <c:noMultiLvlLbl val="0"/>
      </c:catAx>
      <c:valAx>
        <c:axId val="760798376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9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Resp!$A$21</c:f>
              <c:strCache>
                <c:ptCount val="1"/>
                <c:pt idx="0">
                  <c:v>Gabriel Sanchez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4-497A-9A34-891DBAAB92F9}"/>
              </c:ext>
            </c:extLst>
          </c:dPt>
          <c:val>
            <c:numRef>
              <c:f>Resp!$D$21</c:f>
              <c:numCache>
                <c:formatCode>General</c:formatCode>
                <c:ptCount val="1"/>
                <c:pt idx="0">
                  <c:v>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4-497A-9A34-891DBAAB9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Resp!$A$22</c:f>
              <c:strCache>
                <c:ptCount val="1"/>
                <c:pt idx="0">
                  <c:v>Juan Martinez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65-4CDA-B0B9-6AB5F3248E63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65-4CDA-B0B9-6AB5F3248E63}"/>
              </c:ext>
            </c:extLst>
          </c:dPt>
          <c:val>
            <c:numRef>
              <c:f>Resp!$B$22:$C$22</c:f>
              <c:numCache>
                <c:formatCode>General</c:formatCode>
                <c:ptCount val="2"/>
                <c:pt idx="0" formatCode="_ * #,##0_ ;_ * \-#,##0_ ;_ * &quot;-&quot;??_ ;_ @_ ">
                  <c:v>3422</c:v>
                </c:pt>
                <c:pt idx="1">
                  <c:v>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65-4CDA-B0B9-6AB5F3248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3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Resp!$A$21</c:f>
              <c:strCache>
                <c:ptCount val="1"/>
                <c:pt idx="0">
                  <c:v>Gabriel Sanchez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5-487D-85F1-BA3F4912E7B4}"/>
              </c:ext>
            </c:extLst>
          </c:dPt>
          <c:val>
            <c:numRef>
              <c:f>Resp!$D$21</c:f>
              <c:numCache>
                <c:formatCode>General</c:formatCode>
                <c:ptCount val="1"/>
                <c:pt idx="0">
                  <c:v>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5-487D-85F1-BA3F4912E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Resp!$A$21</c:f>
              <c:strCache>
                <c:ptCount val="1"/>
                <c:pt idx="0">
                  <c:v>Gabriel Sanchez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6-4E2F-A66A-563875CF56FB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6-4E2F-A66A-563875CF56FB}"/>
              </c:ext>
            </c:extLst>
          </c:dPt>
          <c:val>
            <c:numRef>
              <c:f>Resp!$B$21:$C$21</c:f>
              <c:numCache>
                <c:formatCode>General</c:formatCode>
                <c:ptCount val="2"/>
                <c:pt idx="0" formatCode="_ * #,##0_ ;_ * \-#,##0_ ;_ * &quot;-&quot;??_ ;_ @_ ">
                  <c:v>5139</c:v>
                </c:pt>
                <c:pt idx="1">
                  <c:v>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D6-4E2F-A66A-563875CF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3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Resp!$A$21</c:f>
              <c:strCache>
                <c:ptCount val="1"/>
                <c:pt idx="0">
                  <c:v>Gabriel Sanchez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7F-4A60-9DDD-864CFACD4619}"/>
              </c:ext>
            </c:extLst>
          </c:dPt>
          <c:val>
            <c:numRef>
              <c:f>Resp!$D$21</c:f>
              <c:numCache>
                <c:formatCode>General</c:formatCode>
                <c:ptCount val="1"/>
                <c:pt idx="0">
                  <c:v>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F-4A60-9DDD-864CFACD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Resp!$A$23</c:f>
              <c:strCache>
                <c:ptCount val="1"/>
                <c:pt idx="0">
                  <c:v>Eric Cardenas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98-46D5-B691-10F3217D995C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98-46D5-B691-10F3217D995C}"/>
              </c:ext>
            </c:extLst>
          </c:dPt>
          <c:val>
            <c:numRef>
              <c:f>Resp!$B$23:$C$23</c:f>
              <c:numCache>
                <c:formatCode>General</c:formatCode>
                <c:ptCount val="2"/>
                <c:pt idx="0" formatCode="_ * #,##0_ ;_ * \-#,##0_ ;_ * &quot;-&quot;??_ ;_ @_ ">
                  <c:v>3459</c:v>
                </c:pt>
                <c:pt idx="1">
                  <c:v>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98-46D5-B691-10F3217D9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3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Resp!$A$21</c:f>
              <c:strCache>
                <c:ptCount val="1"/>
                <c:pt idx="0">
                  <c:v>Gabriel Sanchez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42-42A9-971E-32D7A5F20D50}"/>
              </c:ext>
            </c:extLst>
          </c:dPt>
          <c:val>
            <c:numRef>
              <c:f>Resp!$D$21</c:f>
              <c:numCache>
                <c:formatCode>General</c:formatCode>
                <c:ptCount val="1"/>
                <c:pt idx="0">
                  <c:v>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2-42A9-971E-32D7A5F2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Resp!$A$24</c:f>
              <c:strCache>
                <c:ptCount val="1"/>
                <c:pt idx="0">
                  <c:v>Felix Gallegos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56-449D-AA32-3263EDD1BC3B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56-449D-AA32-3263EDD1BC3B}"/>
              </c:ext>
            </c:extLst>
          </c:dPt>
          <c:val>
            <c:numRef>
              <c:f>Resp!$B$24:$C$24</c:f>
              <c:numCache>
                <c:formatCode>General</c:formatCode>
                <c:ptCount val="2"/>
                <c:pt idx="0" formatCode="_ * #,##0_ ;_ * \-#,##0_ ;_ * &quot;-&quot;??_ ;_ @_ ">
                  <c:v>3284</c:v>
                </c:pt>
                <c:pt idx="1">
                  <c:v>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56-449D-AA32-3263EDD1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3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Resp!$A$21</c:f>
              <c:strCache>
                <c:ptCount val="1"/>
                <c:pt idx="0">
                  <c:v>Gabriel Sanchez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B9-4515-BD76-542CF0E516C8}"/>
              </c:ext>
            </c:extLst>
          </c:dPt>
          <c:val>
            <c:numRef>
              <c:f>Resp!$D$21</c:f>
              <c:numCache>
                <c:formatCode>General</c:formatCode>
                <c:ptCount val="1"/>
                <c:pt idx="0">
                  <c:v>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9-4515-BD76-542CF0E5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Resp!$A$25</c:f>
              <c:strCache>
                <c:ptCount val="1"/>
                <c:pt idx="0">
                  <c:v>Raul Gonsalez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ED-4C28-8439-733E2F6AD24C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ED-4C28-8439-733E2F6AD24C}"/>
              </c:ext>
            </c:extLst>
          </c:dPt>
          <c:val>
            <c:numRef>
              <c:f>Resp!$B$25:$C$25</c:f>
              <c:numCache>
                <c:formatCode>General</c:formatCode>
                <c:ptCount val="2"/>
                <c:pt idx="0" formatCode="_ * #,##0_ ;_ * \-#,##0_ ;_ * &quot;-&quot;??_ ;_ @_ ">
                  <c:v>3864</c:v>
                </c:pt>
                <c:pt idx="1">
                  <c:v>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ED-4C28-8439-733E2F6A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3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emf"/><Relationship Id="rId18" Type="http://schemas.openxmlformats.org/officeDocument/2006/relationships/image" Target="../media/image21.emf"/><Relationship Id="rId26" Type="http://schemas.openxmlformats.org/officeDocument/2006/relationships/chart" Target="../charts/chart7.xml"/><Relationship Id="rId39" Type="http://schemas.openxmlformats.org/officeDocument/2006/relationships/image" Target="../media/image30.png"/><Relationship Id="rId3" Type="http://schemas.openxmlformats.org/officeDocument/2006/relationships/image" Target="../media/image6.emf"/><Relationship Id="rId21" Type="http://schemas.openxmlformats.org/officeDocument/2006/relationships/chart" Target="../charts/chart2.xml"/><Relationship Id="rId34" Type="http://schemas.openxmlformats.org/officeDocument/2006/relationships/image" Target="../media/image25.png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17" Type="http://schemas.openxmlformats.org/officeDocument/2006/relationships/image" Target="../media/image20.emf"/><Relationship Id="rId25" Type="http://schemas.openxmlformats.org/officeDocument/2006/relationships/chart" Target="../charts/chart6.xml"/><Relationship Id="rId33" Type="http://schemas.openxmlformats.org/officeDocument/2006/relationships/image" Target="../media/image24.png"/><Relationship Id="rId38" Type="http://schemas.openxmlformats.org/officeDocument/2006/relationships/image" Target="../media/image29.png"/><Relationship Id="rId2" Type="http://schemas.openxmlformats.org/officeDocument/2006/relationships/image" Target="../media/image5.emf"/><Relationship Id="rId16" Type="http://schemas.openxmlformats.org/officeDocument/2006/relationships/image" Target="../media/image19.emf"/><Relationship Id="rId20" Type="http://schemas.openxmlformats.org/officeDocument/2006/relationships/chart" Target="../charts/chart1.xml"/><Relationship Id="rId29" Type="http://schemas.openxmlformats.org/officeDocument/2006/relationships/chart" Target="../charts/chart10.xml"/><Relationship Id="rId1" Type="http://schemas.openxmlformats.org/officeDocument/2006/relationships/image" Target="../media/image4.png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24" Type="http://schemas.openxmlformats.org/officeDocument/2006/relationships/chart" Target="../charts/chart5.xml"/><Relationship Id="rId32" Type="http://schemas.microsoft.com/office/2011/relationships/webextension" Target="../webextensions/webextension1.xml"/><Relationship Id="rId37" Type="http://schemas.openxmlformats.org/officeDocument/2006/relationships/image" Target="../media/image28.png"/><Relationship Id="rId5" Type="http://schemas.openxmlformats.org/officeDocument/2006/relationships/image" Target="../media/image8.emf"/><Relationship Id="rId15" Type="http://schemas.openxmlformats.org/officeDocument/2006/relationships/image" Target="../media/image18.emf"/><Relationship Id="rId23" Type="http://schemas.openxmlformats.org/officeDocument/2006/relationships/chart" Target="../charts/chart4.xml"/><Relationship Id="rId28" Type="http://schemas.openxmlformats.org/officeDocument/2006/relationships/chart" Target="../charts/chart9.xml"/><Relationship Id="rId36" Type="http://schemas.openxmlformats.org/officeDocument/2006/relationships/image" Target="../media/image27.png"/><Relationship Id="rId10" Type="http://schemas.openxmlformats.org/officeDocument/2006/relationships/image" Target="../media/image13.emf"/><Relationship Id="rId19" Type="http://schemas.openxmlformats.org/officeDocument/2006/relationships/image" Target="../media/image22.emf"/><Relationship Id="rId31" Type="http://schemas.openxmlformats.org/officeDocument/2006/relationships/image" Target="../media/image23.png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7.emf"/><Relationship Id="rId22" Type="http://schemas.openxmlformats.org/officeDocument/2006/relationships/chart" Target="../charts/chart3.xml"/><Relationship Id="rId27" Type="http://schemas.openxmlformats.org/officeDocument/2006/relationships/chart" Target="../charts/chart8.xml"/><Relationship Id="rId30" Type="http://schemas.openxmlformats.org/officeDocument/2006/relationships/chart" Target="../charts/chart11.xml"/><Relationship Id="rId35" Type="http://schemas.openxmlformats.org/officeDocument/2006/relationships/image" Target="../media/image2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5.emf"/><Relationship Id="rId13" Type="http://schemas.openxmlformats.org/officeDocument/2006/relationships/image" Target="../media/image40.emf"/><Relationship Id="rId18" Type="http://schemas.openxmlformats.org/officeDocument/2006/relationships/image" Target="../media/image45.emf"/><Relationship Id="rId3" Type="http://schemas.openxmlformats.org/officeDocument/2006/relationships/image" Target="../media/image3.emf"/><Relationship Id="rId21" Type="http://schemas.openxmlformats.org/officeDocument/2006/relationships/image" Target="../media/image48.emf"/><Relationship Id="rId7" Type="http://schemas.openxmlformats.org/officeDocument/2006/relationships/image" Target="../media/image34.emf"/><Relationship Id="rId12" Type="http://schemas.openxmlformats.org/officeDocument/2006/relationships/image" Target="../media/image39.emf"/><Relationship Id="rId17" Type="http://schemas.openxmlformats.org/officeDocument/2006/relationships/image" Target="../media/image44.emf"/><Relationship Id="rId2" Type="http://schemas.openxmlformats.org/officeDocument/2006/relationships/image" Target="../media/image2.emf"/><Relationship Id="rId16" Type="http://schemas.openxmlformats.org/officeDocument/2006/relationships/image" Target="../media/image43.emf"/><Relationship Id="rId20" Type="http://schemas.openxmlformats.org/officeDocument/2006/relationships/image" Target="../media/image47.emf"/><Relationship Id="rId1" Type="http://schemas.openxmlformats.org/officeDocument/2006/relationships/image" Target="../media/image1.emf"/><Relationship Id="rId6" Type="http://schemas.openxmlformats.org/officeDocument/2006/relationships/image" Target="../media/image33.emf"/><Relationship Id="rId11" Type="http://schemas.openxmlformats.org/officeDocument/2006/relationships/image" Target="../media/image38.emf"/><Relationship Id="rId5" Type="http://schemas.openxmlformats.org/officeDocument/2006/relationships/image" Target="../media/image32.emf"/><Relationship Id="rId15" Type="http://schemas.openxmlformats.org/officeDocument/2006/relationships/image" Target="../media/image42.emf"/><Relationship Id="rId10" Type="http://schemas.openxmlformats.org/officeDocument/2006/relationships/image" Target="../media/image37.emf"/><Relationship Id="rId19" Type="http://schemas.openxmlformats.org/officeDocument/2006/relationships/image" Target="../media/image46.emf"/><Relationship Id="rId4" Type="http://schemas.openxmlformats.org/officeDocument/2006/relationships/image" Target="../media/image31.emf"/><Relationship Id="rId9" Type="http://schemas.openxmlformats.org/officeDocument/2006/relationships/image" Target="../media/image36.emf"/><Relationship Id="rId14" Type="http://schemas.openxmlformats.org/officeDocument/2006/relationships/image" Target="../media/image4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112872</xdr:colOff>
      <xdr:row>20</xdr:row>
      <xdr:rowOff>170896</xdr:rowOff>
    </xdr:from>
    <xdr:to>
      <xdr:col>14</xdr:col>
      <xdr:colOff>381000</xdr:colOff>
      <xdr:row>51</xdr:row>
      <xdr:rowOff>170626</xdr:rowOff>
    </xdr:to>
    <xdr:grpSp>
      <xdr:nvGrpSpPr>
        <xdr:cNvPr id="38" name="Map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62551" y="3739777"/>
          <a:ext cx="8228306" cy="5483409"/>
          <a:chOff x="0" y="1430585"/>
          <a:chExt cx="7890872" cy="5367452"/>
        </a:xfrm>
      </xdr:grpSpPr>
      <xdr:pic>
        <xdr:nvPicPr>
          <xdr:cNvPr id="2" name="Plan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430585"/>
            <a:ext cx="7890872" cy="5367452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pic>
            <xdr:nvPicPr>
              <xdr:cNvPr id="16" name="Corredor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orridor" spid="_x0000_s13799"/>
                  </a:ext>
                </a:extLst>
              </xdr:cNvPicPr>
            </xdr:nvPicPr>
            <xdr:blipFill rotWithShape="1">
              <a:blip xmlns:r="http://schemas.openxmlformats.org/officeDocument/2006/relationships" r:embed="rId2"/>
              <a:srcRect l="20365" t="1" r="17545" b="12620"/>
              <a:stretch>
                <a:fillRect/>
              </a:stretch>
            </xdr:blipFill>
            <xdr:spPr bwMode="auto">
              <a:xfrm>
                <a:off x="4676881" y="3306386"/>
                <a:ext cx="1446606" cy="311958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1" name="Hall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Halls" spid="_x0000_s13800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2268062" y="1704970"/>
                <a:ext cx="2352309" cy="148971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44" name="Patio 7">
                <a:extLst>
                  <a:ext uri="{FF2B5EF4-FFF2-40B4-BE49-F238E27FC236}">
                    <a16:creationId xmlns:a16="http://schemas.microsoft.com/office/drawing/2014/main" id="{00000000-0008-0000-0000-00002C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PatioSiete" spid="_x0000_s13801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4682762" y="3131548"/>
                <a:ext cx="2944876" cy="1125688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1" name="Patio 6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PatioSeis" spid="_x0000_s13802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57150" y="1724253"/>
                <a:ext cx="4206784" cy="255460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25" name="Patio5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PatioCinco" spid="_x0000_s13803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3512621" y="4514840"/>
                <a:ext cx="3741899" cy="2251543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4" name="Patio4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PatioCuatro" spid="_x0000_s13804"/>
                  </a:ext>
                </a:extLst>
              </xdr:cNvPicPr>
            </xdr:nvPicPr>
            <xdr:blipFill>
              <a:blip xmlns:r="http://schemas.openxmlformats.org/officeDocument/2006/relationships" r:embed="rId7"/>
              <a:srcRect/>
              <a:stretch>
                <a:fillRect/>
              </a:stretch>
            </xdr:blipFill>
            <xdr:spPr bwMode="auto">
              <a:xfrm>
                <a:off x="568301" y="5438508"/>
                <a:ext cx="2527397" cy="1203474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8" name="Patio3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PatioTres" spid="_x0000_s13805"/>
                  </a:ext>
                </a:extLst>
              </xdr:cNvPicPr>
            </xdr:nvPicPr>
            <xdr:blipFill rotWithShape="1">
              <a:blip xmlns:r="http://schemas.openxmlformats.org/officeDocument/2006/relationships" r:embed="rId8"/>
              <a:srcRect r="63788"/>
              <a:stretch>
                <a:fillRect/>
              </a:stretch>
            </xdr:blipFill>
            <xdr:spPr bwMode="auto">
              <a:xfrm>
                <a:off x="5978843" y="3871232"/>
                <a:ext cx="1143534" cy="109146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5" name="Patio2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PatioDos" spid="_x0000_s13806"/>
                  </a:ext>
                </a:extLst>
              </xdr:cNvPicPr>
            </xdr:nvPicPr>
            <xdr:blipFill rotWithShape="1">
              <a:blip xmlns:r="http://schemas.openxmlformats.org/officeDocument/2006/relationships" r:embed="rId9"/>
              <a:srcRect l="6128" r="15320"/>
              <a:stretch>
                <a:fillRect/>
              </a:stretch>
            </xdr:blipFill>
            <xdr:spPr bwMode="auto">
              <a:xfrm>
                <a:off x="3875213" y="3452667"/>
                <a:ext cx="2449525" cy="1240869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Patio1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Patio1" spid="_x0000_s13807"/>
                  </a:ext>
                </a:extLst>
              </xdr:cNvPicPr>
            </xdr:nvPicPr>
            <xdr:blipFill>
              <a:blip xmlns:r="http://schemas.openxmlformats.org/officeDocument/2006/relationships" r:embed="rId10"/>
              <a:srcRect/>
              <a:stretch>
                <a:fillRect/>
              </a:stretch>
            </xdr:blipFill>
            <xdr:spPr bwMode="auto">
              <a:xfrm>
                <a:off x="209006" y="2968342"/>
                <a:ext cx="3169441" cy="1919287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9" name="Salon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Salon" spid="_x0000_s13808"/>
                  </a:ext>
                </a:extLst>
              </xdr:cNvPicPr>
            </xdr:nvPicPr>
            <xdr:blipFill>
              <a:blip xmlns:r="http://schemas.openxmlformats.org/officeDocument/2006/relationships" r:embed="rId11"/>
              <a:srcRect/>
              <a:stretch>
                <a:fillRect/>
              </a:stretch>
            </xdr:blipFill>
            <xdr:spPr bwMode="auto">
              <a:xfrm>
                <a:off x="2838541" y="3534048"/>
                <a:ext cx="1226185" cy="2530566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41" name="Cuarto 8">
                <a:extLst>
                  <a:ext uri="{FF2B5EF4-FFF2-40B4-BE49-F238E27FC236}">
                    <a16:creationId xmlns:a16="http://schemas.microsoft.com/office/drawing/2014/main" id="{00000000-0008-0000-0000-000029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uartoOcho" spid="_x0000_s13809"/>
                  </a:ext>
                </a:extLst>
              </xdr:cNvPicPr>
            </xdr:nvPicPr>
            <xdr:blipFill>
              <a:blip xmlns:r="http://schemas.openxmlformats.org/officeDocument/2006/relationships" r:embed="rId12"/>
              <a:srcRect/>
              <a:stretch>
                <a:fillRect/>
              </a:stretch>
            </xdr:blipFill>
            <xdr:spPr bwMode="auto">
              <a:xfrm>
                <a:off x="4712915" y="4304756"/>
                <a:ext cx="1379005" cy="140695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7" name="Cuarto 7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uartoSiete" spid="_x0000_s13810"/>
                  </a:ext>
                </a:extLst>
              </xdr:cNvPicPr>
            </xdr:nvPicPr>
            <xdr:blipFill>
              <a:blip xmlns:r="http://schemas.openxmlformats.org/officeDocument/2006/relationships" r:embed="rId13"/>
              <a:srcRect/>
              <a:stretch>
                <a:fillRect/>
              </a:stretch>
            </xdr:blipFill>
            <xdr:spPr bwMode="auto">
              <a:xfrm>
                <a:off x="4367667" y="4970689"/>
                <a:ext cx="1148442" cy="833392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5" name="Cuarto 6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uartoSeis" spid="_x0000_s13811"/>
                  </a:ext>
                </a:extLst>
              </xdr:cNvPicPr>
            </xdr:nvPicPr>
            <xdr:blipFill rotWithShape="1">
              <a:blip xmlns:r="http://schemas.openxmlformats.org/officeDocument/2006/relationships" r:embed="rId14"/>
              <a:srcRect t="19370" b="14078"/>
              <a:stretch>
                <a:fillRect/>
              </a:stretch>
            </xdr:blipFill>
            <xdr:spPr bwMode="auto">
              <a:xfrm>
                <a:off x="1597071" y="5089071"/>
                <a:ext cx="1601833" cy="100271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2" name="Cuarto 5">
                <a:extLs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uartoCinco" spid="_x0000_s13812"/>
                  </a:ext>
                </a:extLst>
              </xdr:cNvPicPr>
            </xdr:nvPicPr>
            <xdr:blipFill>
              <a:blip xmlns:r="http://schemas.openxmlformats.org/officeDocument/2006/relationships" r:embed="rId15"/>
              <a:srcRect/>
              <a:stretch>
                <a:fillRect/>
              </a:stretch>
            </xdr:blipFill>
            <xdr:spPr bwMode="auto">
              <a:xfrm>
                <a:off x="5780314" y="4606018"/>
                <a:ext cx="836173" cy="1448213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30" name="Cuarto 4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uartoCuatro" spid="_x0000_s13813"/>
                  </a:ext>
                </a:extLst>
              </xdr:cNvPicPr>
            </xdr:nvPicPr>
            <xdr:blipFill>
              <a:blip xmlns:r="http://schemas.openxmlformats.org/officeDocument/2006/relationships" r:embed="rId16"/>
              <a:srcRect/>
              <a:stretch>
                <a:fillRect/>
              </a:stretch>
            </xdr:blipFill>
            <xdr:spPr bwMode="auto">
              <a:xfrm>
                <a:off x="3530859" y="4024585"/>
                <a:ext cx="1640128" cy="1554482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26" name="Cuarto 3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uartoTres" spid="_x0000_s13814"/>
                  </a:ext>
                </a:extLst>
              </xdr:cNvPicPr>
            </xdr:nvPicPr>
            <xdr:blipFill>
              <a:blip xmlns:r="http://schemas.openxmlformats.org/officeDocument/2006/relationships" r:embed="rId17"/>
              <a:srcRect/>
              <a:stretch>
                <a:fillRect/>
              </a:stretch>
            </xdr:blipFill>
            <xdr:spPr bwMode="auto">
              <a:xfrm>
                <a:off x="886325" y="4954837"/>
                <a:ext cx="1036782" cy="851148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9" name="Cuarto 2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uartoDos" spid="_x0000_s13815"/>
                  </a:ext>
                </a:extLst>
              </xdr:cNvPicPr>
            </xdr:nvPicPr>
            <xdr:blipFill>
              <a:blip xmlns:r="http://schemas.openxmlformats.org/officeDocument/2006/relationships" r:embed="rId18"/>
              <a:srcRect/>
              <a:stretch>
                <a:fillRect/>
              </a:stretch>
            </xdr:blipFill>
            <xdr:spPr bwMode="auto">
              <a:xfrm>
                <a:off x="1776079" y="4508895"/>
                <a:ext cx="908259" cy="966344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7" name="Cuarto 1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Cuarto" spid="_x0000_s13816"/>
                  </a:ext>
                </a:extLst>
              </xdr:cNvPicPr>
            </xdr:nvPicPr>
            <xdr:blipFill>
              <a:blip xmlns:r="http://schemas.openxmlformats.org/officeDocument/2006/relationships" r:embed="rId19"/>
              <a:srcRect/>
              <a:stretch>
                <a:fillRect/>
              </a:stretch>
            </xdr:blipFill>
            <xdr:spPr bwMode="auto">
              <a:xfrm>
                <a:off x="1043450" y="4401667"/>
                <a:ext cx="961699" cy="871762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</xdr:grpSp>
    <xdr:clientData/>
  </xdr:twoCellAnchor>
  <xdr:twoCellAnchor>
    <xdr:from>
      <xdr:col>1</xdr:col>
      <xdr:colOff>105251</xdr:colOff>
      <xdr:row>18</xdr:row>
      <xdr:rowOff>168592</xdr:rowOff>
    </xdr:from>
    <xdr:to>
      <xdr:col>14</xdr:col>
      <xdr:colOff>381000</xdr:colOff>
      <xdr:row>20</xdr:row>
      <xdr:rowOff>168115</xdr:rowOff>
    </xdr:to>
    <xdr:sp macro="" textlink="">
      <xdr:nvSpPr>
        <xdr:cNvPr id="3" name="Qui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930" y="3379878"/>
          <a:ext cx="8235927" cy="353308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</a:rPr>
            <a:t>Quién usa qué material, en dónde y en qué semana</a:t>
          </a:r>
        </a:p>
      </xdr:txBody>
    </xdr:sp>
    <xdr:clientData/>
  </xdr:twoCellAnchor>
  <xdr:twoCellAnchor>
    <xdr:from>
      <xdr:col>14</xdr:col>
      <xdr:colOff>486047</xdr:colOff>
      <xdr:row>37</xdr:row>
      <xdr:rowOff>72159</xdr:rowOff>
    </xdr:from>
    <xdr:to>
      <xdr:col>25</xdr:col>
      <xdr:colOff>140153</xdr:colOff>
      <xdr:row>51</xdr:row>
      <xdr:rowOff>170626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245744</xdr:colOff>
      <xdr:row>42</xdr:row>
      <xdr:rowOff>132876</xdr:rowOff>
    </xdr:from>
    <xdr:to>
      <xdr:col>28</xdr:col>
      <xdr:colOff>96583</xdr:colOff>
      <xdr:row>51</xdr:row>
      <xdr:rowOff>174436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pSpPr/>
      </xdr:nvGrpSpPr>
      <xdr:grpSpPr>
        <a:xfrm>
          <a:off x="15094947" y="7593400"/>
          <a:ext cx="1680183" cy="1625976"/>
          <a:chOff x="4914900" y="3619500"/>
          <a:chExt cx="2002632" cy="1903095"/>
        </a:xfrm>
      </xdr:grpSpPr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GrpSpPr/>
        </xdr:nvGrpSpPr>
        <xdr:grpSpPr>
          <a:xfrm>
            <a:off x="4914900" y="3619500"/>
            <a:ext cx="2002632" cy="1903095"/>
            <a:chOff x="3917632" y="3655695"/>
            <a:chExt cx="2302193" cy="2343150"/>
          </a:xfrm>
        </xdr:grpSpPr>
        <xdr:graphicFrame macro="">
          <xdr:nvGraphicFramePr>
            <xdr:cNvPr id="50" name="Chart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aphicFramePr>
              <a:graphicFrameLocks/>
            </xdr:cNvGraphicFramePr>
          </xdr:nvGraphicFramePr>
          <xdr:xfrm>
            <a:off x="4057649" y="3752850"/>
            <a:ext cx="2021205" cy="21297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1"/>
            </a:graphicData>
          </a:graphic>
        </xdr:graphicFrame>
        <xdr:graphicFrame macro="">
          <xdr:nvGraphicFramePr>
            <xdr:cNvPr id="51" name="Chart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GraphicFramePr/>
          </xdr:nvGraphicFramePr>
          <xdr:xfrm>
            <a:off x="3917632" y="3655695"/>
            <a:ext cx="2302193" cy="23431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2"/>
            </a:graphicData>
          </a:graphic>
        </xdr:graphicFrame>
      </xdr:grp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5408223" y="4110990"/>
            <a:ext cx="964504" cy="575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Juan Martínez</a:t>
            </a:r>
          </a:p>
        </xdr:txBody>
      </xdr:sp>
      <xdr:sp macro="" textlink="Resp!E22">
        <xdr:nvSpPr>
          <xdr:cNvPr id="49" name="Rectangle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5593177" y="4629149"/>
            <a:ext cx="700229" cy="33483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E3351C1-22F7-422D-A8DD-F64AFF257447}" type="TxLink">
              <a:rPr lang="en-US" sz="14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35%</a:t>
            </a:fld>
            <a:endParaRPr lang="en-GB" sz="1800" b="1"/>
          </a:p>
        </xdr:txBody>
      </xdr:sp>
    </xdr:grpSp>
    <xdr:clientData/>
  </xdr:twoCellAnchor>
  <xdr:twoCellAnchor>
    <xdr:from>
      <xdr:col>25</xdr:col>
      <xdr:colOff>249554</xdr:colOff>
      <xdr:row>33</xdr:row>
      <xdr:rowOff>172109</xdr:rowOff>
    </xdr:from>
    <xdr:to>
      <xdr:col>28</xdr:col>
      <xdr:colOff>78183</xdr:colOff>
      <xdr:row>43</xdr:row>
      <xdr:rowOff>24787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15091137" y="6032978"/>
          <a:ext cx="1669403" cy="1621606"/>
          <a:chOff x="7364730" y="3476625"/>
          <a:chExt cx="2004530" cy="1893597"/>
        </a:xfrm>
      </xdr:grpSpPr>
      <xdr:grpSp>
        <xdr:nvGrpSpPr>
          <xdr:cNvPr id="66" name="Group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GrpSpPr/>
        </xdr:nvGrpSpPr>
        <xdr:grpSpPr>
          <a:xfrm>
            <a:off x="7364730" y="3476625"/>
            <a:ext cx="2004530" cy="1893597"/>
            <a:chOff x="3917632" y="3655695"/>
            <a:chExt cx="2302193" cy="2343150"/>
          </a:xfrm>
        </xdr:grpSpPr>
        <xdr:graphicFrame macro="">
          <xdr:nvGraphicFramePr>
            <xdr:cNvPr id="69" name="Chart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GraphicFramePr>
              <a:graphicFrameLocks/>
            </xdr:cNvGraphicFramePr>
          </xdr:nvGraphicFramePr>
          <xdr:xfrm>
            <a:off x="4057649" y="3752850"/>
            <a:ext cx="2021205" cy="21297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aphicFrame macro="">
          <xdr:nvGraphicFramePr>
            <xdr:cNvPr id="70" name="Chart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GraphicFramePr/>
          </xdr:nvGraphicFramePr>
          <xdr:xfrm>
            <a:off x="3917632" y="3655695"/>
            <a:ext cx="2302193" cy="23431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4"/>
            </a:graphicData>
          </a:graphic>
        </xdr:graphicFrame>
      </xdr:grp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7907515" y="3982168"/>
            <a:ext cx="873198" cy="571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100" b="1"/>
              <a:t>Gabriel</a:t>
            </a:r>
            <a:r>
              <a:rPr lang="en-GB" sz="1200" b="1"/>
              <a:t> Sanchez</a:t>
            </a:r>
          </a:p>
        </xdr:txBody>
      </xdr:sp>
      <xdr:sp macro="" textlink="Resp!E21">
        <xdr:nvSpPr>
          <xdr:cNvPr id="68" name="Rectangle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8019350" y="4489161"/>
            <a:ext cx="688571" cy="30192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885A5EB-FD55-4B43-8BEA-B52E8E67F7F9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57%</a:t>
            </a:fld>
            <a:endParaRPr lang="en-GB" sz="2800" b="1" i="0"/>
          </a:p>
        </xdr:txBody>
      </xdr:sp>
    </xdr:grpSp>
    <xdr:clientData/>
  </xdr:twoCellAnchor>
  <xdr:twoCellAnchor>
    <xdr:from>
      <xdr:col>25</xdr:col>
      <xdr:colOff>249554</xdr:colOff>
      <xdr:row>25</xdr:row>
      <xdr:rowOff>21077</xdr:rowOff>
    </xdr:from>
    <xdr:to>
      <xdr:col>28</xdr:col>
      <xdr:colOff>72468</xdr:colOff>
      <xdr:row>34</xdr:row>
      <xdr:rowOff>58303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15091137" y="4466803"/>
          <a:ext cx="1663688" cy="1629261"/>
          <a:chOff x="4820862" y="3611878"/>
          <a:chExt cx="2014753" cy="1882189"/>
        </a:xfrm>
      </xdr:grpSpPr>
      <xdr:graphicFrame macro="">
        <xdr:nvGraphicFramePr>
          <xdr:cNvPr id="72" name="Chart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GraphicFramePr>
            <a:graphicFrameLocks/>
          </xdr:cNvGraphicFramePr>
        </xdr:nvGraphicFramePr>
        <xdr:xfrm>
          <a:off x="4943372" y="3677524"/>
          <a:ext cx="1783632" cy="17210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73" name="Chart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GraphicFramePr/>
        </xdr:nvGraphicFramePr>
        <xdr:xfrm>
          <a:off x="4820862" y="3611878"/>
          <a:ext cx="2014753" cy="18821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5292053" y="4112612"/>
            <a:ext cx="1026252" cy="567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Eric Cardenas</a:t>
            </a:r>
          </a:p>
        </xdr:txBody>
      </xdr:sp>
      <xdr:sp macro="" textlink="Resp!E23">
        <xdr:nvSpPr>
          <xdr:cNvPr id="75" name="Rectangle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5481102" y="4614105"/>
            <a:ext cx="692706" cy="28109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7039B05-A4B4-4C61-B761-86835FFA0CE6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35%</a:t>
            </a:fld>
            <a:endParaRPr lang="en-GB" sz="3600" b="1" i="0"/>
          </a:p>
        </xdr:txBody>
      </xdr:sp>
    </xdr:grpSp>
    <xdr:clientData/>
  </xdr:twoCellAnchor>
  <xdr:twoCellAnchor>
    <xdr:from>
      <xdr:col>25</xdr:col>
      <xdr:colOff>249554</xdr:colOff>
      <xdr:row>16</xdr:row>
      <xdr:rowOff>60068</xdr:rowOff>
    </xdr:from>
    <xdr:to>
      <xdr:col>28</xdr:col>
      <xdr:colOff>53418</xdr:colOff>
      <xdr:row>25</xdr:row>
      <xdr:rowOff>97295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5091137" y="2913758"/>
          <a:ext cx="1648448" cy="1629263"/>
          <a:chOff x="4820862" y="3611878"/>
          <a:chExt cx="2014753" cy="1882189"/>
        </a:xfrm>
      </xdr:grpSpPr>
      <xdr:graphicFrame macro="">
        <xdr:nvGraphicFramePr>
          <xdr:cNvPr id="77" name="Chart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aphicFramePr>
            <a:graphicFrameLocks/>
          </xdr:cNvGraphicFramePr>
        </xdr:nvGraphicFramePr>
        <xdr:xfrm>
          <a:off x="4943372" y="3677524"/>
          <a:ext cx="1783632" cy="17210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78" name="Chart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GraphicFramePr/>
        </xdr:nvGraphicFramePr>
        <xdr:xfrm>
          <a:off x="4820862" y="3611878"/>
          <a:ext cx="2014753" cy="18821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sp macro="" textlink="">
        <xdr:nvSpPr>
          <xdr:cNvPr id="79" name="TextBox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5325762" y="4085358"/>
            <a:ext cx="920123" cy="567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Felix </a:t>
            </a:r>
            <a:r>
              <a:rPr lang="en-GB" sz="1100" b="1"/>
              <a:t>Gallegos</a:t>
            </a:r>
            <a:endParaRPr lang="en-GB" sz="1200" b="1"/>
          </a:p>
        </xdr:txBody>
      </xdr:sp>
      <xdr:sp macro="" textlink="Resp!E24">
        <xdr:nvSpPr>
          <xdr:cNvPr id="80" name="Rectangle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5502228" y="4585050"/>
            <a:ext cx="701779" cy="29784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EF2DF31-C40E-4061-8606-A63F978BD1A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32%</a:t>
            </a:fld>
            <a:endParaRPr lang="en-GB" sz="4400" b="1" i="0"/>
          </a:p>
        </xdr:txBody>
      </xdr:sp>
    </xdr:grpSp>
    <xdr:clientData/>
  </xdr:twoCellAnchor>
  <xdr:twoCellAnchor>
    <xdr:from>
      <xdr:col>25</xdr:col>
      <xdr:colOff>249554</xdr:colOff>
      <xdr:row>7</xdr:row>
      <xdr:rowOff>91440</xdr:rowOff>
    </xdr:from>
    <xdr:to>
      <xdr:col>28</xdr:col>
      <xdr:colOff>59133</xdr:colOff>
      <xdr:row>16</xdr:row>
      <xdr:rowOff>130571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15091137" y="1360714"/>
          <a:ext cx="1646543" cy="1631167"/>
          <a:chOff x="4820862" y="3611878"/>
          <a:chExt cx="2014753" cy="1882189"/>
        </a:xfrm>
      </xdr:grpSpPr>
      <xdr:graphicFrame macro="">
        <xdr:nvGraphicFramePr>
          <xdr:cNvPr id="82" name="Chart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GraphicFramePr>
            <a:graphicFrameLocks/>
          </xdr:cNvGraphicFramePr>
        </xdr:nvGraphicFramePr>
        <xdr:xfrm>
          <a:off x="4943372" y="3677524"/>
          <a:ext cx="1783632" cy="17210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83" name="Chart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GraphicFramePr/>
        </xdr:nvGraphicFramePr>
        <xdr:xfrm>
          <a:off x="4820862" y="3611878"/>
          <a:ext cx="2014753" cy="18821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 txBox="1"/>
        </xdr:nvSpPr>
        <xdr:spPr>
          <a:xfrm>
            <a:off x="5337487" y="4071764"/>
            <a:ext cx="937397" cy="567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Raul González</a:t>
            </a:r>
          </a:p>
        </xdr:txBody>
      </xdr:sp>
      <xdr:sp macro="" textlink="Resp!E25">
        <xdr:nvSpPr>
          <xdr:cNvPr id="85" name="Rectangle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5441029" y="4571455"/>
            <a:ext cx="703845" cy="30622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24A4B31-F638-40EC-96D8-89AA1D5248D2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45%</a:t>
            </a:fld>
            <a:endParaRPr lang="en-GB" sz="5400" b="1" i="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15</xdr:row>
          <xdr:rowOff>121920</xdr:rowOff>
        </xdr:from>
        <xdr:to>
          <xdr:col>5</xdr:col>
          <xdr:colOff>68580</xdr:colOff>
          <xdr:row>17</xdr:row>
          <xdr:rowOff>175260</xdr:rowOff>
        </xdr:to>
        <xdr:sp macro="" textlink="">
          <xdr:nvSpPr>
            <xdr:cNvPr id="13428" name="ComboBox1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451502</xdr:colOff>
      <xdr:row>22</xdr:row>
      <xdr:rowOff>8533</xdr:rowOff>
    </xdr:from>
    <xdr:to>
      <xdr:col>13</xdr:col>
      <xdr:colOff>174279</xdr:colOff>
      <xdr:row>28</xdr:row>
      <xdr:rowOff>55070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051047" y="4136033"/>
          <a:ext cx="1550712" cy="1162694"/>
        </a:xfrm>
        <a:prstGeom prst="rect">
          <a:avLst/>
        </a:prstGeom>
      </xdr:spPr>
    </xdr:pic>
    <xdr:clientData/>
  </xdr:twoCellAnchor>
  <xdr:twoCellAnchor>
    <xdr:from>
      <xdr:col>14</xdr:col>
      <xdr:colOff>565726</xdr:colOff>
      <xdr:row>19</xdr:row>
      <xdr:rowOff>23090</xdr:rowOff>
    </xdr:from>
    <xdr:to>
      <xdr:col>25</xdr:col>
      <xdr:colOff>173181</xdr:colOff>
      <xdr:row>36</xdr:row>
      <xdr:rowOff>168793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6" name="Add-in 5" title="Web Video Player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32"/>
            </a:graphicData>
          </a:graphic>
        </xdr:graphicFrame>
      </mc:Choice>
      <mc:Fallback>
        <xdr:pic>
          <xdr:nvPicPr>
            <xdr:cNvPr id="6" name="Add-in 5" title="Web Video Player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15</xdr:row>
          <xdr:rowOff>121920</xdr:rowOff>
        </xdr:from>
        <xdr:to>
          <xdr:col>9</xdr:col>
          <xdr:colOff>381000</xdr:colOff>
          <xdr:row>17</xdr:row>
          <xdr:rowOff>175260</xdr:rowOff>
        </xdr:to>
        <xdr:sp macro="" textlink="">
          <xdr:nvSpPr>
            <xdr:cNvPr id="13560" name="Material" hidden="1">
              <a:extLst>
                <a:ext uri="{63B3BB69-23CF-44E3-9099-C40C66FF867C}">
                  <a14:compatExt spid="_x0000_s13560"/>
                </a:ext>
                <a:ext uri="{FF2B5EF4-FFF2-40B4-BE49-F238E27FC236}">
                  <a16:creationId xmlns:a16="http://schemas.microsoft.com/office/drawing/2014/main" id="{00000000-0008-0000-0000-0000F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15</xdr:row>
          <xdr:rowOff>121920</xdr:rowOff>
        </xdr:from>
        <xdr:to>
          <xdr:col>14</xdr:col>
          <xdr:colOff>99060</xdr:colOff>
          <xdr:row>17</xdr:row>
          <xdr:rowOff>175260</xdr:rowOff>
        </xdr:to>
        <xdr:sp macro="" textlink="">
          <xdr:nvSpPr>
            <xdr:cNvPr id="13561" name="ComboBox2" hidden="1">
              <a:extLst>
                <a:ext uri="{63B3BB69-23CF-44E3-9099-C40C66FF867C}">
                  <a14:compatExt spid="_x0000_s13561"/>
                </a:ext>
                <a:ext uri="{FF2B5EF4-FFF2-40B4-BE49-F238E27FC236}">
                  <a16:creationId xmlns:a16="http://schemas.microsoft.com/office/drawing/2014/main" id="{00000000-0008-0000-0000-0000F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161464</xdr:colOff>
      <xdr:row>8</xdr:row>
      <xdr:rowOff>57726</xdr:rowOff>
    </xdr:from>
    <xdr:to>
      <xdr:col>5</xdr:col>
      <xdr:colOff>278518</xdr:colOff>
      <xdr:row>14</xdr:row>
      <xdr:rowOff>10620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5782" y="1558635"/>
          <a:ext cx="2541600" cy="1078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/>
            <a:t>Fecha de inicio del proyecto</a:t>
          </a:r>
        </a:p>
        <a:p>
          <a:pPr algn="ctr"/>
          <a:endParaRPr lang="en-GB" sz="1400" b="1"/>
        </a:p>
        <a:p>
          <a:pPr algn="ctr"/>
          <a:r>
            <a:rPr lang="en-GB" sz="2000" b="1"/>
            <a:t>4 de mayo de 2018</a:t>
          </a:r>
        </a:p>
      </xdr:txBody>
    </xdr:sp>
    <xdr:clientData/>
  </xdr:twoCellAnchor>
  <xdr:twoCellAnchor>
    <xdr:from>
      <xdr:col>5</xdr:col>
      <xdr:colOff>537346</xdr:colOff>
      <xdr:row>8</xdr:row>
      <xdr:rowOff>53916</xdr:rowOff>
    </xdr:from>
    <xdr:to>
      <xdr:col>10</xdr:col>
      <xdr:colOff>50764</xdr:colOff>
      <xdr:row>14</xdr:row>
      <xdr:rowOff>12525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106210" y="1554825"/>
          <a:ext cx="2544099" cy="1084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/>
            <a:t>Fecha de fin del proyecto</a:t>
          </a:r>
        </a:p>
        <a:p>
          <a:pPr algn="ctr"/>
          <a:endParaRPr lang="en-GB" sz="1400" b="1"/>
        </a:p>
        <a:p>
          <a:pPr algn="ctr"/>
          <a:r>
            <a:rPr lang="en-GB" sz="2000" b="1"/>
            <a:t>23 de marzo de 2020</a:t>
          </a:r>
        </a:p>
      </xdr:txBody>
    </xdr:sp>
    <xdr:clientData/>
  </xdr:twoCellAnchor>
  <xdr:twoCellAnchor>
    <xdr:from>
      <xdr:col>10</xdr:col>
      <xdr:colOff>305782</xdr:colOff>
      <xdr:row>8</xdr:row>
      <xdr:rowOff>57726</xdr:rowOff>
    </xdr:from>
    <xdr:to>
      <xdr:col>14</xdr:col>
      <xdr:colOff>400606</xdr:colOff>
      <xdr:row>14</xdr:row>
      <xdr:rowOff>57728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5966353" y="1496273"/>
          <a:ext cx="2540300" cy="1061359"/>
          <a:chOff x="4850130" y="4692015"/>
          <a:chExt cx="2540823" cy="1087987"/>
        </a:xfrm>
      </xdr:grpSpPr>
      <xdr:sp macro="" textlink="">
        <xdr:nvSpPr>
          <xdr:cNvPr id="87" name="TextBox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 txBox="1"/>
        </xdr:nvSpPr>
        <xdr:spPr>
          <a:xfrm>
            <a:off x="4850130" y="4692015"/>
            <a:ext cx="2540823" cy="10879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400" b="1"/>
              <a:t>Costo</a:t>
            </a:r>
            <a:r>
              <a:rPr lang="en-GB" sz="1400" b="1" baseline="0"/>
              <a:t> total de proyect</a:t>
            </a:r>
          </a:p>
        </xdr:txBody>
      </xdr:sp>
      <xdr:sp macro="" textlink="Resp!H27">
        <xdr:nvSpPr>
          <xdr:cNvPr id="88" name="Rectangle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5007733" y="5025325"/>
            <a:ext cx="2110261" cy="57334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E0248C2-EFEB-4FC4-869D-2D75CE56EEF5}" type="TxLink">
              <a:rPr lang="en-US" sz="20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 $ 453,083.00 </a:t>
            </a:fld>
            <a:endParaRPr lang="en-GB" sz="2000" b="1"/>
          </a:p>
        </xdr:txBody>
      </xdr:sp>
    </xdr:grpSp>
    <xdr:clientData/>
  </xdr:twoCellAnchor>
  <xdr:twoCellAnchor editAs="oneCell">
    <xdr:from>
      <xdr:col>22</xdr:col>
      <xdr:colOff>59293</xdr:colOff>
      <xdr:row>3</xdr:row>
      <xdr:rowOff>64770</xdr:rowOff>
    </xdr:from>
    <xdr:to>
      <xdr:col>23</xdr:col>
      <xdr:colOff>492977</xdr:colOff>
      <xdr:row>8</xdr:row>
      <xdr:rowOff>151170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003768" y="617220"/>
          <a:ext cx="1043284" cy="100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258995</xdr:colOff>
      <xdr:row>3</xdr:row>
      <xdr:rowOff>66675</xdr:rowOff>
    </xdr:from>
    <xdr:to>
      <xdr:col>17</xdr:col>
      <xdr:colOff>103051</xdr:colOff>
      <xdr:row>8</xdr:row>
      <xdr:rowOff>152655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936270" y="619125"/>
          <a:ext cx="1065161" cy="1000380"/>
        </a:xfrm>
        <a:prstGeom prst="rect">
          <a:avLst/>
        </a:prstGeom>
      </xdr:spPr>
    </xdr:pic>
    <xdr:clientData/>
  </xdr:twoCellAnchor>
  <xdr:twoCellAnchor editAs="oneCell">
    <xdr:from>
      <xdr:col>15</xdr:col>
      <xdr:colOff>234518</xdr:colOff>
      <xdr:row>10</xdr:row>
      <xdr:rowOff>140509</xdr:rowOff>
    </xdr:from>
    <xdr:to>
      <xdr:col>16</xdr:col>
      <xdr:colOff>588285</xdr:colOff>
      <xdr:row>16</xdr:row>
      <xdr:rowOff>47839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911793" y="1969309"/>
          <a:ext cx="967177" cy="991275"/>
        </a:xfrm>
        <a:prstGeom prst="rect">
          <a:avLst/>
        </a:prstGeom>
      </xdr:spPr>
    </xdr:pic>
    <xdr:clientData/>
  </xdr:twoCellAnchor>
  <xdr:twoCellAnchor editAs="oneCell">
    <xdr:from>
      <xdr:col>18</xdr:col>
      <xdr:colOff>436535</xdr:colOff>
      <xdr:row>10</xdr:row>
      <xdr:rowOff>178296</xdr:rowOff>
    </xdr:from>
    <xdr:to>
      <xdr:col>20</xdr:col>
      <xdr:colOff>283505</xdr:colOff>
      <xdr:row>16</xdr:row>
      <xdr:rowOff>97056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942610" y="2007096"/>
          <a:ext cx="1069980" cy="100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74359</xdr:colOff>
      <xdr:row>10</xdr:row>
      <xdr:rowOff>164961</xdr:rowOff>
    </xdr:from>
    <xdr:to>
      <xdr:col>23</xdr:col>
      <xdr:colOff>481978</xdr:colOff>
      <xdr:row>16</xdr:row>
      <xdr:rowOff>78006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3018834" y="1993761"/>
          <a:ext cx="1019124" cy="998895"/>
        </a:xfrm>
        <a:prstGeom prst="rect">
          <a:avLst/>
        </a:prstGeom>
      </xdr:spPr>
    </xdr:pic>
    <xdr:clientData/>
  </xdr:twoCellAnchor>
  <xdr:twoCellAnchor editAs="oneCell">
    <xdr:from>
      <xdr:col>18</xdr:col>
      <xdr:colOff>521971</xdr:colOff>
      <xdr:row>3</xdr:row>
      <xdr:rowOff>64770</xdr:rowOff>
    </xdr:from>
    <xdr:to>
      <xdr:col>20</xdr:col>
      <xdr:colOff>284610</xdr:colOff>
      <xdr:row>8</xdr:row>
      <xdr:rowOff>151170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1028046" y="617220"/>
          <a:ext cx="985649" cy="1000800"/>
        </a:xfrm>
        <a:prstGeom prst="rect">
          <a:avLst/>
        </a:prstGeom>
      </xdr:spPr>
    </xdr:pic>
    <xdr:clientData/>
  </xdr:twoCellAnchor>
  <xdr:twoCellAnchor>
    <xdr:from>
      <xdr:col>17</xdr:col>
      <xdr:colOff>140970</xdr:colOff>
      <xdr:row>4</xdr:row>
      <xdr:rowOff>38100</xdr:rowOff>
    </xdr:from>
    <xdr:to>
      <xdr:col>18</xdr:col>
      <xdr:colOff>428625</xdr:colOff>
      <xdr:row>8</xdr:row>
      <xdr:rowOff>93345</xdr:rowOff>
    </xdr:to>
    <xdr:sp macro="" textlink="Resp!B29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037445" y="771525"/>
          <a:ext cx="897255" cy="7886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E417C77-EE90-44AB-A9B9-A0EB06906548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5,260 </a:t>
          </a:fld>
          <a:endParaRPr lang="en-GB" sz="3200" b="1"/>
        </a:p>
      </xdr:txBody>
    </xdr:sp>
    <xdr:clientData/>
  </xdr:twoCellAnchor>
  <xdr:twoCellAnchor>
    <xdr:from>
      <xdr:col>20</xdr:col>
      <xdr:colOff>321945</xdr:colOff>
      <xdr:row>4</xdr:row>
      <xdr:rowOff>38100</xdr:rowOff>
    </xdr:from>
    <xdr:to>
      <xdr:col>22</xdr:col>
      <xdr:colOff>9525</xdr:colOff>
      <xdr:row>8</xdr:row>
      <xdr:rowOff>97155</xdr:rowOff>
    </xdr:to>
    <xdr:sp macro="" textlink="Resp!B30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2047220" y="771525"/>
          <a:ext cx="906780" cy="792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F45347C-8238-40A7-A02C-8F3DCF247132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3,730 </a:t>
          </a:fld>
          <a:endParaRPr lang="en-GB" sz="4800" b="1"/>
        </a:p>
      </xdr:txBody>
    </xdr:sp>
    <xdr:clientData/>
  </xdr:twoCellAnchor>
  <xdr:twoCellAnchor>
    <xdr:from>
      <xdr:col>23</xdr:col>
      <xdr:colOff>478155</xdr:colOff>
      <xdr:row>4</xdr:row>
      <xdr:rowOff>38100</xdr:rowOff>
    </xdr:from>
    <xdr:to>
      <xdr:col>25</xdr:col>
      <xdr:colOff>161925</xdr:colOff>
      <xdr:row>8</xdr:row>
      <xdr:rowOff>104775</xdr:rowOff>
    </xdr:to>
    <xdr:sp macro="" textlink="Resp!B31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4032230" y="771525"/>
          <a:ext cx="90297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B94C012-C3EA-478A-B9ED-0B4D99BC76DD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4,207 </a:t>
          </a:fld>
          <a:endParaRPr lang="en-GB" sz="7200" b="1"/>
        </a:p>
      </xdr:txBody>
    </xdr:sp>
    <xdr:clientData/>
  </xdr:twoCellAnchor>
  <xdr:twoCellAnchor>
    <xdr:from>
      <xdr:col>17</xdr:col>
      <xdr:colOff>20955</xdr:colOff>
      <xdr:row>11</xdr:row>
      <xdr:rowOff>26670</xdr:rowOff>
    </xdr:from>
    <xdr:to>
      <xdr:col>18</xdr:col>
      <xdr:colOff>325755</xdr:colOff>
      <xdr:row>15</xdr:row>
      <xdr:rowOff>97155</xdr:rowOff>
    </xdr:to>
    <xdr:sp macro="" textlink="Resp!B32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917430" y="2036445"/>
          <a:ext cx="914400" cy="7943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0C64C67-742A-411D-940E-72E77F12A7FB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2,062 </a:t>
          </a:fld>
          <a:endParaRPr lang="en-GB" sz="4800" b="1"/>
        </a:p>
      </xdr:txBody>
    </xdr:sp>
    <xdr:clientData/>
  </xdr:twoCellAnchor>
  <xdr:twoCellAnchor>
    <xdr:from>
      <xdr:col>20</xdr:col>
      <xdr:colOff>321945</xdr:colOff>
      <xdr:row>11</xdr:row>
      <xdr:rowOff>26670</xdr:rowOff>
    </xdr:from>
    <xdr:to>
      <xdr:col>22</xdr:col>
      <xdr:colOff>17145</xdr:colOff>
      <xdr:row>15</xdr:row>
      <xdr:rowOff>93345</xdr:rowOff>
    </xdr:to>
    <xdr:sp macro="" textlink="Resp!B33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2047220" y="2036445"/>
          <a:ext cx="91440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9F60724-DA15-4F5F-B1EB-E2039DE47932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1,439 </a:t>
          </a:fld>
          <a:endParaRPr lang="en-GB" sz="7200" b="1"/>
        </a:p>
      </xdr:txBody>
    </xdr:sp>
    <xdr:clientData/>
  </xdr:twoCellAnchor>
  <xdr:twoCellAnchor>
    <xdr:from>
      <xdr:col>23</xdr:col>
      <xdr:colOff>478155</xdr:colOff>
      <xdr:row>11</xdr:row>
      <xdr:rowOff>26670</xdr:rowOff>
    </xdr:from>
    <xdr:to>
      <xdr:col>25</xdr:col>
      <xdr:colOff>173355</xdr:colOff>
      <xdr:row>15</xdr:row>
      <xdr:rowOff>89535</xdr:rowOff>
    </xdr:to>
    <xdr:sp macro="" textlink="Resp!B34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4032230" y="2036445"/>
          <a:ext cx="914400" cy="7867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B720D1F-1601-4198-A1F7-0D62789A4EA6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2,470 </a:t>
          </a:fld>
          <a:endParaRPr lang="en-GB" sz="11500" b="1"/>
        </a:p>
      </xdr:txBody>
    </xdr:sp>
    <xdr:clientData/>
  </xdr:twoCellAnchor>
  <xdr:oneCellAnchor>
    <xdr:from>
      <xdr:col>6</xdr:col>
      <xdr:colOff>215809</xdr:colOff>
      <xdr:row>1</xdr:row>
      <xdr:rowOff>48442</xdr:rowOff>
    </xdr:from>
    <xdr:ext cx="1614224" cy="96898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427095" y="238942"/>
          <a:ext cx="1614224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</a:rPr>
            <a:t>Inmueble</a:t>
          </a:r>
        </a:p>
        <a:p>
          <a:r>
            <a:rPr lang="en-GB" sz="1400" b="1">
              <a:solidFill>
                <a:schemeClr val="bg1"/>
              </a:solidFill>
            </a:rPr>
            <a:t>Avenida</a:t>
          </a:r>
          <a:r>
            <a:rPr lang="en-GB" sz="1400" b="1" baseline="0">
              <a:solidFill>
                <a:schemeClr val="bg1"/>
              </a:solidFill>
            </a:rPr>
            <a:t> Kenedy 28</a:t>
          </a:r>
        </a:p>
        <a:p>
          <a:r>
            <a:rPr lang="en-GB" sz="1400" b="1" baseline="0">
              <a:solidFill>
                <a:schemeClr val="bg1"/>
              </a:solidFill>
            </a:rPr>
            <a:t>Bogotá</a:t>
          </a:r>
        </a:p>
        <a:p>
          <a:r>
            <a:rPr lang="en-GB" sz="1400" b="1" baseline="0">
              <a:solidFill>
                <a:schemeClr val="bg1"/>
              </a:solidFill>
            </a:rPr>
            <a:t>Colombia</a:t>
          </a:r>
          <a:endParaRPr lang="en-GB" sz="1400" b="1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349432</xdr:colOff>
      <xdr:row>1</xdr:row>
      <xdr:rowOff>68036</xdr:rowOff>
    </xdr:from>
    <xdr:ext cx="2202654" cy="843693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99111" y="258536"/>
          <a:ext cx="2202654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Rincon Arquitectos</a:t>
          </a:r>
          <a:endParaRPr lang="en-GB" sz="1600">
            <a:solidFill>
              <a:schemeClr val="bg1"/>
            </a:solidFill>
            <a:effectLst/>
          </a:endParaRPr>
        </a:p>
        <a:p>
          <a:r>
            <a:rPr lang="en-GB" sz="1600" b="1">
              <a:solidFill>
                <a:schemeClr val="bg1"/>
              </a:solidFill>
            </a:rPr>
            <a:t>Proyecto de renovacion</a:t>
          </a:r>
        </a:p>
        <a:p>
          <a:r>
            <a:rPr lang="en-GB" sz="1600" b="1">
              <a:solidFill>
                <a:schemeClr val="bg1"/>
              </a:solidFill>
            </a:rPr>
            <a:t>Inmueble</a:t>
          </a:r>
        </a:p>
      </xdr:txBody>
    </xdr:sp>
    <xdr:clientData/>
  </xdr:oneCellAnchor>
  <xdr:twoCellAnchor>
    <xdr:from>
      <xdr:col>12</xdr:col>
      <xdr:colOff>280036</xdr:colOff>
      <xdr:row>2</xdr:row>
      <xdr:rowOff>106952</xdr:rowOff>
    </xdr:from>
    <xdr:to>
      <xdr:col>14</xdr:col>
      <xdr:colOff>258536</xdr:colOff>
      <xdr:row>5</xdr:row>
      <xdr:rowOff>75928</xdr:rowOff>
    </xdr:to>
    <xdr:sp macro="" textlink="Calculos!J13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165250" y="474345"/>
          <a:ext cx="1203143" cy="4996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BA43C95-B658-4B6A-ABA4-F11886414ABF}" type="TxLink">
            <a:rPr lang="en-US" sz="2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58</a:t>
          </a:fld>
          <a:endParaRPr lang="en-GB" sz="2400" b="1"/>
        </a:p>
      </xdr:txBody>
    </xdr:sp>
    <xdr:clientData/>
  </xdr:twoCellAnchor>
  <xdr:oneCellAnchor>
    <xdr:from>
      <xdr:col>9</xdr:col>
      <xdr:colOff>492035</xdr:colOff>
      <xdr:row>3</xdr:row>
      <xdr:rowOff>25310</xdr:rowOff>
    </xdr:from>
    <xdr:ext cx="1409681" cy="311496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540285" y="569596"/>
          <a:ext cx="140968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</a:rPr>
            <a:t>Semana número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83820</xdr:rowOff>
    </xdr:from>
    <xdr:to>
      <xdr:col>1</xdr:col>
      <xdr:colOff>2620814</xdr:colOff>
      <xdr:row>2</xdr:row>
      <xdr:rowOff>1613958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85800" y="266700"/>
          <a:ext cx="2544614" cy="1530138"/>
        </a:xfrm>
        <a:custGeom>
          <a:avLst/>
          <a:gdLst>
            <a:gd name="connsiteX0" fmla="*/ 0 w 2351689"/>
            <a:gd name="connsiteY0" fmla="*/ 0 h 1611586"/>
            <a:gd name="connsiteX1" fmla="*/ 2351689 w 2351689"/>
            <a:gd name="connsiteY1" fmla="*/ 0 h 1611586"/>
            <a:gd name="connsiteX2" fmla="*/ 2351689 w 2351689"/>
            <a:gd name="connsiteY2" fmla="*/ 1611586 h 1611586"/>
            <a:gd name="connsiteX3" fmla="*/ 0 w 2351689"/>
            <a:gd name="connsiteY3" fmla="*/ 1611586 h 1611586"/>
            <a:gd name="connsiteX4" fmla="*/ 0 w 2351689"/>
            <a:gd name="connsiteY4" fmla="*/ 0 h 1611586"/>
            <a:gd name="connsiteX0" fmla="*/ 13138 w 2351689"/>
            <a:gd name="connsiteY0" fmla="*/ 262759 h 1611586"/>
            <a:gd name="connsiteX1" fmla="*/ 2351689 w 2351689"/>
            <a:gd name="connsiteY1" fmla="*/ 0 h 1611586"/>
            <a:gd name="connsiteX2" fmla="*/ 2351689 w 2351689"/>
            <a:gd name="connsiteY2" fmla="*/ 1611586 h 1611586"/>
            <a:gd name="connsiteX3" fmla="*/ 0 w 2351689"/>
            <a:gd name="connsiteY3" fmla="*/ 1611586 h 1611586"/>
            <a:gd name="connsiteX4" fmla="*/ 13138 w 2351689"/>
            <a:gd name="connsiteY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3138 w 2338551"/>
            <a:gd name="connsiteY3" fmla="*/ 608724 h 1611586"/>
            <a:gd name="connsiteX4" fmla="*/ 0 w 2338551"/>
            <a:gd name="connsiteY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7000 w 2338551"/>
            <a:gd name="connsiteY3" fmla="*/ 656897 h 1611586"/>
            <a:gd name="connsiteX4" fmla="*/ 13138 w 2338551"/>
            <a:gd name="connsiteY4" fmla="*/ 608724 h 1611586"/>
            <a:gd name="connsiteX5" fmla="*/ 0 w 2338551"/>
            <a:gd name="connsiteY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05104 w 2338551"/>
            <a:gd name="connsiteY3" fmla="*/ 626241 h 1611586"/>
            <a:gd name="connsiteX4" fmla="*/ 13138 w 2338551"/>
            <a:gd name="connsiteY4" fmla="*/ 608724 h 1611586"/>
            <a:gd name="connsiteX5" fmla="*/ 0 w 2338551"/>
            <a:gd name="connsiteY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88310 w 2338551"/>
            <a:gd name="connsiteY3" fmla="*/ 652517 h 1611586"/>
            <a:gd name="connsiteX4" fmla="*/ 105104 w 2338551"/>
            <a:gd name="connsiteY4" fmla="*/ 626241 h 1611586"/>
            <a:gd name="connsiteX5" fmla="*/ 13138 w 2338551"/>
            <a:gd name="connsiteY5" fmla="*/ 608724 h 1611586"/>
            <a:gd name="connsiteX6" fmla="*/ 0 w 2338551"/>
            <a:gd name="connsiteY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88310 w 2338551"/>
            <a:gd name="connsiteY3" fmla="*/ 674413 h 1611586"/>
            <a:gd name="connsiteX4" fmla="*/ 105104 w 2338551"/>
            <a:gd name="connsiteY4" fmla="*/ 626241 h 1611586"/>
            <a:gd name="connsiteX5" fmla="*/ 13138 w 2338551"/>
            <a:gd name="connsiteY5" fmla="*/ 608724 h 1611586"/>
            <a:gd name="connsiteX6" fmla="*/ 0 w 2338551"/>
            <a:gd name="connsiteY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49620 w 2338551"/>
            <a:gd name="connsiteY3" fmla="*/ 709448 h 1611586"/>
            <a:gd name="connsiteX4" fmla="*/ 188310 w 2338551"/>
            <a:gd name="connsiteY4" fmla="*/ 674413 h 1611586"/>
            <a:gd name="connsiteX5" fmla="*/ 105104 w 2338551"/>
            <a:gd name="connsiteY5" fmla="*/ 626241 h 1611586"/>
            <a:gd name="connsiteX6" fmla="*/ 13138 w 2338551"/>
            <a:gd name="connsiteY6" fmla="*/ 608724 h 1611586"/>
            <a:gd name="connsiteX7" fmla="*/ 0 w 2338551"/>
            <a:gd name="connsiteY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7069 w 2338551"/>
            <a:gd name="connsiteY3" fmla="*/ 810172 h 1611586"/>
            <a:gd name="connsiteX4" fmla="*/ 188310 w 2338551"/>
            <a:gd name="connsiteY4" fmla="*/ 674413 h 1611586"/>
            <a:gd name="connsiteX5" fmla="*/ 105104 w 2338551"/>
            <a:gd name="connsiteY5" fmla="*/ 626241 h 1611586"/>
            <a:gd name="connsiteX6" fmla="*/ 13138 w 2338551"/>
            <a:gd name="connsiteY6" fmla="*/ 608724 h 1611586"/>
            <a:gd name="connsiteX7" fmla="*/ 0 w 2338551"/>
            <a:gd name="connsiteY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80276 w 2338551"/>
            <a:gd name="connsiteY3" fmla="*/ 836448 h 1611586"/>
            <a:gd name="connsiteX4" fmla="*/ 197069 w 2338551"/>
            <a:gd name="connsiteY4" fmla="*/ 810172 h 1611586"/>
            <a:gd name="connsiteX5" fmla="*/ 188310 w 2338551"/>
            <a:gd name="connsiteY5" fmla="*/ 674413 h 1611586"/>
            <a:gd name="connsiteX6" fmla="*/ 105104 w 2338551"/>
            <a:gd name="connsiteY6" fmla="*/ 626241 h 1611586"/>
            <a:gd name="connsiteX7" fmla="*/ 13138 w 2338551"/>
            <a:gd name="connsiteY7" fmla="*/ 608724 h 1611586"/>
            <a:gd name="connsiteX8" fmla="*/ 0 w 2338551"/>
            <a:gd name="connsiteY8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302172 w 2338551"/>
            <a:gd name="connsiteY3" fmla="*/ 853965 h 1611586"/>
            <a:gd name="connsiteX4" fmla="*/ 280276 w 2338551"/>
            <a:gd name="connsiteY4" fmla="*/ 836448 h 1611586"/>
            <a:gd name="connsiteX5" fmla="*/ 197069 w 2338551"/>
            <a:gd name="connsiteY5" fmla="*/ 810172 h 1611586"/>
            <a:gd name="connsiteX6" fmla="*/ 188310 w 2338551"/>
            <a:gd name="connsiteY6" fmla="*/ 674413 h 1611586"/>
            <a:gd name="connsiteX7" fmla="*/ 105104 w 2338551"/>
            <a:gd name="connsiteY7" fmla="*/ 626241 h 1611586"/>
            <a:gd name="connsiteX8" fmla="*/ 13138 w 2338551"/>
            <a:gd name="connsiteY8" fmla="*/ 608724 h 1611586"/>
            <a:gd name="connsiteX9" fmla="*/ 0 w 2338551"/>
            <a:gd name="connsiteY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302172 w 2338551"/>
            <a:gd name="connsiteY3" fmla="*/ 853965 h 1611586"/>
            <a:gd name="connsiteX4" fmla="*/ 188311 w 2338551"/>
            <a:gd name="connsiteY4" fmla="*/ 1011621 h 1611586"/>
            <a:gd name="connsiteX5" fmla="*/ 197069 w 2338551"/>
            <a:gd name="connsiteY5" fmla="*/ 810172 h 1611586"/>
            <a:gd name="connsiteX6" fmla="*/ 188310 w 2338551"/>
            <a:gd name="connsiteY6" fmla="*/ 674413 h 1611586"/>
            <a:gd name="connsiteX7" fmla="*/ 105104 w 2338551"/>
            <a:gd name="connsiteY7" fmla="*/ 626241 h 1611586"/>
            <a:gd name="connsiteX8" fmla="*/ 13138 w 2338551"/>
            <a:gd name="connsiteY8" fmla="*/ 608724 h 1611586"/>
            <a:gd name="connsiteX9" fmla="*/ 0 w 2338551"/>
            <a:gd name="connsiteY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372241 w 2338551"/>
            <a:gd name="connsiteY3" fmla="*/ 1002862 h 1611586"/>
            <a:gd name="connsiteX4" fmla="*/ 188311 w 2338551"/>
            <a:gd name="connsiteY4" fmla="*/ 1011621 h 1611586"/>
            <a:gd name="connsiteX5" fmla="*/ 197069 w 2338551"/>
            <a:gd name="connsiteY5" fmla="*/ 810172 h 1611586"/>
            <a:gd name="connsiteX6" fmla="*/ 188310 w 2338551"/>
            <a:gd name="connsiteY6" fmla="*/ 674413 h 1611586"/>
            <a:gd name="connsiteX7" fmla="*/ 105104 w 2338551"/>
            <a:gd name="connsiteY7" fmla="*/ 626241 h 1611586"/>
            <a:gd name="connsiteX8" fmla="*/ 13138 w 2338551"/>
            <a:gd name="connsiteY8" fmla="*/ 608724 h 1611586"/>
            <a:gd name="connsiteX9" fmla="*/ 0 w 2338551"/>
            <a:gd name="connsiteY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477344 w 2338551"/>
            <a:gd name="connsiteY3" fmla="*/ 1037897 h 1611586"/>
            <a:gd name="connsiteX4" fmla="*/ 372241 w 2338551"/>
            <a:gd name="connsiteY4" fmla="*/ 1002862 h 1611586"/>
            <a:gd name="connsiteX5" fmla="*/ 188311 w 2338551"/>
            <a:gd name="connsiteY5" fmla="*/ 1011621 h 1611586"/>
            <a:gd name="connsiteX6" fmla="*/ 197069 w 2338551"/>
            <a:gd name="connsiteY6" fmla="*/ 810172 h 1611586"/>
            <a:gd name="connsiteX7" fmla="*/ 188310 w 2338551"/>
            <a:gd name="connsiteY7" fmla="*/ 674413 h 1611586"/>
            <a:gd name="connsiteX8" fmla="*/ 105104 w 2338551"/>
            <a:gd name="connsiteY8" fmla="*/ 626241 h 1611586"/>
            <a:gd name="connsiteX9" fmla="*/ 13138 w 2338551"/>
            <a:gd name="connsiteY9" fmla="*/ 608724 h 1611586"/>
            <a:gd name="connsiteX10" fmla="*/ 0 w 2338551"/>
            <a:gd name="connsiteY10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337206 w 2338551"/>
            <a:gd name="connsiteY3" fmla="*/ 1138621 h 1611586"/>
            <a:gd name="connsiteX4" fmla="*/ 372241 w 2338551"/>
            <a:gd name="connsiteY4" fmla="*/ 1002862 h 1611586"/>
            <a:gd name="connsiteX5" fmla="*/ 188311 w 2338551"/>
            <a:gd name="connsiteY5" fmla="*/ 1011621 h 1611586"/>
            <a:gd name="connsiteX6" fmla="*/ 197069 w 2338551"/>
            <a:gd name="connsiteY6" fmla="*/ 810172 h 1611586"/>
            <a:gd name="connsiteX7" fmla="*/ 188310 w 2338551"/>
            <a:gd name="connsiteY7" fmla="*/ 674413 h 1611586"/>
            <a:gd name="connsiteX8" fmla="*/ 105104 w 2338551"/>
            <a:gd name="connsiteY8" fmla="*/ 626241 h 1611586"/>
            <a:gd name="connsiteX9" fmla="*/ 13138 w 2338551"/>
            <a:gd name="connsiteY9" fmla="*/ 608724 h 1611586"/>
            <a:gd name="connsiteX10" fmla="*/ 0 w 2338551"/>
            <a:gd name="connsiteY10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455448 w 2338551"/>
            <a:gd name="connsiteY3" fmla="*/ 1173655 h 1611586"/>
            <a:gd name="connsiteX4" fmla="*/ 337206 w 2338551"/>
            <a:gd name="connsiteY4" fmla="*/ 1138621 h 1611586"/>
            <a:gd name="connsiteX5" fmla="*/ 372241 w 2338551"/>
            <a:gd name="connsiteY5" fmla="*/ 1002862 h 1611586"/>
            <a:gd name="connsiteX6" fmla="*/ 188311 w 2338551"/>
            <a:gd name="connsiteY6" fmla="*/ 1011621 h 1611586"/>
            <a:gd name="connsiteX7" fmla="*/ 197069 w 2338551"/>
            <a:gd name="connsiteY7" fmla="*/ 810172 h 1611586"/>
            <a:gd name="connsiteX8" fmla="*/ 188310 w 2338551"/>
            <a:gd name="connsiteY8" fmla="*/ 674413 h 1611586"/>
            <a:gd name="connsiteX9" fmla="*/ 105104 w 2338551"/>
            <a:gd name="connsiteY9" fmla="*/ 626241 h 1611586"/>
            <a:gd name="connsiteX10" fmla="*/ 13138 w 2338551"/>
            <a:gd name="connsiteY10" fmla="*/ 608724 h 1611586"/>
            <a:gd name="connsiteX11" fmla="*/ 0 w 2338551"/>
            <a:gd name="connsiteY11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582448 w 2338551"/>
            <a:gd name="connsiteY3" fmla="*/ 1199931 h 1611586"/>
            <a:gd name="connsiteX4" fmla="*/ 455448 w 2338551"/>
            <a:gd name="connsiteY4" fmla="*/ 1173655 h 1611586"/>
            <a:gd name="connsiteX5" fmla="*/ 337206 w 2338551"/>
            <a:gd name="connsiteY5" fmla="*/ 1138621 h 1611586"/>
            <a:gd name="connsiteX6" fmla="*/ 372241 w 2338551"/>
            <a:gd name="connsiteY6" fmla="*/ 1002862 h 1611586"/>
            <a:gd name="connsiteX7" fmla="*/ 188311 w 2338551"/>
            <a:gd name="connsiteY7" fmla="*/ 1011621 h 1611586"/>
            <a:gd name="connsiteX8" fmla="*/ 197069 w 2338551"/>
            <a:gd name="connsiteY8" fmla="*/ 810172 h 1611586"/>
            <a:gd name="connsiteX9" fmla="*/ 188310 w 2338551"/>
            <a:gd name="connsiteY9" fmla="*/ 674413 h 1611586"/>
            <a:gd name="connsiteX10" fmla="*/ 105104 w 2338551"/>
            <a:gd name="connsiteY10" fmla="*/ 626241 h 1611586"/>
            <a:gd name="connsiteX11" fmla="*/ 13138 w 2338551"/>
            <a:gd name="connsiteY11" fmla="*/ 608724 h 1611586"/>
            <a:gd name="connsiteX12" fmla="*/ 0 w 2338551"/>
            <a:gd name="connsiteY1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459827 w 2338551"/>
            <a:gd name="connsiteY3" fmla="*/ 1055414 h 1611586"/>
            <a:gd name="connsiteX4" fmla="*/ 455448 w 2338551"/>
            <a:gd name="connsiteY4" fmla="*/ 1173655 h 1611586"/>
            <a:gd name="connsiteX5" fmla="*/ 337206 w 2338551"/>
            <a:gd name="connsiteY5" fmla="*/ 1138621 h 1611586"/>
            <a:gd name="connsiteX6" fmla="*/ 372241 w 2338551"/>
            <a:gd name="connsiteY6" fmla="*/ 1002862 h 1611586"/>
            <a:gd name="connsiteX7" fmla="*/ 188311 w 2338551"/>
            <a:gd name="connsiteY7" fmla="*/ 1011621 h 1611586"/>
            <a:gd name="connsiteX8" fmla="*/ 197069 w 2338551"/>
            <a:gd name="connsiteY8" fmla="*/ 810172 h 1611586"/>
            <a:gd name="connsiteX9" fmla="*/ 188310 w 2338551"/>
            <a:gd name="connsiteY9" fmla="*/ 674413 h 1611586"/>
            <a:gd name="connsiteX10" fmla="*/ 105104 w 2338551"/>
            <a:gd name="connsiteY10" fmla="*/ 626241 h 1611586"/>
            <a:gd name="connsiteX11" fmla="*/ 13138 w 2338551"/>
            <a:gd name="connsiteY11" fmla="*/ 608724 h 1611586"/>
            <a:gd name="connsiteX12" fmla="*/ 0 w 2338551"/>
            <a:gd name="connsiteY1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485189 w 2338551"/>
            <a:gd name="connsiteY3" fmla="*/ 1055414 h 1611586"/>
            <a:gd name="connsiteX4" fmla="*/ 455448 w 2338551"/>
            <a:gd name="connsiteY4" fmla="*/ 1173655 h 1611586"/>
            <a:gd name="connsiteX5" fmla="*/ 337206 w 2338551"/>
            <a:gd name="connsiteY5" fmla="*/ 1138621 h 1611586"/>
            <a:gd name="connsiteX6" fmla="*/ 372241 w 2338551"/>
            <a:gd name="connsiteY6" fmla="*/ 1002862 h 1611586"/>
            <a:gd name="connsiteX7" fmla="*/ 188311 w 2338551"/>
            <a:gd name="connsiteY7" fmla="*/ 1011621 h 1611586"/>
            <a:gd name="connsiteX8" fmla="*/ 197069 w 2338551"/>
            <a:gd name="connsiteY8" fmla="*/ 810172 h 1611586"/>
            <a:gd name="connsiteX9" fmla="*/ 188310 w 2338551"/>
            <a:gd name="connsiteY9" fmla="*/ 674413 h 1611586"/>
            <a:gd name="connsiteX10" fmla="*/ 105104 w 2338551"/>
            <a:gd name="connsiteY10" fmla="*/ 626241 h 1611586"/>
            <a:gd name="connsiteX11" fmla="*/ 13138 w 2338551"/>
            <a:gd name="connsiteY11" fmla="*/ 608724 h 1611586"/>
            <a:gd name="connsiteX12" fmla="*/ 0 w 2338551"/>
            <a:gd name="connsiteY1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528132 w 2338551"/>
            <a:gd name="connsiteY3" fmla="*/ 1073870 h 1611586"/>
            <a:gd name="connsiteX4" fmla="*/ 485189 w 2338551"/>
            <a:gd name="connsiteY4" fmla="*/ 1055414 h 1611586"/>
            <a:gd name="connsiteX5" fmla="*/ 455448 w 2338551"/>
            <a:gd name="connsiteY5" fmla="*/ 1173655 h 1611586"/>
            <a:gd name="connsiteX6" fmla="*/ 337206 w 2338551"/>
            <a:gd name="connsiteY6" fmla="*/ 1138621 h 1611586"/>
            <a:gd name="connsiteX7" fmla="*/ 372241 w 2338551"/>
            <a:gd name="connsiteY7" fmla="*/ 1002862 h 1611586"/>
            <a:gd name="connsiteX8" fmla="*/ 188311 w 2338551"/>
            <a:gd name="connsiteY8" fmla="*/ 1011621 h 1611586"/>
            <a:gd name="connsiteX9" fmla="*/ 197069 w 2338551"/>
            <a:gd name="connsiteY9" fmla="*/ 810172 h 1611586"/>
            <a:gd name="connsiteX10" fmla="*/ 188310 w 2338551"/>
            <a:gd name="connsiteY10" fmla="*/ 674413 h 1611586"/>
            <a:gd name="connsiteX11" fmla="*/ 105104 w 2338551"/>
            <a:gd name="connsiteY11" fmla="*/ 626241 h 1611586"/>
            <a:gd name="connsiteX12" fmla="*/ 13138 w 2338551"/>
            <a:gd name="connsiteY12" fmla="*/ 608724 h 1611586"/>
            <a:gd name="connsiteX13" fmla="*/ 0 w 2338551"/>
            <a:gd name="connsiteY13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587310 w 2338551"/>
            <a:gd name="connsiteY3" fmla="*/ 1093674 h 1611586"/>
            <a:gd name="connsiteX4" fmla="*/ 528132 w 2338551"/>
            <a:gd name="connsiteY4" fmla="*/ 1073870 h 1611586"/>
            <a:gd name="connsiteX5" fmla="*/ 485189 w 2338551"/>
            <a:gd name="connsiteY5" fmla="*/ 1055414 h 1611586"/>
            <a:gd name="connsiteX6" fmla="*/ 455448 w 2338551"/>
            <a:gd name="connsiteY6" fmla="*/ 1173655 h 1611586"/>
            <a:gd name="connsiteX7" fmla="*/ 337206 w 2338551"/>
            <a:gd name="connsiteY7" fmla="*/ 1138621 h 1611586"/>
            <a:gd name="connsiteX8" fmla="*/ 372241 w 2338551"/>
            <a:gd name="connsiteY8" fmla="*/ 1002862 h 1611586"/>
            <a:gd name="connsiteX9" fmla="*/ 188311 w 2338551"/>
            <a:gd name="connsiteY9" fmla="*/ 1011621 h 1611586"/>
            <a:gd name="connsiteX10" fmla="*/ 197069 w 2338551"/>
            <a:gd name="connsiteY10" fmla="*/ 810172 h 1611586"/>
            <a:gd name="connsiteX11" fmla="*/ 188310 w 2338551"/>
            <a:gd name="connsiteY11" fmla="*/ 674413 h 1611586"/>
            <a:gd name="connsiteX12" fmla="*/ 105104 w 2338551"/>
            <a:gd name="connsiteY12" fmla="*/ 626241 h 1611586"/>
            <a:gd name="connsiteX13" fmla="*/ 13138 w 2338551"/>
            <a:gd name="connsiteY13" fmla="*/ 608724 h 1611586"/>
            <a:gd name="connsiteX14" fmla="*/ 0 w 2338551"/>
            <a:gd name="connsiteY1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536586 w 2338551"/>
            <a:gd name="connsiteY3" fmla="*/ 963538 h 1611586"/>
            <a:gd name="connsiteX4" fmla="*/ 528132 w 2338551"/>
            <a:gd name="connsiteY4" fmla="*/ 1073870 h 1611586"/>
            <a:gd name="connsiteX5" fmla="*/ 485189 w 2338551"/>
            <a:gd name="connsiteY5" fmla="*/ 1055414 h 1611586"/>
            <a:gd name="connsiteX6" fmla="*/ 455448 w 2338551"/>
            <a:gd name="connsiteY6" fmla="*/ 1173655 h 1611586"/>
            <a:gd name="connsiteX7" fmla="*/ 337206 w 2338551"/>
            <a:gd name="connsiteY7" fmla="*/ 1138621 h 1611586"/>
            <a:gd name="connsiteX8" fmla="*/ 372241 w 2338551"/>
            <a:gd name="connsiteY8" fmla="*/ 1002862 h 1611586"/>
            <a:gd name="connsiteX9" fmla="*/ 188311 w 2338551"/>
            <a:gd name="connsiteY9" fmla="*/ 1011621 h 1611586"/>
            <a:gd name="connsiteX10" fmla="*/ 197069 w 2338551"/>
            <a:gd name="connsiteY10" fmla="*/ 810172 h 1611586"/>
            <a:gd name="connsiteX11" fmla="*/ 188310 w 2338551"/>
            <a:gd name="connsiteY11" fmla="*/ 674413 h 1611586"/>
            <a:gd name="connsiteX12" fmla="*/ 105104 w 2338551"/>
            <a:gd name="connsiteY12" fmla="*/ 626241 h 1611586"/>
            <a:gd name="connsiteX13" fmla="*/ 13138 w 2338551"/>
            <a:gd name="connsiteY13" fmla="*/ 608724 h 1611586"/>
            <a:gd name="connsiteX14" fmla="*/ 0 w 2338551"/>
            <a:gd name="connsiteY1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691576 w 2338551"/>
            <a:gd name="connsiteY3" fmla="*/ 1020118 h 1611586"/>
            <a:gd name="connsiteX4" fmla="*/ 536586 w 2338551"/>
            <a:gd name="connsiteY4" fmla="*/ 963538 h 1611586"/>
            <a:gd name="connsiteX5" fmla="*/ 528132 w 2338551"/>
            <a:gd name="connsiteY5" fmla="*/ 1073870 h 1611586"/>
            <a:gd name="connsiteX6" fmla="*/ 485189 w 2338551"/>
            <a:gd name="connsiteY6" fmla="*/ 1055414 h 1611586"/>
            <a:gd name="connsiteX7" fmla="*/ 455448 w 2338551"/>
            <a:gd name="connsiteY7" fmla="*/ 1173655 h 1611586"/>
            <a:gd name="connsiteX8" fmla="*/ 337206 w 2338551"/>
            <a:gd name="connsiteY8" fmla="*/ 1138621 h 1611586"/>
            <a:gd name="connsiteX9" fmla="*/ 372241 w 2338551"/>
            <a:gd name="connsiteY9" fmla="*/ 1002862 h 1611586"/>
            <a:gd name="connsiteX10" fmla="*/ 188311 w 2338551"/>
            <a:gd name="connsiteY10" fmla="*/ 1011621 h 1611586"/>
            <a:gd name="connsiteX11" fmla="*/ 197069 w 2338551"/>
            <a:gd name="connsiteY11" fmla="*/ 810172 h 1611586"/>
            <a:gd name="connsiteX12" fmla="*/ 188310 w 2338551"/>
            <a:gd name="connsiteY12" fmla="*/ 674413 h 1611586"/>
            <a:gd name="connsiteX13" fmla="*/ 105104 w 2338551"/>
            <a:gd name="connsiteY13" fmla="*/ 626241 h 1611586"/>
            <a:gd name="connsiteX14" fmla="*/ 13138 w 2338551"/>
            <a:gd name="connsiteY14" fmla="*/ 608724 h 1611586"/>
            <a:gd name="connsiteX15" fmla="*/ 0 w 2338551"/>
            <a:gd name="connsiteY1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700029 w 2338551"/>
            <a:gd name="connsiteY3" fmla="*/ 1011631 h 1611586"/>
            <a:gd name="connsiteX4" fmla="*/ 536586 w 2338551"/>
            <a:gd name="connsiteY4" fmla="*/ 963538 h 1611586"/>
            <a:gd name="connsiteX5" fmla="*/ 528132 w 2338551"/>
            <a:gd name="connsiteY5" fmla="*/ 1073870 h 1611586"/>
            <a:gd name="connsiteX6" fmla="*/ 485189 w 2338551"/>
            <a:gd name="connsiteY6" fmla="*/ 1055414 h 1611586"/>
            <a:gd name="connsiteX7" fmla="*/ 455448 w 2338551"/>
            <a:gd name="connsiteY7" fmla="*/ 1173655 h 1611586"/>
            <a:gd name="connsiteX8" fmla="*/ 337206 w 2338551"/>
            <a:gd name="connsiteY8" fmla="*/ 1138621 h 1611586"/>
            <a:gd name="connsiteX9" fmla="*/ 372241 w 2338551"/>
            <a:gd name="connsiteY9" fmla="*/ 1002862 h 1611586"/>
            <a:gd name="connsiteX10" fmla="*/ 188311 w 2338551"/>
            <a:gd name="connsiteY10" fmla="*/ 1011621 h 1611586"/>
            <a:gd name="connsiteX11" fmla="*/ 197069 w 2338551"/>
            <a:gd name="connsiteY11" fmla="*/ 810172 h 1611586"/>
            <a:gd name="connsiteX12" fmla="*/ 188310 w 2338551"/>
            <a:gd name="connsiteY12" fmla="*/ 674413 h 1611586"/>
            <a:gd name="connsiteX13" fmla="*/ 105104 w 2338551"/>
            <a:gd name="connsiteY13" fmla="*/ 626241 h 1611586"/>
            <a:gd name="connsiteX14" fmla="*/ 13138 w 2338551"/>
            <a:gd name="connsiteY14" fmla="*/ 608724 h 1611586"/>
            <a:gd name="connsiteX15" fmla="*/ 0 w 2338551"/>
            <a:gd name="connsiteY1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784570 w 2338551"/>
            <a:gd name="connsiteY3" fmla="*/ 1045580 h 1611586"/>
            <a:gd name="connsiteX4" fmla="*/ 700029 w 2338551"/>
            <a:gd name="connsiteY4" fmla="*/ 1011631 h 1611586"/>
            <a:gd name="connsiteX5" fmla="*/ 536586 w 2338551"/>
            <a:gd name="connsiteY5" fmla="*/ 963538 h 1611586"/>
            <a:gd name="connsiteX6" fmla="*/ 528132 w 2338551"/>
            <a:gd name="connsiteY6" fmla="*/ 1073870 h 1611586"/>
            <a:gd name="connsiteX7" fmla="*/ 485189 w 2338551"/>
            <a:gd name="connsiteY7" fmla="*/ 1055414 h 1611586"/>
            <a:gd name="connsiteX8" fmla="*/ 455448 w 2338551"/>
            <a:gd name="connsiteY8" fmla="*/ 1173655 h 1611586"/>
            <a:gd name="connsiteX9" fmla="*/ 337206 w 2338551"/>
            <a:gd name="connsiteY9" fmla="*/ 1138621 h 1611586"/>
            <a:gd name="connsiteX10" fmla="*/ 372241 w 2338551"/>
            <a:gd name="connsiteY10" fmla="*/ 1002862 h 1611586"/>
            <a:gd name="connsiteX11" fmla="*/ 188311 w 2338551"/>
            <a:gd name="connsiteY11" fmla="*/ 1011621 h 1611586"/>
            <a:gd name="connsiteX12" fmla="*/ 197069 w 2338551"/>
            <a:gd name="connsiteY12" fmla="*/ 810172 h 1611586"/>
            <a:gd name="connsiteX13" fmla="*/ 188310 w 2338551"/>
            <a:gd name="connsiteY13" fmla="*/ 674413 h 1611586"/>
            <a:gd name="connsiteX14" fmla="*/ 105104 w 2338551"/>
            <a:gd name="connsiteY14" fmla="*/ 626241 h 1611586"/>
            <a:gd name="connsiteX15" fmla="*/ 13138 w 2338551"/>
            <a:gd name="connsiteY15" fmla="*/ 608724 h 1611586"/>
            <a:gd name="connsiteX16" fmla="*/ 0 w 2338551"/>
            <a:gd name="connsiteY1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683122 w 2338551"/>
            <a:gd name="connsiteY3" fmla="*/ 1102161 h 1611586"/>
            <a:gd name="connsiteX4" fmla="*/ 700029 w 2338551"/>
            <a:gd name="connsiteY4" fmla="*/ 1011631 h 1611586"/>
            <a:gd name="connsiteX5" fmla="*/ 536586 w 2338551"/>
            <a:gd name="connsiteY5" fmla="*/ 963538 h 1611586"/>
            <a:gd name="connsiteX6" fmla="*/ 528132 w 2338551"/>
            <a:gd name="connsiteY6" fmla="*/ 1073870 h 1611586"/>
            <a:gd name="connsiteX7" fmla="*/ 485189 w 2338551"/>
            <a:gd name="connsiteY7" fmla="*/ 1055414 h 1611586"/>
            <a:gd name="connsiteX8" fmla="*/ 455448 w 2338551"/>
            <a:gd name="connsiteY8" fmla="*/ 1173655 h 1611586"/>
            <a:gd name="connsiteX9" fmla="*/ 337206 w 2338551"/>
            <a:gd name="connsiteY9" fmla="*/ 1138621 h 1611586"/>
            <a:gd name="connsiteX10" fmla="*/ 372241 w 2338551"/>
            <a:gd name="connsiteY10" fmla="*/ 1002862 h 1611586"/>
            <a:gd name="connsiteX11" fmla="*/ 188311 w 2338551"/>
            <a:gd name="connsiteY11" fmla="*/ 1011621 h 1611586"/>
            <a:gd name="connsiteX12" fmla="*/ 197069 w 2338551"/>
            <a:gd name="connsiteY12" fmla="*/ 810172 h 1611586"/>
            <a:gd name="connsiteX13" fmla="*/ 188310 w 2338551"/>
            <a:gd name="connsiteY13" fmla="*/ 674413 h 1611586"/>
            <a:gd name="connsiteX14" fmla="*/ 105104 w 2338551"/>
            <a:gd name="connsiteY14" fmla="*/ 626241 h 1611586"/>
            <a:gd name="connsiteX15" fmla="*/ 13138 w 2338551"/>
            <a:gd name="connsiteY15" fmla="*/ 608724 h 1611586"/>
            <a:gd name="connsiteX16" fmla="*/ 0 w 2338551"/>
            <a:gd name="connsiteY1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024100 w 2338551"/>
            <a:gd name="connsiteY3" fmla="*/ 1209665 h 1611586"/>
            <a:gd name="connsiteX4" fmla="*/ 683122 w 2338551"/>
            <a:gd name="connsiteY4" fmla="*/ 1102161 h 1611586"/>
            <a:gd name="connsiteX5" fmla="*/ 700029 w 2338551"/>
            <a:gd name="connsiteY5" fmla="*/ 1011631 h 1611586"/>
            <a:gd name="connsiteX6" fmla="*/ 536586 w 2338551"/>
            <a:gd name="connsiteY6" fmla="*/ 963538 h 1611586"/>
            <a:gd name="connsiteX7" fmla="*/ 528132 w 2338551"/>
            <a:gd name="connsiteY7" fmla="*/ 1073870 h 1611586"/>
            <a:gd name="connsiteX8" fmla="*/ 485189 w 2338551"/>
            <a:gd name="connsiteY8" fmla="*/ 1055414 h 1611586"/>
            <a:gd name="connsiteX9" fmla="*/ 455448 w 2338551"/>
            <a:gd name="connsiteY9" fmla="*/ 1173655 h 1611586"/>
            <a:gd name="connsiteX10" fmla="*/ 337206 w 2338551"/>
            <a:gd name="connsiteY10" fmla="*/ 1138621 h 1611586"/>
            <a:gd name="connsiteX11" fmla="*/ 372241 w 2338551"/>
            <a:gd name="connsiteY11" fmla="*/ 1002862 h 1611586"/>
            <a:gd name="connsiteX12" fmla="*/ 188311 w 2338551"/>
            <a:gd name="connsiteY12" fmla="*/ 1011621 h 1611586"/>
            <a:gd name="connsiteX13" fmla="*/ 197069 w 2338551"/>
            <a:gd name="connsiteY13" fmla="*/ 810172 h 1611586"/>
            <a:gd name="connsiteX14" fmla="*/ 188310 w 2338551"/>
            <a:gd name="connsiteY14" fmla="*/ 674413 h 1611586"/>
            <a:gd name="connsiteX15" fmla="*/ 105104 w 2338551"/>
            <a:gd name="connsiteY15" fmla="*/ 626241 h 1611586"/>
            <a:gd name="connsiteX16" fmla="*/ 13138 w 2338551"/>
            <a:gd name="connsiteY16" fmla="*/ 608724 h 1611586"/>
            <a:gd name="connsiteX17" fmla="*/ 0 w 2338551"/>
            <a:gd name="connsiteY1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024100 w 2338551"/>
            <a:gd name="connsiteY3" fmla="*/ 1195519 h 1611586"/>
            <a:gd name="connsiteX4" fmla="*/ 683122 w 2338551"/>
            <a:gd name="connsiteY4" fmla="*/ 1102161 h 1611586"/>
            <a:gd name="connsiteX5" fmla="*/ 700029 w 2338551"/>
            <a:gd name="connsiteY5" fmla="*/ 1011631 h 1611586"/>
            <a:gd name="connsiteX6" fmla="*/ 536586 w 2338551"/>
            <a:gd name="connsiteY6" fmla="*/ 963538 h 1611586"/>
            <a:gd name="connsiteX7" fmla="*/ 528132 w 2338551"/>
            <a:gd name="connsiteY7" fmla="*/ 1073870 h 1611586"/>
            <a:gd name="connsiteX8" fmla="*/ 485189 w 2338551"/>
            <a:gd name="connsiteY8" fmla="*/ 1055414 h 1611586"/>
            <a:gd name="connsiteX9" fmla="*/ 455448 w 2338551"/>
            <a:gd name="connsiteY9" fmla="*/ 1173655 h 1611586"/>
            <a:gd name="connsiteX10" fmla="*/ 337206 w 2338551"/>
            <a:gd name="connsiteY10" fmla="*/ 1138621 h 1611586"/>
            <a:gd name="connsiteX11" fmla="*/ 372241 w 2338551"/>
            <a:gd name="connsiteY11" fmla="*/ 1002862 h 1611586"/>
            <a:gd name="connsiteX12" fmla="*/ 188311 w 2338551"/>
            <a:gd name="connsiteY12" fmla="*/ 1011621 h 1611586"/>
            <a:gd name="connsiteX13" fmla="*/ 197069 w 2338551"/>
            <a:gd name="connsiteY13" fmla="*/ 810172 h 1611586"/>
            <a:gd name="connsiteX14" fmla="*/ 188310 w 2338551"/>
            <a:gd name="connsiteY14" fmla="*/ 674413 h 1611586"/>
            <a:gd name="connsiteX15" fmla="*/ 105104 w 2338551"/>
            <a:gd name="connsiteY15" fmla="*/ 626241 h 1611586"/>
            <a:gd name="connsiteX16" fmla="*/ 13138 w 2338551"/>
            <a:gd name="connsiteY16" fmla="*/ 608724 h 1611586"/>
            <a:gd name="connsiteX17" fmla="*/ 0 w 2338551"/>
            <a:gd name="connsiteY1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139638 w 2338551"/>
            <a:gd name="connsiteY3" fmla="*/ 1226639 h 1611586"/>
            <a:gd name="connsiteX4" fmla="*/ 1024100 w 2338551"/>
            <a:gd name="connsiteY4" fmla="*/ 1195519 h 1611586"/>
            <a:gd name="connsiteX5" fmla="*/ 683122 w 2338551"/>
            <a:gd name="connsiteY5" fmla="*/ 1102161 h 1611586"/>
            <a:gd name="connsiteX6" fmla="*/ 700029 w 2338551"/>
            <a:gd name="connsiteY6" fmla="*/ 1011631 h 1611586"/>
            <a:gd name="connsiteX7" fmla="*/ 536586 w 2338551"/>
            <a:gd name="connsiteY7" fmla="*/ 963538 h 1611586"/>
            <a:gd name="connsiteX8" fmla="*/ 528132 w 2338551"/>
            <a:gd name="connsiteY8" fmla="*/ 1073870 h 1611586"/>
            <a:gd name="connsiteX9" fmla="*/ 485189 w 2338551"/>
            <a:gd name="connsiteY9" fmla="*/ 1055414 h 1611586"/>
            <a:gd name="connsiteX10" fmla="*/ 455448 w 2338551"/>
            <a:gd name="connsiteY10" fmla="*/ 1173655 h 1611586"/>
            <a:gd name="connsiteX11" fmla="*/ 337206 w 2338551"/>
            <a:gd name="connsiteY11" fmla="*/ 1138621 h 1611586"/>
            <a:gd name="connsiteX12" fmla="*/ 372241 w 2338551"/>
            <a:gd name="connsiteY12" fmla="*/ 1002862 h 1611586"/>
            <a:gd name="connsiteX13" fmla="*/ 188311 w 2338551"/>
            <a:gd name="connsiteY13" fmla="*/ 1011621 h 1611586"/>
            <a:gd name="connsiteX14" fmla="*/ 197069 w 2338551"/>
            <a:gd name="connsiteY14" fmla="*/ 810172 h 1611586"/>
            <a:gd name="connsiteX15" fmla="*/ 188310 w 2338551"/>
            <a:gd name="connsiteY15" fmla="*/ 674413 h 1611586"/>
            <a:gd name="connsiteX16" fmla="*/ 105104 w 2338551"/>
            <a:gd name="connsiteY16" fmla="*/ 626241 h 1611586"/>
            <a:gd name="connsiteX17" fmla="*/ 13138 w 2338551"/>
            <a:gd name="connsiteY17" fmla="*/ 608724 h 1611586"/>
            <a:gd name="connsiteX18" fmla="*/ 0 w 2338551"/>
            <a:gd name="connsiteY18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049462 w 2338551"/>
            <a:gd name="connsiteY3" fmla="*/ 1107819 h 1611586"/>
            <a:gd name="connsiteX4" fmla="*/ 1024100 w 2338551"/>
            <a:gd name="connsiteY4" fmla="*/ 1195519 h 1611586"/>
            <a:gd name="connsiteX5" fmla="*/ 683122 w 2338551"/>
            <a:gd name="connsiteY5" fmla="*/ 1102161 h 1611586"/>
            <a:gd name="connsiteX6" fmla="*/ 700029 w 2338551"/>
            <a:gd name="connsiteY6" fmla="*/ 1011631 h 1611586"/>
            <a:gd name="connsiteX7" fmla="*/ 536586 w 2338551"/>
            <a:gd name="connsiteY7" fmla="*/ 963538 h 1611586"/>
            <a:gd name="connsiteX8" fmla="*/ 528132 w 2338551"/>
            <a:gd name="connsiteY8" fmla="*/ 1073870 h 1611586"/>
            <a:gd name="connsiteX9" fmla="*/ 485189 w 2338551"/>
            <a:gd name="connsiteY9" fmla="*/ 1055414 h 1611586"/>
            <a:gd name="connsiteX10" fmla="*/ 455448 w 2338551"/>
            <a:gd name="connsiteY10" fmla="*/ 1173655 h 1611586"/>
            <a:gd name="connsiteX11" fmla="*/ 337206 w 2338551"/>
            <a:gd name="connsiteY11" fmla="*/ 1138621 h 1611586"/>
            <a:gd name="connsiteX12" fmla="*/ 372241 w 2338551"/>
            <a:gd name="connsiteY12" fmla="*/ 1002862 h 1611586"/>
            <a:gd name="connsiteX13" fmla="*/ 188311 w 2338551"/>
            <a:gd name="connsiteY13" fmla="*/ 1011621 h 1611586"/>
            <a:gd name="connsiteX14" fmla="*/ 197069 w 2338551"/>
            <a:gd name="connsiteY14" fmla="*/ 810172 h 1611586"/>
            <a:gd name="connsiteX15" fmla="*/ 188310 w 2338551"/>
            <a:gd name="connsiteY15" fmla="*/ 674413 h 1611586"/>
            <a:gd name="connsiteX16" fmla="*/ 105104 w 2338551"/>
            <a:gd name="connsiteY16" fmla="*/ 626241 h 1611586"/>
            <a:gd name="connsiteX17" fmla="*/ 13138 w 2338551"/>
            <a:gd name="connsiteY17" fmla="*/ 608724 h 1611586"/>
            <a:gd name="connsiteX18" fmla="*/ 0 w 2338551"/>
            <a:gd name="connsiteY18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41086 w 2338551"/>
            <a:gd name="connsiteY3" fmla="*/ 1184204 h 1611586"/>
            <a:gd name="connsiteX4" fmla="*/ 1049462 w 2338551"/>
            <a:gd name="connsiteY4" fmla="*/ 1107819 h 1611586"/>
            <a:gd name="connsiteX5" fmla="*/ 1024100 w 2338551"/>
            <a:gd name="connsiteY5" fmla="*/ 1195519 h 1611586"/>
            <a:gd name="connsiteX6" fmla="*/ 683122 w 2338551"/>
            <a:gd name="connsiteY6" fmla="*/ 1102161 h 1611586"/>
            <a:gd name="connsiteX7" fmla="*/ 700029 w 2338551"/>
            <a:gd name="connsiteY7" fmla="*/ 1011631 h 1611586"/>
            <a:gd name="connsiteX8" fmla="*/ 536586 w 2338551"/>
            <a:gd name="connsiteY8" fmla="*/ 963538 h 1611586"/>
            <a:gd name="connsiteX9" fmla="*/ 528132 w 2338551"/>
            <a:gd name="connsiteY9" fmla="*/ 1073870 h 1611586"/>
            <a:gd name="connsiteX10" fmla="*/ 485189 w 2338551"/>
            <a:gd name="connsiteY10" fmla="*/ 1055414 h 1611586"/>
            <a:gd name="connsiteX11" fmla="*/ 455448 w 2338551"/>
            <a:gd name="connsiteY11" fmla="*/ 1173655 h 1611586"/>
            <a:gd name="connsiteX12" fmla="*/ 337206 w 2338551"/>
            <a:gd name="connsiteY12" fmla="*/ 1138621 h 1611586"/>
            <a:gd name="connsiteX13" fmla="*/ 372241 w 2338551"/>
            <a:gd name="connsiteY13" fmla="*/ 1002862 h 1611586"/>
            <a:gd name="connsiteX14" fmla="*/ 188311 w 2338551"/>
            <a:gd name="connsiteY14" fmla="*/ 1011621 h 1611586"/>
            <a:gd name="connsiteX15" fmla="*/ 197069 w 2338551"/>
            <a:gd name="connsiteY15" fmla="*/ 810172 h 1611586"/>
            <a:gd name="connsiteX16" fmla="*/ 188310 w 2338551"/>
            <a:gd name="connsiteY16" fmla="*/ 674413 h 1611586"/>
            <a:gd name="connsiteX17" fmla="*/ 105104 w 2338551"/>
            <a:gd name="connsiteY17" fmla="*/ 626241 h 1611586"/>
            <a:gd name="connsiteX18" fmla="*/ 13138 w 2338551"/>
            <a:gd name="connsiteY18" fmla="*/ 608724 h 1611586"/>
            <a:gd name="connsiteX19" fmla="*/ 0 w 2338551"/>
            <a:gd name="connsiteY1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15724 w 2338551"/>
            <a:gd name="connsiteY3" fmla="*/ 1153084 h 1611586"/>
            <a:gd name="connsiteX4" fmla="*/ 1049462 w 2338551"/>
            <a:gd name="connsiteY4" fmla="*/ 1107819 h 1611586"/>
            <a:gd name="connsiteX5" fmla="*/ 1024100 w 2338551"/>
            <a:gd name="connsiteY5" fmla="*/ 1195519 h 1611586"/>
            <a:gd name="connsiteX6" fmla="*/ 683122 w 2338551"/>
            <a:gd name="connsiteY6" fmla="*/ 1102161 h 1611586"/>
            <a:gd name="connsiteX7" fmla="*/ 700029 w 2338551"/>
            <a:gd name="connsiteY7" fmla="*/ 1011631 h 1611586"/>
            <a:gd name="connsiteX8" fmla="*/ 536586 w 2338551"/>
            <a:gd name="connsiteY8" fmla="*/ 963538 h 1611586"/>
            <a:gd name="connsiteX9" fmla="*/ 528132 w 2338551"/>
            <a:gd name="connsiteY9" fmla="*/ 1073870 h 1611586"/>
            <a:gd name="connsiteX10" fmla="*/ 485189 w 2338551"/>
            <a:gd name="connsiteY10" fmla="*/ 1055414 h 1611586"/>
            <a:gd name="connsiteX11" fmla="*/ 455448 w 2338551"/>
            <a:gd name="connsiteY11" fmla="*/ 1173655 h 1611586"/>
            <a:gd name="connsiteX12" fmla="*/ 337206 w 2338551"/>
            <a:gd name="connsiteY12" fmla="*/ 1138621 h 1611586"/>
            <a:gd name="connsiteX13" fmla="*/ 372241 w 2338551"/>
            <a:gd name="connsiteY13" fmla="*/ 1002862 h 1611586"/>
            <a:gd name="connsiteX14" fmla="*/ 188311 w 2338551"/>
            <a:gd name="connsiteY14" fmla="*/ 1011621 h 1611586"/>
            <a:gd name="connsiteX15" fmla="*/ 197069 w 2338551"/>
            <a:gd name="connsiteY15" fmla="*/ 810172 h 1611586"/>
            <a:gd name="connsiteX16" fmla="*/ 188310 w 2338551"/>
            <a:gd name="connsiteY16" fmla="*/ 674413 h 1611586"/>
            <a:gd name="connsiteX17" fmla="*/ 105104 w 2338551"/>
            <a:gd name="connsiteY17" fmla="*/ 626241 h 1611586"/>
            <a:gd name="connsiteX18" fmla="*/ 13138 w 2338551"/>
            <a:gd name="connsiteY18" fmla="*/ 608724 h 1611586"/>
            <a:gd name="connsiteX19" fmla="*/ 0 w 2338551"/>
            <a:gd name="connsiteY1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94628 w 2338551"/>
            <a:gd name="connsiteY3" fmla="*/ 1189861 h 1611586"/>
            <a:gd name="connsiteX4" fmla="*/ 1215724 w 2338551"/>
            <a:gd name="connsiteY4" fmla="*/ 1153084 h 1611586"/>
            <a:gd name="connsiteX5" fmla="*/ 1049462 w 2338551"/>
            <a:gd name="connsiteY5" fmla="*/ 1107819 h 1611586"/>
            <a:gd name="connsiteX6" fmla="*/ 1024100 w 2338551"/>
            <a:gd name="connsiteY6" fmla="*/ 1195519 h 1611586"/>
            <a:gd name="connsiteX7" fmla="*/ 683122 w 2338551"/>
            <a:gd name="connsiteY7" fmla="*/ 1102161 h 1611586"/>
            <a:gd name="connsiteX8" fmla="*/ 700029 w 2338551"/>
            <a:gd name="connsiteY8" fmla="*/ 1011631 h 1611586"/>
            <a:gd name="connsiteX9" fmla="*/ 536586 w 2338551"/>
            <a:gd name="connsiteY9" fmla="*/ 963538 h 1611586"/>
            <a:gd name="connsiteX10" fmla="*/ 528132 w 2338551"/>
            <a:gd name="connsiteY10" fmla="*/ 1073870 h 1611586"/>
            <a:gd name="connsiteX11" fmla="*/ 485189 w 2338551"/>
            <a:gd name="connsiteY11" fmla="*/ 1055414 h 1611586"/>
            <a:gd name="connsiteX12" fmla="*/ 455448 w 2338551"/>
            <a:gd name="connsiteY12" fmla="*/ 1173655 h 1611586"/>
            <a:gd name="connsiteX13" fmla="*/ 337206 w 2338551"/>
            <a:gd name="connsiteY13" fmla="*/ 1138621 h 1611586"/>
            <a:gd name="connsiteX14" fmla="*/ 372241 w 2338551"/>
            <a:gd name="connsiteY14" fmla="*/ 1002862 h 1611586"/>
            <a:gd name="connsiteX15" fmla="*/ 188311 w 2338551"/>
            <a:gd name="connsiteY15" fmla="*/ 1011621 h 1611586"/>
            <a:gd name="connsiteX16" fmla="*/ 197069 w 2338551"/>
            <a:gd name="connsiteY16" fmla="*/ 810172 h 1611586"/>
            <a:gd name="connsiteX17" fmla="*/ 188310 w 2338551"/>
            <a:gd name="connsiteY17" fmla="*/ 674413 h 1611586"/>
            <a:gd name="connsiteX18" fmla="*/ 105104 w 2338551"/>
            <a:gd name="connsiteY18" fmla="*/ 626241 h 1611586"/>
            <a:gd name="connsiteX19" fmla="*/ 13138 w 2338551"/>
            <a:gd name="connsiteY19" fmla="*/ 608724 h 1611586"/>
            <a:gd name="connsiteX20" fmla="*/ 0 w 2338551"/>
            <a:gd name="connsiteY20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07270 w 2338551"/>
            <a:gd name="connsiteY3" fmla="*/ 1229469 h 1611586"/>
            <a:gd name="connsiteX4" fmla="*/ 1215724 w 2338551"/>
            <a:gd name="connsiteY4" fmla="*/ 1153084 h 1611586"/>
            <a:gd name="connsiteX5" fmla="*/ 1049462 w 2338551"/>
            <a:gd name="connsiteY5" fmla="*/ 1107819 h 1611586"/>
            <a:gd name="connsiteX6" fmla="*/ 1024100 w 2338551"/>
            <a:gd name="connsiteY6" fmla="*/ 1195519 h 1611586"/>
            <a:gd name="connsiteX7" fmla="*/ 683122 w 2338551"/>
            <a:gd name="connsiteY7" fmla="*/ 1102161 h 1611586"/>
            <a:gd name="connsiteX8" fmla="*/ 700029 w 2338551"/>
            <a:gd name="connsiteY8" fmla="*/ 1011631 h 1611586"/>
            <a:gd name="connsiteX9" fmla="*/ 536586 w 2338551"/>
            <a:gd name="connsiteY9" fmla="*/ 963538 h 1611586"/>
            <a:gd name="connsiteX10" fmla="*/ 528132 w 2338551"/>
            <a:gd name="connsiteY10" fmla="*/ 1073870 h 1611586"/>
            <a:gd name="connsiteX11" fmla="*/ 485189 w 2338551"/>
            <a:gd name="connsiteY11" fmla="*/ 1055414 h 1611586"/>
            <a:gd name="connsiteX12" fmla="*/ 455448 w 2338551"/>
            <a:gd name="connsiteY12" fmla="*/ 1173655 h 1611586"/>
            <a:gd name="connsiteX13" fmla="*/ 337206 w 2338551"/>
            <a:gd name="connsiteY13" fmla="*/ 1138621 h 1611586"/>
            <a:gd name="connsiteX14" fmla="*/ 372241 w 2338551"/>
            <a:gd name="connsiteY14" fmla="*/ 1002862 h 1611586"/>
            <a:gd name="connsiteX15" fmla="*/ 188311 w 2338551"/>
            <a:gd name="connsiteY15" fmla="*/ 1011621 h 1611586"/>
            <a:gd name="connsiteX16" fmla="*/ 197069 w 2338551"/>
            <a:gd name="connsiteY16" fmla="*/ 810172 h 1611586"/>
            <a:gd name="connsiteX17" fmla="*/ 188310 w 2338551"/>
            <a:gd name="connsiteY17" fmla="*/ 674413 h 1611586"/>
            <a:gd name="connsiteX18" fmla="*/ 105104 w 2338551"/>
            <a:gd name="connsiteY18" fmla="*/ 626241 h 1611586"/>
            <a:gd name="connsiteX19" fmla="*/ 13138 w 2338551"/>
            <a:gd name="connsiteY19" fmla="*/ 608724 h 1611586"/>
            <a:gd name="connsiteX20" fmla="*/ 0 w 2338551"/>
            <a:gd name="connsiteY20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342534 w 2338551"/>
            <a:gd name="connsiteY3" fmla="*/ 1274733 h 1611586"/>
            <a:gd name="connsiteX4" fmla="*/ 1207270 w 2338551"/>
            <a:gd name="connsiteY4" fmla="*/ 1229469 h 1611586"/>
            <a:gd name="connsiteX5" fmla="*/ 1215724 w 2338551"/>
            <a:gd name="connsiteY5" fmla="*/ 1153084 h 1611586"/>
            <a:gd name="connsiteX6" fmla="*/ 1049462 w 2338551"/>
            <a:gd name="connsiteY6" fmla="*/ 1107819 h 1611586"/>
            <a:gd name="connsiteX7" fmla="*/ 1024100 w 2338551"/>
            <a:gd name="connsiteY7" fmla="*/ 1195519 h 1611586"/>
            <a:gd name="connsiteX8" fmla="*/ 683122 w 2338551"/>
            <a:gd name="connsiteY8" fmla="*/ 1102161 h 1611586"/>
            <a:gd name="connsiteX9" fmla="*/ 700029 w 2338551"/>
            <a:gd name="connsiteY9" fmla="*/ 1011631 h 1611586"/>
            <a:gd name="connsiteX10" fmla="*/ 536586 w 2338551"/>
            <a:gd name="connsiteY10" fmla="*/ 963538 h 1611586"/>
            <a:gd name="connsiteX11" fmla="*/ 528132 w 2338551"/>
            <a:gd name="connsiteY11" fmla="*/ 1073870 h 1611586"/>
            <a:gd name="connsiteX12" fmla="*/ 485189 w 2338551"/>
            <a:gd name="connsiteY12" fmla="*/ 1055414 h 1611586"/>
            <a:gd name="connsiteX13" fmla="*/ 455448 w 2338551"/>
            <a:gd name="connsiteY13" fmla="*/ 1173655 h 1611586"/>
            <a:gd name="connsiteX14" fmla="*/ 337206 w 2338551"/>
            <a:gd name="connsiteY14" fmla="*/ 1138621 h 1611586"/>
            <a:gd name="connsiteX15" fmla="*/ 372241 w 2338551"/>
            <a:gd name="connsiteY15" fmla="*/ 1002862 h 1611586"/>
            <a:gd name="connsiteX16" fmla="*/ 188311 w 2338551"/>
            <a:gd name="connsiteY16" fmla="*/ 1011621 h 1611586"/>
            <a:gd name="connsiteX17" fmla="*/ 197069 w 2338551"/>
            <a:gd name="connsiteY17" fmla="*/ 810172 h 1611586"/>
            <a:gd name="connsiteX18" fmla="*/ 188310 w 2338551"/>
            <a:gd name="connsiteY18" fmla="*/ 674413 h 1611586"/>
            <a:gd name="connsiteX19" fmla="*/ 105104 w 2338551"/>
            <a:gd name="connsiteY19" fmla="*/ 626241 h 1611586"/>
            <a:gd name="connsiteX20" fmla="*/ 13138 w 2338551"/>
            <a:gd name="connsiteY20" fmla="*/ 608724 h 1611586"/>
            <a:gd name="connsiteX21" fmla="*/ 0 w 2338551"/>
            <a:gd name="connsiteY21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350987 w 2338551"/>
            <a:gd name="connsiteY3" fmla="*/ 1254929 h 1611586"/>
            <a:gd name="connsiteX4" fmla="*/ 1207270 w 2338551"/>
            <a:gd name="connsiteY4" fmla="*/ 1229469 h 1611586"/>
            <a:gd name="connsiteX5" fmla="*/ 1215724 w 2338551"/>
            <a:gd name="connsiteY5" fmla="*/ 1153084 h 1611586"/>
            <a:gd name="connsiteX6" fmla="*/ 1049462 w 2338551"/>
            <a:gd name="connsiteY6" fmla="*/ 1107819 h 1611586"/>
            <a:gd name="connsiteX7" fmla="*/ 1024100 w 2338551"/>
            <a:gd name="connsiteY7" fmla="*/ 1195519 h 1611586"/>
            <a:gd name="connsiteX8" fmla="*/ 683122 w 2338551"/>
            <a:gd name="connsiteY8" fmla="*/ 1102161 h 1611586"/>
            <a:gd name="connsiteX9" fmla="*/ 700029 w 2338551"/>
            <a:gd name="connsiteY9" fmla="*/ 1011631 h 1611586"/>
            <a:gd name="connsiteX10" fmla="*/ 536586 w 2338551"/>
            <a:gd name="connsiteY10" fmla="*/ 963538 h 1611586"/>
            <a:gd name="connsiteX11" fmla="*/ 528132 w 2338551"/>
            <a:gd name="connsiteY11" fmla="*/ 1073870 h 1611586"/>
            <a:gd name="connsiteX12" fmla="*/ 485189 w 2338551"/>
            <a:gd name="connsiteY12" fmla="*/ 1055414 h 1611586"/>
            <a:gd name="connsiteX13" fmla="*/ 455448 w 2338551"/>
            <a:gd name="connsiteY13" fmla="*/ 1173655 h 1611586"/>
            <a:gd name="connsiteX14" fmla="*/ 337206 w 2338551"/>
            <a:gd name="connsiteY14" fmla="*/ 1138621 h 1611586"/>
            <a:gd name="connsiteX15" fmla="*/ 372241 w 2338551"/>
            <a:gd name="connsiteY15" fmla="*/ 1002862 h 1611586"/>
            <a:gd name="connsiteX16" fmla="*/ 188311 w 2338551"/>
            <a:gd name="connsiteY16" fmla="*/ 1011621 h 1611586"/>
            <a:gd name="connsiteX17" fmla="*/ 197069 w 2338551"/>
            <a:gd name="connsiteY17" fmla="*/ 810172 h 1611586"/>
            <a:gd name="connsiteX18" fmla="*/ 188310 w 2338551"/>
            <a:gd name="connsiteY18" fmla="*/ 674413 h 1611586"/>
            <a:gd name="connsiteX19" fmla="*/ 105104 w 2338551"/>
            <a:gd name="connsiteY19" fmla="*/ 626241 h 1611586"/>
            <a:gd name="connsiteX20" fmla="*/ 13138 w 2338551"/>
            <a:gd name="connsiteY20" fmla="*/ 608724 h 1611586"/>
            <a:gd name="connsiteX21" fmla="*/ 0 w 2338551"/>
            <a:gd name="connsiteY21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500343 w 2338551"/>
            <a:gd name="connsiteY3" fmla="*/ 1311511 h 1611586"/>
            <a:gd name="connsiteX4" fmla="*/ 1350987 w 2338551"/>
            <a:gd name="connsiteY4" fmla="*/ 1254929 h 1611586"/>
            <a:gd name="connsiteX5" fmla="*/ 1207270 w 2338551"/>
            <a:gd name="connsiteY5" fmla="*/ 1229469 h 1611586"/>
            <a:gd name="connsiteX6" fmla="*/ 1215724 w 2338551"/>
            <a:gd name="connsiteY6" fmla="*/ 1153084 h 1611586"/>
            <a:gd name="connsiteX7" fmla="*/ 1049462 w 2338551"/>
            <a:gd name="connsiteY7" fmla="*/ 1107819 h 1611586"/>
            <a:gd name="connsiteX8" fmla="*/ 1024100 w 2338551"/>
            <a:gd name="connsiteY8" fmla="*/ 1195519 h 1611586"/>
            <a:gd name="connsiteX9" fmla="*/ 683122 w 2338551"/>
            <a:gd name="connsiteY9" fmla="*/ 1102161 h 1611586"/>
            <a:gd name="connsiteX10" fmla="*/ 700029 w 2338551"/>
            <a:gd name="connsiteY10" fmla="*/ 1011631 h 1611586"/>
            <a:gd name="connsiteX11" fmla="*/ 536586 w 2338551"/>
            <a:gd name="connsiteY11" fmla="*/ 963538 h 1611586"/>
            <a:gd name="connsiteX12" fmla="*/ 528132 w 2338551"/>
            <a:gd name="connsiteY12" fmla="*/ 1073870 h 1611586"/>
            <a:gd name="connsiteX13" fmla="*/ 485189 w 2338551"/>
            <a:gd name="connsiteY13" fmla="*/ 1055414 h 1611586"/>
            <a:gd name="connsiteX14" fmla="*/ 455448 w 2338551"/>
            <a:gd name="connsiteY14" fmla="*/ 1173655 h 1611586"/>
            <a:gd name="connsiteX15" fmla="*/ 337206 w 2338551"/>
            <a:gd name="connsiteY15" fmla="*/ 1138621 h 1611586"/>
            <a:gd name="connsiteX16" fmla="*/ 372241 w 2338551"/>
            <a:gd name="connsiteY16" fmla="*/ 1002862 h 1611586"/>
            <a:gd name="connsiteX17" fmla="*/ 188311 w 2338551"/>
            <a:gd name="connsiteY17" fmla="*/ 1011621 h 1611586"/>
            <a:gd name="connsiteX18" fmla="*/ 197069 w 2338551"/>
            <a:gd name="connsiteY18" fmla="*/ 810172 h 1611586"/>
            <a:gd name="connsiteX19" fmla="*/ 188310 w 2338551"/>
            <a:gd name="connsiteY19" fmla="*/ 674413 h 1611586"/>
            <a:gd name="connsiteX20" fmla="*/ 105104 w 2338551"/>
            <a:gd name="connsiteY20" fmla="*/ 626241 h 1611586"/>
            <a:gd name="connsiteX21" fmla="*/ 13138 w 2338551"/>
            <a:gd name="connsiteY21" fmla="*/ 608724 h 1611586"/>
            <a:gd name="connsiteX22" fmla="*/ 0 w 2338551"/>
            <a:gd name="connsiteY2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379168 w 2338551"/>
            <a:gd name="connsiteY3" fmla="*/ 1062554 h 1611586"/>
            <a:gd name="connsiteX4" fmla="*/ 1350987 w 2338551"/>
            <a:gd name="connsiteY4" fmla="*/ 1254929 h 1611586"/>
            <a:gd name="connsiteX5" fmla="*/ 1207270 w 2338551"/>
            <a:gd name="connsiteY5" fmla="*/ 1229469 h 1611586"/>
            <a:gd name="connsiteX6" fmla="*/ 1215724 w 2338551"/>
            <a:gd name="connsiteY6" fmla="*/ 1153084 h 1611586"/>
            <a:gd name="connsiteX7" fmla="*/ 1049462 w 2338551"/>
            <a:gd name="connsiteY7" fmla="*/ 1107819 h 1611586"/>
            <a:gd name="connsiteX8" fmla="*/ 1024100 w 2338551"/>
            <a:gd name="connsiteY8" fmla="*/ 1195519 h 1611586"/>
            <a:gd name="connsiteX9" fmla="*/ 683122 w 2338551"/>
            <a:gd name="connsiteY9" fmla="*/ 1102161 h 1611586"/>
            <a:gd name="connsiteX10" fmla="*/ 700029 w 2338551"/>
            <a:gd name="connsiteY10" fmla="*/ 1011631 h 1611586"/>
            <a:gd name="connsiteX11" fmla="*/ 536586 w 2338551"/>
            <a:gd name="connsiteY11" fmla="*/ 963538 h 1611586"/>
            <a:gd name="connsiteX12" fmla="*/ 528132 w 2338551"/>
            <a:gd name="connsiteY12" fmla="*/ 1073870 h 1611586"/>
            <a:gd name="connsiteX13" fmla="*/ 485189 w 2338551"/>
            <a:gd name="connsiteY13" fmla="*/ 1055414 h 1611586"/>
            <a:gd name="connsiteX14" fmla="*/ 455448 w 2338551"/>
            <a:gd name="connsiteY14" fmla="*/ 1173655 h 1611586"/>
            <a:gd name="connsiteX15" fmla="*/ 337206 w 2338551"/>
            <a:gd name="connsiteY15" fmla="*/ 1138621 h 1611586"/>
            <a:gd name="connsiteX16" fmla="*/ 372241 w 2338551"/>
            <a:gd name="connsiteY16" fmla="*/ 1002862 h 1611586"/>
            <a:gd name="connsiteX17" fmla="*/ 188311 w 2338551"/>
            <a:gd name="connsiteY17" fmla="*/ 1011621 h 1611586"/>
            <a:gd name="connsiteX18" fmla="*/ 197069 w 2338551"/>
            <a:gd name="connsiteY18" fmla="*/ 810172 h 1611586"/>
            <a:gd name="connsiteX19" fmla="*/ 188310 w 2338551"/>
            <a:gd name="connsiteY19" fmla="*/ 674413 h 1611586"/>
            <a:gd name="connsiteX20" fmla="*/ 105104 w 2338551"/>
            <a:gd name="connsiteY20" fmla="*/ 626241 h 1611586"/>
            <a:gd name="connsiteX21" fmla="*/ 13138 w 2338551"/>
            <a:gd name="connsiteY21" fmla="*/ 608724 h 1611586"/>
            <a:gd name="connsiteX22" fmla="*/ 0 w 2338551"/>
            <a:gd name="connsiteY2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551067 w 2338551"/>
            <a:gd name="connsiteY3" fmla="*/ 1164400 h 1611586"/>
            <a:gd name="connsiteX4" fmla="*/ 1379168 w 2338551"/>
            <a:gd name="connsiteY4" fmla="*/ 1062554 h 1611586"/>
            <a:gd name="connsiteX5" fmla="*/ 1350987 w 2338551"/>
            <a:gd name="connsiteY5" fmla="*/ 1254929 h 1611586"/>
            <a:gd name="connsiteX6" fmla="*/ 1207270 w 2338551"/>
            <a:gd name="connsiteY6" fmla="*/ 1229469 h 1611586"/>
            <a:gd name="connsiteX7" fmla="*/ 1215724 w 2338551"/>
            <a:gd name="connsiteY7" fmla="*/ 1153084 h 1611586"/>
            <a:gd name="connsiteX8" fmla="*/ 1049462 w 2338551"/>
            <a:gd name="connsiteY8" fmla="*/ 1107819 h 1611586"/>
            <a:gd name="connsiteX9" fmla="*/ 1024100 w 2338551"/>
            <a:gd name="connsiteY9" fmla="*/ 1195519 h 1611586"/>
            <a:gd name="connsiteX10" fmla="*/ 683122 w 2338551"/>
            <a:gd name="connsiteY10" fmla="*/ 1102161 h 1611586"/>
            <a:gd name="connsiteX11" fmla="*/ 700029 w 2338551"/>
            <a:gd name="connsiteY11" fmla="*/ 1011631 h 1611586"/>
            <a:gd name="connsiteX12" fmla="*/ 536586 w 2338551"/>
            <a:gd name="connsiteY12" fmla="*/ 963538 h 1611586"/>
            <a:gd name="connsiteX13" fmla="*/ 528132 w 2338551"/>
            <a:gd name="connsiteY13" fmla="*/ 1073870 h 1611586"/>
            <a:gd name="connsiteX14" fmla="*/ 485189 w 2338551"/>
            <a:gd name="connsiteY14" fmla="*/ 1055414 h 1611586"/>
            <a:gd name="connsiteX15" fmla="*/ 455448 w 2338551"/>
            <a:gd name="connsiteY15" fmla="*/ 1173655 h 1611586"/>
            <a:gd name="connsiteX16" fmla="*/ 337206 w 2338551"/>
            <a:gd name="connsiteY16" fmla="*/ 1138621 h 1611586"/>
            <a:gd name="connsiteX17" fmla="*/ 372241 w 2338551"/>
            <a:gd name="connsiteY17" fmla="*/ 1002862 h 1611586"/>
            <a:gd name="connsiteX18" fmla="*/ 188311 w 2338551"/>
            <a:gd name="connsiteY18" fmla="*/ 1011621 h 1611586"/>
            <a:gd name="connsiteX19" fmla="*/ 197069 w 2338551"/>
            <a:gd name="connsiteY19" fmla="*/ 810172 h 1611586"/>
            <a:gd name="connsiteX20" fmla="*/ 188310 w 2338551"/>
            <a:gd name="connsiteY20" fmla="*/ 674413 h 1611586"/>
            <a:gd name="connsiteX21" fmla="*/ 105104 w 2338551"/>
            <a:gd name="connsiteY21" fmla="*/ 626241 h 1611586"/>
            <a:gd name="connsiteX22" fmla="*/ 13138 w 2338551"/>
            <a:gd name="connsiteY22" fmla="*/ 608724 h 1611586"/>
            <a:gd name="connsiteX23" fmla="*/ 0 w 2338551"/>
            <a:gd name="connsiteY23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565156 w 2338551"/>
            <a:gd name="connsiteY3" fmla="*/ 1116307 h 1611586"/>
            <a:gd name="connsiteX4" fmla="*/ 1379168 w 2338551"/>
            <a:gd name="connsiteY4" fmla="*/ 1062554 h 1611586"/>
            <a:gd name="connsiteX5" fmla="*/ 1350987 w 2338551"/>
            <a:gd name="connsiteY5" fmla="*/ 1254929 h 1611586"/>
            <a:gd name="connsiteX6" fmla="*/ 1207270 w 2338551"/>
            <a:gd name="connsiteY6" fmla="*/ 1229469 h 1611586"/>
            <a:gd name="connsiteX7" fmla="*/ 1215724 w 2338551"/>
            <a:gd name="connsiteY7" fmla="*/ 1153084 h 1611586"/>
            <a:gd name="connsiteX8" fmla="*/ 1049462 w 2338551"/>
            <a:gd name="connsiteY8" fmla="*/ 1107819 h 1611586"/>
            <a:gd name="connsiteX9" fmla="*/ 1024100 w 2338551"/>
            <a:gd name="connsiteY9" fmla="*/ 1195519 h 1611586"/>
            <a:gd name="connsiteX10" fmla="*/ 683122 w 2338551"/>
            <a:gd name="connsiteY10" fmla="*/ 1102161 h 1611586"/>
            <a:gd name="connsiteX11" fmla="*/ 700029 w 2338551"/>
            <a:gd name="connsiteY11" fmla="*/ 1011631 h 1611586"/>
            <a:gd name="connsiteX12" fmla="*/ 536586 w 2338551"/>
            <a:gd name="connsiteY12" fmla="*/ 963538 h 1611586"/>
            <a:gd name="connsiteX13" fmla="*/ 528132 w 2338551"/>
            <a:gd name="connsiteY13" fmla="*/ 1073870 h 1611586"/>
            <a:gd name="connsiteX14" fmla="*/ 485189 w 2338551"/>
            <a:gd name="connsiteY14" fmla="*/ 1055414 h 1611586"/>
            <a:gd name="connsiteX15" fmla="*/ 455448 w 2338551"/>
            <a:gd name="connsiteY15" fmla="*/ 1173655 h 1611586"/>
            <a:gd name="connsiteX16" fmla="*/ 337206 w 2338551"/>
            <a:gd name="connsiteY16" fmla="*/ 1138621 h 1611586"/>
            <a:gd name="connsiteX17" fmla="*/ 372241 w 2338551"/>
            <a:gd name="connsiteY17" fmla="*/ 1002862 h 1611586"/>
            <a:gd name="connsiteX18" fmla="*/ 188311 w 2338551"/>
            <a:gd name="connsiteY18" fmla="*/ 1011621 h 1611586"/>
            <a:gd name="connsiteX19" fmla="*/ 197069 w 2338551"/>
            <a:gd name="connsiteY19" fmla="*/ 810172 h 1611586"/>
            <a:gd name="connsiteX20" fmla="*/ 188310 w 2338551"/>
            <a:gd name="connsiteY20" fmla="*/ 674413 h 1611586"/>
            <a:gd name="connsiteX21" fmla="*/ 105104 w 2338551"/>
            <a:gd name="connsiteY21" fmla="*/ 626241 h 1611586"/>
            <a:gd name="connsiteX22" fmla="*/ 13138 w 2338551"/>
            <a:gd name="connsiteY22" fmla="*/ 608724 h 1611586"/>
            <a:gd name="connsiteX23" fmla="*/ 0 w 2338551"/>
            <a:gd name="connsiteY23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658150 w 2338551"/>
            <a:gd name="connsiteY3" fmla="*/ 1178546 h 1611586"/>
            <a:gd name="connsiteX4" fmla="*/ 1565156 w 2338551"/>
            <a:gd name="connsiteY4" fmla="*/ 1116307 h 1611586"/>
            <a:gd name="connsiteX5" fmla="*/ 1379168 w 2338551"/>
            <a:gd name="connsiteY5" fmla="*/ 1062554 h 1611586"/>
            <a:gd name="connsiteX6" fmla="*/ 1350987 w 2338551"/>
            <a:gd name="connsiteY6" fmla="*/ 1254929 h 1611586"/>
            <a:gd name="connsiteX7" fmla="*/ 1207270 w 2338551"/>
            <a:gd name="connsiteY7" fmla="*/ 1229469 h 1611586"/>
            <a:gd name="connsiteX8" fmla="*/ 1215724 w 2338551"/>
            <a:gd name="connsiteY8" fmla="*/ 1153084 h 1611586"/>
            <a:gd name="connsiteX9" fmla="*/ 1049462 w 2338551"/>
            <a:gd name="connsiteY9" fmla="*/ 1107819 h 1611586"/>
            <a:gd name="connsiteX10" fmla="*/ 1024100 w 2338551"/>
            <a:gd name="connsiteY10" fmla="*/ 1195519 h 1611586"/>
            <a:gd name="connsiteX11" fmla="*/ 683122 w 2338551"/>
            <a:gd name="connsiteY11" fmla="*/ 1102161 h 1611586"/>
            <a:gd name="connsiteX12" fmla="*/ 700029 w 2338551"/>
            <a:gd name="connsiteY12" fmla="*/ 1011631 h 1611586"/>
            <a:gd name="connsiteX13" fmla="*/ 536586 w 2338551"/>
            <a:gd name="connsiteY13" fmla="*/ 963538 h 1611586"/>
            <a:gd name="connsiteX14" fmla="*/ 528132 w 2338551"/>
            <a:gd name="connsiteY14" fmla="*/ 1073870 h 1611586"/>
            <a:gd name="connsiteX15" fmla="*/ 485189 w 2338551"/>
            <a:gd name="connsiteY15" fmla="*/ 1055414 h 1611586"/>
            <a:gd name="connsiteX16" fmla="*/ 455448 w 2338551"/>
            <a:gd name="connsiteY16" fmla="*/ 1173655 h 1611586"/>
            <a:gd name="connsiteX17" fmla="*/ 337206 w 2338551"/>
            <a:gd name="connsiteY17" fmla="*/ 1138621 h 1611586"/>
            <a:gd name="connsiteX18" fmla="*/ 372241 w 2338551"/>
            <a:gd name="connsiteY18" fmla="*/ 1002862 h 1611586"/>
            <a:gd name="connsiteX19" fmla="*/ 188311 w 2338551"/>
            <a:gd name="connsiteY19" fmla="*/ 1011621 h 1611586"/>
            <a:gd name="connsiteX20" fmla="*/ 197069 w 2338551"/>
            <a:gd name="connsiteY20" fmla="*/ 810172 h 1611586"/>
            <a:gd name="connsiteX21" fmla="*/ 188310 w 2338551"/>
            <a:gd name="connsiteY21" fmla="*/ 674413 h 1611586"/>
            <a:gd name="connsiteX22" fmla="*/ 105104 w 2338551"/>
            <a:gd name="connsiteY22" fmla="*/ 626241 h 1611586"/>
            <a:gd name="connsiteX23" fmla="*/ 13138 w 2338551"/>
            <a:gd name="connsiteY23" fmla="*/ 608724 h 1611586"/>
            <a:gd name="connsiteX24" fmla="*/ 0 w 2338551"/>
            <a:gd name="connsiteY2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559520 w 2338551"/>
            <a:gd name="connsiteY3" fmla="*/ 1201178 h 1611586"/>
            <a:gd name="connsiteX4" fmla="*/ 1565156 w 2338551"/>
            <a:gd name="connsiteY4" fmla="*/ 1116307 h 1611586"/>
            <a:gd name="connsiteX5" fmla="*/ 1379168 w 2338551"/>
            <a:gd name="connsiteY5" fmla="*/ 1062554 h 1611586"/>
            <a:gd name="connsiteX6" fmla="*/ 1350987 w 2338551"/>
            <a:gd name="connsiteY6" fmla="*/ 1254929 h 1611586"/>
            <a:gd name="connsiteX7" fmla="*/ 1207270 w 2338551"/>
            <a:gd name="connsiteY7" fmla="*/ 1229469 h 1611586"/>
            <a:gd name="connsiteX8" fmla="*/ 1215724 w 2338551"/>
            <a:gd name="connsiteY8" fmla="*/ 1153084 h 1611586"/>
            <a:gd name="connsiteX9" fmla="*/ 1049462 w 2338551"/>
            <a:gd name="connsiteY9" fmla="*/ 1107819 h 1611586"/>
            <a:gd name="connsiteX10" fmla="*/ 1024100 w 2338551"/>
            <a:gd name="connsiteY10" fmla="*/ 1195519 h 1611586"/>
            <a:gd name="connsiteX11" fmla="*/ 683122 w 2338551"/>
            <a:gd name="connsiteY11" fmla="*/ 1102161 h 1611586"/>
            <a:gd name="connsiteX12" fmla="*/ 700029 w 2338551"/>
            <a:gd name="connsiteY12" fmla="*/ 1011631 h 1611586"/>
            <a:gd name="connsiteX13" fmla="*/ 536586 w 2338551"/>
            <a:gd name="connsiteY13" fmla="*/ 963538 h 1611586"/>
            <a:gd name="connsiteX14" fmla="*/ 528132 w 2338551"/>
            <a:gd name="connsiteY14" fmla="*/ 1073870 h 1611586"/>
            <a:gd name="connsiteX15" fmla="*/ 485189 w 2338551"/>
            <a:gd name="connsiteY15" fmla="*/ 1055414 h 1611586"/>
            <a:gd name="connsiteX16" fmla="*/ 455448 w 2338551"/>
            <a:gd name="connsiteY16" fmla="*/ 1173655 h 1611586"/>
            <a:gd name="connsiteX17" fmla="*/ 337206 w 2338551"/>
            <a:gd name="connsiteY17" fmla="*/ 1138621 h 1611586"/>
            <a:gd name="connsiteX18" fmla="*/ 372241 w 2338551"/>
            <a:gd name="connsiteY18" fmla="*/ 1002862 h 1611586"/>
            <a:gd name="connsiteX19" fmla="*/ 188311 w 2338551"/>
            <a:gd name="connsiteY19" fmla="*/ 1011621 h 1611586"/>
            <a:gd name="connsiteX20" fmla="*/ 197069 w 2338551"/>
            <a:gd name="connsiteY20" fmla="*/ 810172 h 1611586"/>
            <a:gd name="connsiteX21" fmla="*/ 188310 w 2338551"/>
            <a:gd name="connsiteY21" fmla="*/ 674413 h 1611586"/>
            <a:gd name="connsiteX22" fmla="*/ 105104 w 2338551"/>
            <a:gd name="connsiteY22" fmla="*/ 626241 h 1611586"/>
            <a:gd name="connsiteX23" fmla="*/ 13138 w 2338551"/>
            <a:gd name="connsiteY23" fmla="*/ 608724 h 1611586"/>
            <a:gd name="connsiteX24" fmla="*/ 0 w 2338551"/>
            <a:gd name="connsiteY2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768053 w 2338551"/>
            <a:gd name="connsiteY3" fmla="*/ 1311511 h 1611586"/>
            <a:gd name="connsiteX4" fmla="*/ 1559520 w 2338551"/>
            <a:gd name="connsiteY4" fmla="*/ 1201178 h 1611586"/>
            <a:gd name="connsiteX5" fmla="*/ 1565156 w 2338551"/>
            <a:gd name="connsiteY5" fmla="*/ 1116307 h 1611586"/>
            <a:gd name="connsiteX6" fmla="*/ 1379168 w 2338551"/>
            <a:gd name="connsiteY6" fmla="*/ 1062554 h 1611586"/>
            <a:gd name="connsiteX7" fmla="*/ 1350987 w 2338551"/>
            <a:gd name="connsiteY7" fmla="*/ 1254929 h 1611586"/>
            <a:gd name="connsiteX8" fmla="*/ 1207270 w 2338551"/>
            <a:gd name="connsiteY8" fmla="*/ 1229469 h 1611586"/>
            <a:gd name="connsiteX9" fmla="*/ 1215724 w 2338551"/>
            <a:gd name="connsiteY9" fmla="*/ 1153084 h 1611586"/>
            <a:gd name="connsiteX10" fmla="*/ 1049462 w 2338551"/>
            <a:gd name="connsiteY10" fmla="*/ 1107819 h 1611586"/>
            <a:gd name="connsiteX11" fmla="*/ 1024100 w 2338551"/>
            <a:gd name="connsiteY11" fmla="*/ 1195519 h 1611586"/>
            <a:gd name="connsiteX12" fmla="*/ 683122 w 2338551"/>
            <a:gd name="connsiteY12" fmla="*/ 1102161 h 1611586"/>
            <a:gd name="connsiteX13" fmla="*/ 700029 w 2338551"/>
            <a:gd name="connsiteY13" fmla="*/ 1011631 h 1611586"/>
            <a:gd name="connsiteX14" fmla="*/ 536586 w 2338551"/>
            <a:gd name="connsiteY14" fmla="*/ 963538 h 1611586"/>
            <a:gd name="connsiteX15" fmla="*/ 528132 w 2338551"/>
            <a:gd name="connsiteY15" fmla="*/ 1073870 h 1611586"/>
            <a:gd name="connsiteX16" fmla="*/ 485189 w 2338551"/>
            <a:gd name="connsiteY16" fmla="*/ 1055414 h 1611586"/>
            <a:gd name="connsiteX17" fmla="*/ 455448 w 2338551"/>
            <a:gd name="connsiteY17" fmla="*/ 1173655 h 1611586"/>
            <a:gd name="connsiteX18" fmla="*/ 337206 w 2338551"/>
            <a:gd name="connsiteY18" fmla="*/ 1138621 h 1611586"/>
            <a:gd name="connsiteX19" fmla="*/ 372241 w 2338551"/>
            <a:gd name="connsiteY19" fmla="*/ 1002862 h 1611586"/>
            <a:gd name="connsiteX20" fmla="*/ 188311 w 2338551"/>
            <a:gd name="connsiteY20" fmla="*/ 1011621 h 1611586"/>
            <a:gd name="connsiteX21" fmla="*/ 197069 w 2338551"/>
            <a:gd name="connsiteY21" fmla="*/ 810172 h 1611586"/>
            <a:gd name="connsiteX22" fmla="*/ 188310 w 2338551"/>
            <a:gd name="connsiteY22" fmla="*/ 674413 h 1611586"/>
            <a:gd name="connsiteX23" fmla="*/ 105104 w 2338551"/>
            <a:gd name="connsiteY23" fmla="*/ 626241 h 1611586"/>
            <a:gd name="connsiteX24" fmla="*/ 13138 w 2338551"/>
            <a:gd name="connsiteY24" fmla="*/ 608724 h 1611586"/>
            <a:gd name="connsiteX25" fmla="*/ 0 w 2338551"/>
            <a:gd name="connsiteY2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880773 w 2338551"/>
            <a:gd name="connsiteY3" fmla="*/ 1260588 h 1611586"/>
            <a:gd name="connsiteX4" fmla="*/ 1559520 w 2338551"/>
            <a:gd name="connsiteY4" fmla="*/ 1201178 h 1611586"/>
            <a:gd name="connsiteX5" fmla="*/ 1565156 w 2338551"/>
            <a:gd name="connsiteY5" fmla="*/ 1116307 h 1611586"/>
            <a:gd name="connsiteX6" fmla="*/ 1379168 w 2338551"/>
            <a:gd name="connsiteY6" fmla="*/ 1062554 h 1611586"/>
            <a:gd name="connsiteX7" fmla="*/ 1350987 w 2338551"/>
            <a:gd name="connsiteY7" fmla="*/ 1254929 h 1611586"/>
            <a:gd name="connsiteX8" fmla="*/ 1207270 w 2338551"/>
            <a:gd name="connsiteY8" fmla="*/ 1229469 h 1611586"/>
            <a:gd name="connsiteX9" fmla="*/ 1215724 w 2338551"/>
            <a:gd name="connsiteY9" fmla="*/ 1153084 h 1611586"/>
            <a:gd name="connsiteX10" fmla="*/ 1049462 w 2338551"/>
            <a:gd name="connsiteY10" fmla="*/ 1107819 h 1611586"/>
            <a:gd name="connsiteX11" fmla="*/ 1024100 w 2338551"/>
            <a:gd name="connsiteY11" fmla="*/ 1195519 h 1611586"/>
            <a:gd name="connsiteX12" fmla="*/ 683122 w 2338551"/>
            <a:gd name="connsiteY12" fmla="*/ 1102161 h 1611586"/>
            <a:gd name="connsiteX13" fmla="*/ 700029 w 2338551"/>
            <a:gd name="connsiteY13" fmla="*/ 1011631 h 1611586"/>
            <a:gd name="connsiteX14" fmla="*/ 536586 w 2338551"/>
            <a:gd name="connsiteY14" fmla="*/ 963538 h 1611586"/>
            <a:gd name="connsiteX15" fmla="*/ 528132 w 2338551"/>
            <a:gd name="connsiteY15" fmla="*/ 1073870 h 1611586"/>
            <a:gd name="connsiteX16" fmla="*/ 485189 w 2338551"/>
            <a:gd name="connsiteY16" fmla="*/ 1055414 h 1611586"/>
            <a:gd name="connsiteX17" fmla="*/ 455448 w 2338551"/>
            <a:gd name="connsiteY17" fmla="*/ 1173655 h 1611586"/>
            <a:gd name="connsiteX18" fmla="*/ 337206 w 2338551"/>
            <a:gd name="connsiteY18" fmla="*/ 1138621 h 1611586"/>
            <a:gd name="connsiteX19" fmla="*/ 372241 w 2338551"/>
            <a:gd name="connsiteY19" fmla="*/ 1002862 h 1611586"/>
            <a:gd name="connsiteX20" fmla="*/ 188311 w 2338551"/>
            <a:gd name="connsiteY20" fmla="*/ 1011621 h 1611586"/>
            <a:gd name="connsiteX21" fmla="*/ 197069 w 2338551"/>
            <a:gd name="connsiteY21" fmla="*/ 810172 h 1611586"/>
            <a:gd name="connsiteX22" fmla="*/ 188310 w 2338551"/>
            <a:gd name="connsiteY22" fmla="*/ 674413 h 1611586"/>
            <a:gd name="connsiteX23" fmla="*/ 105104 w 2338551"/>
            <a:gd name="connsiteY23" fmla="*/ 626241 h 1611586"/>
            <a:gd name="connsiteX24" fmla="*/ 13138 w 2338551"/>
            <a:gd name="connsiteY24" fmla="*/ 608724 h 1611586"/>
            <a:gd name="connsiteX25" fmla="*/ 0 w 2338551"/>
            <a:gd name="connsiteY2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87856 w 2338551"/>
            <a:gd name="connsiteY3" fmla="*/ 1345460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379168 w 2338551"/>
            <a:gd name="connsiteY7" fmla="*/ 1062554 h 1611586"/>
            <a:gd name="connsiteX8" fmla="*/ 1350987 w 2338551"/>
            <a:gd name="connsiteY8" fmla="*/ 1254929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14588 w 2338551"/>
            <a:gd name="connsiteY3" fmla="*/ 1189862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379168 w 2338551"/>
            <a:gd name="connsiteY7" fmla="*/ 1062554 h 1611586"/>
            <a:gd name="connsiteX8" fmla="*/ 1350987 w 2338551"/>
            <a:gd name="connsiteY8" fmla="*/ 1254929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14588 w 2338551"/>
            <a:gd name="connsiteY3" fmla="*/ 1189862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404530 w 2338551"/>
            <a:gd name="connsiteY7" fmla="*/ 1065383 h 1611586"/>
            <a:gd name="connsiteX8" fmla="*/ 1350987 w 2338551"/>
            <a:gd name="connsiteY8" fmla="*/ 1254929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14588 w 2338551"/>
            <a:gd name="connsiteY3" fmla="*/ 1189862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390440 w 2338551"/>
            <a:gd name="connsiteY7" fmla="*/ 1059725 h 1611586"/>
            <a:gd name="connsiteX8" fmla="*/ 1350987 w 2338551"/>
            <a:gd name="connsiteY8" fmla="*/ 1254929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14588 w 2338551"/>
            <a:gd name="connsiteY3" fmla="*/ 1189862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390440 w 2338551"/>
            <a:gd name="connsiteY7" fmla="*/ 1059725 h 1611586"/>
            <a:gd name="connsiteX8" fmla="*/ 1353805 w 2338551"/>
            <a:gd name="connsiteY8" fmla="*/ 1252101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010401 w 2338551"/>
            <a:gd name="connsiteY3" fmla="*/ 1294537 h 1611586"/>
            <a:gd name="connsiteX4" fmla="*/ 1914588 w 2338551"/>
            <a:gd name="connsiteY4" fmla="*/ 1189862 h 1611586"/>
            <a:gd name="connsiteX5" fmla="*/ 1880773 w 2338551"/>
            <a:gd name="connsiteY5" fmla="*/ 1260588 h 1611586"/>
            <a:gd name="connsiteX6" fmla="*/ 1559520 w 2338551"/>
            <a:gd name="connsiteY6" fmla="*/ 1201178 h 1611586"/>
            <a:gd name="connsiteX7" fmla="*/ 1565156 w 2338551"/>
            <a:gd name="connsiteY7" fmla="*/ 1116307 h 1611586"/>
            <a:gd name="connsiteX8" fmla="*/ 1390440 w 2338551"/>
            <a:gd name="connsiteY8" fmla="*/ 1059725 h 1611586"/>
            <a:gd name="connsiteX9" fmla="*/ 1353805 w 2338551"/>
            <a:gd name="connsiteY9" fmla="*/ 1252101 h 1611586"/>
            <a:gd name="connsiteX10" fmla="*/ 1207270 w 2338551"/>
            <a:gd name="connsiteY10" fmla="*/ 1229469 h 1611586"/>
            <a:gd name="connsiteX11" fmla="*/ 1215724 w 2338551"/>
            <a:gd name="connsiteY11" fmla="*/ 1153084 h 1611586"/>
            <a:gd name="connsiteX12" fmla="*/ 1049462 w 2338551"/>
            <a:gd name="connsiteY12" fmla="*/ 1107819 h 1611586"/>
            <a:gd name="connsiteX13" fmla="*/ 1024100 w 2338551"/>
            <a:gd name="connsiteY13" fmla="*/ 1195519 h 1611586"/>
            <a:gd name="connsiteX14" fmla="*/ 683122 w 2338551"/>
            <a:gd name="connsiteY14" fmla="*/ 1102161 h 1611586"/>
            <a:gd name="connsiteX15" fmla="*/ 700029 w 2338551"/>
            <a:gd name="connsiteY15" fmla="*/ 1011631 h 1611586"/>
            <a:gd name="connsiteX16" fmla="*/ 536586 w 2338551"/>
            <a:gd name="connsiteY16" fmla="*/ 963538 h 1611586"/>
            <a:gd name="connsiteX17" fmla="*/ 528132 w 2338551"/>
            <a:gd name="connsiteY17" fmla="*/ 1073870 h 1611586"/>
            <a:gd name="connsiteX18" fmla="*/ 485189 w 2338551"/>
            <a:gd name="connsiteY18" fmla="*/ 1055414 h 1611586"/>
            <a:gd name="connsiteX19" fmla="*/ 455448 w 2338551"/>
            <a:gd name="connsiteY19" fmla="*/ 1173655 h 1611586"/>
            <a:gd name="connsiteX20" fmla="*/ 337206 w 2338551"/>
            <a:gd name="connsiteY20" fmla="*/ 1138621 h 1611586"/>
            <a:gd name="connsiteX21" fmla="*/ 372241 w 2338551"/>
            <a:gd name="connsiteY21" fmla="*/ 1002862 h 1611586"/>
            <a:gd name="connsiteX22" fmla="*/ 188311 w 2338551"/>
            <a:gd name="connsiteY22" fmla="*/ 1011621 h 1611586"/>
            <a:gd name="connsiteX23" fmla="*/ 197069 w 2338551"/>
            <a:gd name="connsiteY23" fmla="*/ 810172 h 1611586"/>
            <a:gd name="connsiteX24" fmla="*/ 188310 w 2338551"/>
            <a:gd name="connsiteY24" fmla="*/ 674413 h 1611586"/>
            <a:gd name="connsiteX25" fmla="*/ 105104 w 2338551"/>
            <a:gd name="connsiteY25" fmla="*/ 626241 h 1611586"/>
            <a:gd name="connsiteX26" fmla="*/ 13138 w 2338551"/>
            <a:gd name="connsiteY26" fmla="*/ 608724 h 1611586"/>
            <a:gd name="connsiteX27" fmla="*/ 0 w 2338551"/>
            <a:gd name="connsiteY2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202026 w 2338551"/>
            <a:gd name="connsiteY3" fmla="*/ 1254930 h 1611586"/>
            <a:gd name="connsiteX4" fmla="*/ 1914588 w 2338551"/>
            <a:gd name="connsiteY4" fmla="*/ 1189862 h 1611586"/>
            <a:gd name="connsiteX5" fmla="*/ 1880773 w 2338551"/>
            <a:gd name="connsiteY5" fmla="*/ 1260588 h 1611586"/>
            <a:gd name="connsiteX6" fmla="*/ 1559520 w 2338551"/>
            <a:gd name="connsiteY6" fmla="*/ 1201178 h 1611586"/>
            <a:gd name="connsiteX7" fmla="*/ 1565156 w 2338551"/>
            <a:gd name="connsiteY7" fmla="*/ 1116307 h 1611586"/>
            <a:gd name="connsiteX8" fmla="*/ 1390440 w 2338551"/>
            <a:gd name="connsiteY8" fmla="*/ 1059725 h 1611586"/>
            <a:gd name="connsiteX9" fmla="*/ 1353805 w 2338551"/>
            <a:gd name="connsiteY9" fmla="*/ 1252101 h 1611586"/>
            <a:gd name="connsiteX10" fmla="*/ 1207270 w 2338551"/>
            <a:gd name="connsiteY10" fmla="*/ 1229469 h 1611586"/>
            <a:gd name="connsiteX11" fmla="*/ 1215724 w 2338551"/>
            <a:gd name="connsiteY11" fmla="*/ 1153084 h 1611586"/>
            <a:gd name="connsiteX12" fmla="*/ 1049462 w 2338551"/>
            <a:gd name="connsiteY12" fmla="*/ 1107819 h 1611586"/>
            <a:gd name="connsiteX13" fmla="*/ 1024100 w 2338551"/>
            <a:gd name="connsiteY13" fmla="*/ 1195519 h 1611586"/>
            <a:gd name="connsiteX14" fmla="*/ 683122 w 2338551"/>
            <a:gd name="connsiteY14" fmla="*/ 1102161 h 1611586"/>
            <a:gd name="connsiteX15" fmla="*/ 700029 w 2338551"/>
            <a:gd name="connsiteY15" fmla="*/ 1011631 h 1611586"/>
            <a:gd name="connsiteX16" fmla="*/ 536586 w 2338551"/>
            <a:gd name="connsiteY16" fmla="*/ 963538 h 1611586"/>
            <a:gd name="connsiteX17" fmla="*/ 528132 w 2338551"/>
            <a:gd name="connsiteY17" fmla="*/ 1073870 h 1611586"/>
            <a:gd name="connsiteX18" fmla="*/ 485189 w 2338551"/>
            <a:gd name="connsiteY18" fmla="*/ 1055414 h 1611586"/>
            <a:gd name="connsiteX19" fmla="*/ 455448 w 2338551"/>
            <a:gd name="connsiteY19" fmla="*/ 1173655 h 1611586"/>
            <a:gd name="connsiteX20" fmla="*/ 337206 w 2338551"/>
            <a:gd name="connsiteY20" fmla="*/ 1138621 h 1611586"/>
            <a:gd name="connsiteX21" fmla="*/ 372241 w 2338551"/>
            <a:gd name="connsiteY21" fmla="*/ 1002862 h 1611586"/>
            <a:gd name="connsiteX22" fmla="*/ 188311 w 2338551"/>
            <a:gd name="connsiteY22" fmla="*/ 1011621 h 1611586"/>
            <a:gd name="connsiteX23" fmla="*/ 197069 w 2338551"/>
            <a:gd name="connsiteY23" fmla="*/ 810172 h 1611586"/>
            <a:gd name="connsiteX24" fmla="*/ 188310 w 2338551"/>
            <a:gd name="connsiteY24" fmla="*/ 674413 h 1611586"/>
            <a:gd name="connsiteX25" fmla="*/ 105104 w 2338551"/>
            <a:gd name="connsiteY25" fmla="*/ 626241 h 1611586"/>
            <a:gd name="connsiteX26" fmla="*/ 13138 w 2338551"/>
            <a:gd name="connsiteY26" fmla="*/ 608724 h 1611586"/>
            <a:gd name="connsiteX27" fmla="*/ 0 w 2338551"/>
            <a:gd name="connsiteY2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235841 w 2338551"/>
            <a:gd name="connsiteY3" fmla="*/ 1345460 h 1611586"/>
            <a:gd name="connsiteX4" fmla="*/ 2202026 w 2338551"/>
            <a:gd name="connsiteY4" fmla="*/ 1254930 h 1611586"/>
            <a:gd name="connsiteX5" fmla="*/ 1914588 w 2338551"/>
            <a:gd name="connsiteY5" fmla="*/ 1189862 h 1611586"/>
            <a:gd name="connsiteX6" fmla="*/ 1880773 w 2338551"/>
            <a:gd name="connsiteY6" fmla="*/ 1260588 h 1611586"/>
            <a:gd name="connsiteX7" fmla="*/ 1559520 w 2338551"/>
            <a:gd name="connsiteY7" fmla="*/ 1201178 h 1611586"/>
            <a:gd name="connsiteX8" fmla="*/ 1565156 w 2338551"/>
            <a:gd name="connsiteY8" fmla="*/ 1116307 h 1611586"/>
            <a:gd name="connsiteX9" fmla="*/ 1390440 w 2338551"/>
            <a:gd name="connsiteY9" fmla="*/ 1059725 h 1611586"/>
            <a:gd name="connsiteX10" fmla="*/ 1353805 w 2338551"/>
            <a:gd name="connsiteY10" fmla="*/ 1252101 h 1611586"/>
            <a:gd name="connsiteX11" fmla="*/ 1207270 w 2338551"/>
            <a:gd name="connsiteY11" fmla="*/ 1229469 h 1611586"/>
            <a:gd name="connsiteX12" fmla="*/ 1215724 w 2338551"/>
            <a:gd name="connsiteY12" fmla="*/ 1153084 h 1611586"/>
            <a:gd name="connsiteX13" fmla="*/ 1049462 w 2338551"/>
            <a:gd name="connsiteY13" fmla="*/ 1107819 h 1611586"/>
            <a:gd name="connsiteX14" fmla="*/ 1024100 w 2338551"/>
            <a:gd name="connsiteY14" fmla="*/ 1195519 h 1611586"/>
            <a:gd name="connsiteX15" fmla="*/ 683122 w 2338551"/>
            <a:gd name="connsiteY15" fmla="*/ 1102161 h 1611586"/>
            <a:gd name="connsiteX16" fmla="*/ 700029 w 2338551"/>
            <a:gd name="connsiteY16" fmla="*/ 1011631 h 1611586"/>
            <a:gd name="connsiteX17" fmla="*/ 536586 w 2338551"/>
            <a:gd name="connsiteY17" fmla="*/ 963538 h 1611586"/>
            <a:gd name="connsiteX18" fmla="*/ 528132 w 2338551"/>
            <a:gd name="connsiteY18" fmla="*/ 1073870 h 1611586"/>
            <a:gd name="connsiteX19" fmla="*/ 485189 w 2338551"/>
            <a:gd name="connsiteY19" fmla="*/ 1055414 h 1611586"/>
            <a:gd name="connsiteX20" fmla="*/ 455448 w 2338551"/>
            <a:gd name="connsiteY20" fmla="*/ 1173655 h 1611586"/>
            <a:gd name="connsiteX21" fmla="*/ 337206 w 2338551"/>
            <a:gd name="connsiteY21" fmla="*/ 1138621 h 1611586"/>
            <a:gd name="connsiteX22" fmla="*/ 372241 w 2338551"/>
            <a:gd name="connsiteY22" fmla="*/ 1002862 h 1611586"/>
            <a:gd name="connsiteX23" fmla="*/ 188311 w 2338551"/>
            <a:gd name="connsiteY23" fmla="*/ 1011621 h 1611586"/>
            <a:gd name="connsiteX24" fmla="*/ 197069 w 2338551"/>
            <a:gd name="connsiteY24" fmla="*/ 810172 h 1611586"/>
            <a:gd name="connsiteX25" fmla="*/ 188310 w 2338551"/>
            <a:gd name="connsiteY25" fmla="*/ 674413 h 1611586"/>
            <a:gd name="connsiteX26" fmla="*/ 105104 w 2338551"/>
            <a:gd name="connsiteY26" fmla="*/ 626241 h 1611586"/>
            <a:gd name="connsiteX27" fmla="*/ 13138 w 2338551"/>
            <a:gd name="connsiteY27" fmla="*/ 608724 h 1611586"/>
            <a:gd name="connsiteX28" fmla="*/ 0 w 2338551"/>
            <a:gd name="connsiteY28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128757 w 2338551"/>
            <a:gd name="connsiteY3" fmla="*/ 1526521 h 1611586"/>
            <a:gd name="connsiteX4" fmla="*/ 2202026 w 2338551"/>
            <a:gd name="connsiteY4" fmla="*/ 1254930 h 1611586"/>
            <a:gd name="connsiteX5" fmla="*/ 1914588 w 2338551"/>
            <a:gd name="connsiteY5" fmla="*/ 1189862 h 1611586"/>
            <a:gd name="connsiteX6" fmla="*/ 1880773 w 2338551"/>
            <a:gd name="connsiteY6" fmla="*/ 1260588 h 1611586"/>
            <a:gd name="connsiteX7" fmla="*/ 1559520 w 2338551"/>
            <a:gd name="connsiteY7" fmla="*/ 1201178 h 1611586"/>
            <a:gd name="connsiteX8" fmla="*/ 1565156 w 2338551"/>
            <a:gd name="connsiteY8" fmla="*/ 1116307 h 1611586"/>
            <a:gd name="connsiteX9" fmla="*/ 1390440 w 2338551"/>
            <a:gd name="connsiteY9" fmla="*/ 1059725 h 1611586"/>
            <a:gd name="connsiteX10" fmla="*/ 1353805 w 2338551"/>
            <a:gd name="connsiteY10" fmla="*/ 1252101 h 1611586"/>
            <a:gd name="connsiteX11" fmla="*/ 1207270 w 2338551"/>
            <a:gd name="connsiteY11" fmla="*/ 1229469 h 1611586"/>
            <a:gd name="connsiteX12" fmla="*/ 1215724 w 2338551"/>
            <a:gd name="connsiteY12" fmla="*/ 1153084 h 1611586"/>
            <a:gd name="connsiteX13" fmla="*/ 1049462 w 2338551"/>
            <a:gd name="connsiteY13" fmla="*/ 1107819 h 1611586"/>
            <a:gd name="connsiteX14" fmla="*/ 1024100 w 2338551"/>
            <a:gd name="connsiteY14" fmla="*/ 1195519 h 1611586"/>
            <a:gd name="connsiteX15" fmla="*/ 683122 w 2338551"/>
            <a:gd name="connsiteY15" fmla="*/ 1102161 h 1611586"/>
            <a:gd name="connsiteX16" fmla="*/ 700029 w 2338551"/>
            <a:gd name="connsiteY16" fmla="*/ 1011631 h 1611586"/>
            <a:gd name="connsiteX17" fmla="*/ 536586 w 2338551"/>
            <a:gd name="connsiteY17" fmla="*/ 963538 h 1611586"/>
            <a:gd name="connsiteX18" fmla="*/ 528132 w 2338551"/>
            <a:gd name="connsiteY18" fmla="*/ 1073870 h 1611586"/>
            <a:gd name="connsiteX19" fmla="*/ 485189 w 2338551"/>
            <a:gd name="connsiteY19" fmla="*/ 1055414 h 1611586"/>
            <a:gd name="connsiteX20" fmla="*/ 455448 w 2338551"/>
            <a:gd name="connsiteY20" fmla="*/ 1173655 h 1611586"/>
            <a:gd name="connsiteX21" fmla="*/ 337206 w 2338551"/>
            <a:gd name="connsiteY21" fmla="*/ 1138621 h 1611586"/>
            <a:gd name="connsiteX22" fmla="*/ 372241 w 2338551"/>
            <a:gd name="connsiteY22" fmla="*/ 1002862 h 1611586"/>
            <a:gd name="connsiteX23" fmla="*/ 188311 w 2338551"/>
            <a:gd name="connsiteY23" fmla="*/ 1011621 h 1611586"/>
            <a:gd name="connsiteX24" fmla="*/ 197069 w 2338551"/>
            <a:gd name="connsiteY24" fmla="*/ 810172 h 1611586"/>
            <a:gd name="connsiteX25" fmla="*/ 188310 w 2338551"/>
            <a:gd name="connsiteY25" fmla="*/ 674413 h 1611586"/>
            <a:gd name="connsiteX26" fmla="*/ 105104 w 2338551"/>
            <a:gd name="connsiteY26" fmla="*/ 626241 h 1611586"/>
            <a:gd name="connsiteX27" fmla="*/ 13138 w 2338551"/>
            <a:gd name="connsiteY27" fmla="*/ 608724 h 1611586"/>
            <a:gd name="connsiteX28" fmla="*/ 0 w 2338551"/>
            <a:gd name="connsiteY28" fmla="*/ 262759 h 1611586"/>
            <a:gd name="connsiteX0" fmla="*/ 0 w 2366731"/>
            <a:gd name="connsiteY0" fmla="*/ 262759 h 1591782"/>
            <a:gd name="connsiteX1" fmla="*/ 2338551 w 2366731"/>
            <a:gd name="connsiteY1" fmla="*/ 0 h 1591782"/>
            <a:gd name="connsiteX2" fmla="*/ 2366731 w 2366731"/>
            <a:gd name="connsiteY2" fmla="*/ 1591782 h 1591782"/>
            <a:gd name="connsiteX3" fmla="*/ 2128757 w 2366731"/>
            <a:gd name="connsiteY3" fmla="*/ 1526521 h 1591782"/>
            <a:gd name="connsiteX4" fmla="*/ 2202026 w 2366731"/>
            <a:gd name="connsiteY4" fmla="*/ 1254930 h 1591782"/>
            <a:gd name="connsiteX5" fmla="*/ 1914588 w 2366731"/>
            <a:gd name="connsiteY5" fmla="*/ 1189862 h 1591782"/>
            <a:gd name="connsiteX6" fmla="*/ 1880773 w 2366731"/>
            <a:gd name="connsiteY6" fmla="*/ 1260588 h 1591782"/>
            <a:gd name="connsiteX7" fmla="*/ 1559520 w 2366731"/>
            <a:gd name="connsiteY7" fmla="*/ 1201178 h 1591782"/>
            <a:gd name="connsiteX8" fmla="*/ 1565156 w 2366731"/>
            <a:gd name="connsiteY8" fmla="*/ 1116307 h 1591782"/>
            <a:gd name="connsiteX9" fmla="*/ 1390440 w 2366731"/>
            <a:gd name="connsiteY9" fmla="*/ 1059725 h 1591782"/>
            <a:gd name="connsiteX10" fmla="*/ 1353805 w 2366731"/>
            <a:gd name="connsiteY10" fmla="*/ 1252101 h 1591782"/>
            <a:gd name="connsiteX11" fmla="*/ 1207270 w 2366731"/>
            <a:gd name="connsiteY11" fmla="*/ 1229469 h 1591782"/>
            <a:gd name="connsiteX12" fmla="*/ 1215724 w 2366731"/>
            <a:gd name="connsiteY12" fmla="*/ 1153084 h 1591782"/>
            <a:gd name="connsiteX13" fmla="*/ 1049462 w 2366731"/>
            <a:gd name="connsiteY13" fmla="*/ 1107819 h 1591782"/>
            <a:gd name="connsiteX14" fmla="*/ 1024100 w 2366731"/>
            <a:gd name="connsiteY14" fmla="*/ 1195519 h 1591782"/>
            <a:gd name="connsiteX15" fmla="*/ 683122 w 2366731"/>
            <a:gd name="connsiteY15" fmla="*/ 1102161 h 1591782"/>
            <a:gd name="connsiteX16" fmla="*/ 700029 w 2366731"/>
            <a:gd name="connsiteY16" fmla="*/ 1011631 h 1591782"/>
            <a:gd name="connsiteX17" fmla="*/ 536586 w 2366731"/>
            <a:gd name="connsiteY17" fmla="*/ 963538 h 1591782"/>
            <a:gd name="connsiteX18" fmla="*/ 528132 w 2366731"/>
            <a:gd name="connsiteY18" fmla="*/ 1073870 h 1591782"/>
            <a:gd name="connsiteX19" fmla="*/ 485189 w 2366731"/>
            <a:gd name="connsiteY19" fmla="*/ 1055414 h 1591782"/>
            <a:gd name="connsiteX20" fmla="*/ 455448 w 2366731"/>
            <a:gd name="connsiteY20" fmla="*/ 1173655 h 1591782"/>
            <a:gd name="connsiteX21" fmla="*/ 337206 w 2366731"/>
            <a:gd name="connsiteY21" fmla="*/ 1138621 h 1591782"/>
            <a:gd name="connsiteX22" fmla="*/ 372241 w 2366731"/>
            <a:gd name="connsiteY22" fmla="*/ 1002862 h 1591782"/>
            <a:gd name="connsiteX23" fmla="*/ 188311 w 2366731"/>
            <a:gd name="connsiteY23" fmla="*/ 1011621 h 1591782"/>
            <a:gd name="connsiteX24" fmla="*/ 197069 w 2366731"/>
            <a:gd name="connsiteY24" fmla="*/ 810172 h 1591782"/>
            <a:gd name="connsiteX25" fmla="*/ 188310 w 2366731"/>
            <a:gd name="connsiteY25" fmla="*/ 674413 h 1591782"/>
            <a:gd name="connsiteX26" fmla="*/ 105104 w 2366731"/>
            <a:gd name="connsiteY26" fmla="*/ 626241 h 1591782"/>
            <a:gd name="connsiteX27" fmla="*/ 13138 w 2366731"/>
            <a:gd name="connsiteY27" fmla="*/ 608724 h 1591782"/>
            <a:gd name="connsiteX28" fmla="*/ 0 w 2366731"/>
            <a:gd name="connsiteY28" fmla="*/ 262759 h 1591782"/>
            <a:gd name="connsiteX0" fmla="*/ 0 w 2366731"/>
            <a:gd name="connsiteY0" fmla="*/ 262759 h 1591782"/>
            <a:gd name="connsiteX1" fmla="*/ 2338551 w 2366731"/>
            <a:gd name="connsiteY1" fmla="*/ 0 h 1591782"/>
            <a:gd name="connsiteX2" fmla="*/ 2354197 w 2366731"/>
            <a:gd name="connsiteY2" fmla="*/ 856033 h 1591782"/>
            <a:gd name="connsiteX3" fmla="*/ 2366731 w 2366731"/>
            <a:gd name="connsiteY3" fmla="*/ 1591782 h 1591782"/>
            <a:gd name="connsiteX4" fmla="*/ 2128757 w 2366731"/>
            <a:gd name="connsiteY4" fmla="*/ 1526521 h 1591782"/>
            <a:gd name="connsiteX5" fmla="*/ 2202026 w 2366731"/>
            <a:gd name="connsiteY5" fmla="*/ 1254930 h 1591782"/>
            <a:gd name="connsiteX6" fmla="*/ 1914588 w 2366731"/>
            <a:gd name="connsiteY6" fmla="*/ 1189862 h 1591782"/>
            <a:gd name="connsiteX7" fmla="*/ 1880773 w 2366731"/>
            <a:gd name="connsiteY7" fmla="*/ 1260588 h 1591782"/>
            <a:gd name="connsiteX8" fmla="*/ 1559520 w 2366731"/>
            <a:gd name="connsiteY8" fmla="*/ 1201178 h 1591782"/>
            <a:gd name="connsiteX9" fmla="*/ 1565156 w 2366731"/>
            <a:gd name="connsiteY9" fmla="*/ 1116307 h 1591782"/>
            <a:gd name="connsiteX10" fmla="*/ 1390440 w 2366731"/>
            <a:gd name="connsiteY10" fmla="*/ 1059725 h 1591782"/>
            <a:gd name="connsiteX11" fmla="*/ 1353805 w 2366731"/>
            <a:gd name="connsiteY11" fmla="*/ 1252101 h 1591782"/>
            <a:gd name="connsiteX12" fmla="*/ 1207270 w 2366731"/>
            <a:gd name="connsiteY12" fmla="*/ 1229469 h 1591782"/>
            <a:gd name="connsiteX13" fmla="*/ 1215724 w 2366731"/>
            <a:gd name="connsiteY13" fmla="*/ 1153084 h 1591782"/>
            <a:gd name="connsiteX14" fmla="*/ 1049462 w 2366731"/>
            <a:gd name="connsiteY14" fmla="*/ 1107819 h 1591782"/>
            <a:gd name="connsiteX15" fmla="*/ 1024100 w 2366731"/>
            <a:gd name="connsiteY15" fmla="*/ 1195519 h 1591782"/>
            <a:gd name="connsiteX16" fmla="*/ 683122 w 2366731"/>
            <a:gd name="connsiteY16" fmla="*/ 1102161 h 1591782"/>
            <a:gd name="connsiteX17" fmla="*/ 700029 w 2366731"/>
            <a:gd name="connsiteY17" fmla="*/ 1011631 h 1591782"/>
            <a:gd name="connsiteX18" fmla="*/ 536586 w 2366731"/>
            <a:gd name="connsiteY18" fmla="*/ 963538 h 1591782"/>
            <a:gd name="connsiteX19" fmla="*/ 528132 w 2366731"/>
            <a:gd name="connsiteY19" fmla="*/ 1073870 h 1591782"/>
            <a:gd name="connsiteX20" fmla="*/ 485189 w 2366731"/>
            <a:gd name="connsiteY20" fmla="*/ 1055414 h 1591782"/>
            <a:gd name="connsiteX21" fmla="*/ 455448 w 2366731"/>
            <a:gd name="connsiteY21" fmla="*/ 1173655 h 1591782"/>
            <a:gd name="connsiteX22" fmla="*/ 337206 w 2366731"/>
            <a:gd name="connsiteY22" fmla="*/ 1138621 h 1591782"/>
            <a:gd name="connsiteX23" fmla="*/ 372241 w 2366731"/>
            <a:gd name="connsiteY23" fmla="*/ 1002862 h 1591782"/>
            <a:gd name="connsiteX24" fmla="*/ 188311 w 2366731"/>
            <a:gd name="connsiteY24" fmla="*/ 1011621 h 1591782"/>
            <a:gd name="connsiteX25" fmla="*/ 197069 w 2366731"/>
            <a:gd name="connsiteY25" fmla="*/ 810172 h 1591782"/>
            <a:gd name="connsiteX26" fmla="*/ 188310 w 2366731"/>
            <a:gd name="connsiteY26" fmla="*/ 674413 h 1591782"/>
            <a:gd name="connsiteX27" fmla="*/ 105104 w 2366731"/>
            <a:gd name="connsiteY27" fmla="*/ 626241 h 1591782"/>
            <a:gd name="connsiteX28" fmla="*/ 13138 w 2366731"/>
            <a:gd name="connsiteY28" fmla="*/ 608724 h 1591782"/>
            <a:gd name="connsiteX29" fmla="*/ 0 w 2366731"/>
            <a:gd name="connsiteY29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554275 w 2554275"/>
            <a:gd name="connsiteY2" fmla="*/ 830571 h 1591782"/>
            <a:gd name="connsiteX3" fmla="*/ 2366731 w 2554275"/>
            <a:gd name="connsiteY3" fmla="*/ 1591782 h 1591782"/>
            <a:gd name="connsiteX4" fmla="*/ 2128757 w 2554275"/>
            <a:gd name="connsiteY4" fmla="*/ 1526521 h 1591782"/>
            <a:gd name="connsiteX5" fmla="*/ 2202026 w 2554275"/>
            <a:gd name="connsiteY5" fmla="*/ 1254930 h 1591782"/>
            <a:gd name="connsiteX6" fmla="*/ 1914588 w 2554275"/>
            <a:gd name="connsiteY6" fmla="*/ 1189862 h 1591782"/>
            <a:gd name="connsiteX7" fmla="*/ 1880773 w 2554275"/>
            <a:gd name="connsiteY7" fmla="*/ 1260588 h 1591782"/>
            <a:gd name="connsiteX8" fmla="*/ 1559520 w 2554275"/>
            <a:gd name="connsiteY8" fmla="*/ 1201178 h 1591782"/>
            <a:gd name="connsiteX9" fmla="*/ 1565156 w 2554275"/>
            <a:gd name="connsiteY9" fmla="*/ 1116307 h 1591782"/>
            <a:gd name="connsiteX10" fmla="*/ 1390440 w 2554275"/>
            <a:gd name="connsiteY10" fmla="*/ 1059725 h 1591782"/>
            <a:gd name="connsiteX11" fmla="*/ 1353805 w 2554275"/>
            <a:gd name="connsiteY11" fmla="*/ 1252101 h 1591782"/>
            <a:gd name="connsiteX12" fmla="*/ 1207270 w 2554275"/>
            <a:gd name="connsiteY12" fmla="*/ 1229469 h 1591782"/>
            <a:gd name="connsiteX13" fmla="*/ 1215724 w 2554275"/>
            <a:gd name="connsiteY13" fmla="*/ 1153084 h 1591782"/>
            <a:gd name="connsiteX14" fmla="*/ 1049462 w 2554275"/>
            <a:gd name="connsiteY14" fmla="*/ 1107819 h 1591782"/>
            <a:gd name="connsiteX15" fmla="*/ 1024100 w 2554275"/>
            <a:gd name="connsiteY15" fmla="*/ 1195519 h 1591782"/>
            <a:gd name="connsiteX16" fmla="*/ 683122 w 2554275"/>
            <a:gd name="connsiteY16" fmla="*/ 1102161 h 1591782"/>
            <a:gd name="connsiteX17" fmla="*/ 700029 w 2554275"/>
            <a:gd name="connsiteY17" fmla="*/ 1011631 h 1591782"/>
            <a:gd name="connsiteX18" fmla="*/ 536586 w 2554275"/>
            <a:gd name="connsiteY18" fmla="*/ 963538 h 1591782"/>
            <a:gd name="connsiteX19" fmla="*/ 528132 w 2554275"/>
            <a:gd name="connsiteY19" fmla="*/ 1073870 h 1591782"/>
            <a:gd name="connsiteX20" fmla="*/ 485189 w 2554275"/>
            <a:gd name="connsiteY20" fmla="*/ 1055414 h 1591782"/>
            <a:gd name="connsiteX21" fmla="*/ 455448 w 2554275"/>
            <a:gd name="connsiteY21" fmla="*/ 1173655 h 1591782"/>
            <a:gd name="connsiteX22" fmla="*/ 337206 w 2554275"/>
            <a:gd name="connsiteY22" fmla="*/ 1138621 h 1591782"/>
            <a:gd name="connsiteX23" fmla="*/ 372241 w 2554275"/>
            <a:gd name="connsiteY23" fmla="*/ 1002862 h 1591782"/>
            <a:gd name="connsiteX24" fmla="*/ 188311 w 2554275"/>
            <a:gd name="connsiteY24" fmla="*/ 1011621 h 1591782"/>
            <a:gd name="connsiteX25" fmla="*/ 197069 w 2554275"/>
            <a:gd name="connsiteY25" fmla="*/ 810172 h 1591782"/>
            <a:gd name="connsiteX26" fmla="*/ 188310 w 2554275"/>
            <a:gd name="connsiteY26" fmla="*/ 674413 h 1591782"/>
            <a:gd name="connsiteX27" fmla="*/ 105104 w 2554275"/>
            <a:gd name="connsiteY27" fmla="*/ 626241 h 1591782"/>
            <a:gd name="connsiteX28" fmla="*/ 13138 w 2554275"/>
            <a:gd name="connsiteY28" fmla="*/ 608724 h 1591782"/>
            <a:gd name="connsiteX29" fmla="*/ 0 w 2554275"/>
            <a:gd name="connsiteY29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528913 w 2554275"/>
            <a:gd name="connsiteY2" fmla="*/ 757016 h 1591782"/>
            <a:gd name="connsiteX3" fmla="*/ 2554275 w 2554275"/>
            <a:gd name="connsiteY3" fmla="*/ 830571 h 1591782"/>
            <a:gd name="connsiteX4" fmla="*/ 2366731 w 2554275"/>
            <a:gd name="connsiteY4" fmla="*/ 1591782 h 1591782"/>
            <a:gd name="connsiteX5" fmla="*/ 2128757 w 2554275"/>
            <a:gd name="connsiteY5" fmla="*/ 1526521 h 1591782"/>
            <a:gd name="connsiteX6" fmla="*/ 2202026 w 2554275"/>
            <a:gd name="connsiteY6" fmla="*/ 1254930 h 1591782"/>
            <a:gd name="connsiteX7" fmla="*/ 1914588 w 2554275"/>
            <a:gd name="connsiteY7" fmla="*/ 1189862 h 1591782"/>
            <a:gd name="connsiteX8" fmla="*/ 1880773 w 2554275"/>
            <a:gd name="connsiteY8" fmla="*/ 1260588 h 1591782"/>
            <a:gd name="connsiteX9" fmla="*/ 1559520 w 2554275"/>
            <a:gd name="connsiteY9" fmla="*/ 1201178 h 1591782"/>
            <a:gd name="connsiteX10" fmla="*/ 1565156 w 2554275"/>
            <a:gd name="connsiteY10" fmla="*/ 1116307 h 1591782"/>
            <a:gd name="connsiteX11" fmla="*/ 1390440 w 2554275"/>
            <a:gd name="connsiteY11" fmla="*/ 1059725 h 1591782"/>
            <a:gd name="connsiteX12" fmla="*/ 1353805 w 2554275"/>
            <a:gd name="connsiteY12" fmla="*/ 1252101 h 1591782"/>
            <a:gd name="connsiteX13" fmla="*/ 1207270 w 2554275"/>
            <a:gd name="connsiteY13" fmla="*/ 1229469 h 1591782"/>
            <a:gd name="connsiteX14" fmla="*/ 1215724 w 2554275"/>
            <a:gd name="connsiteY14" fmla="*/ 1153084 h 1591782"/>
            <a:gd name="connsiteX15" fmla="*/ 1049462 w 2554275"/>
            <a:gd name="connsiteY15" fmla="*/ 1107819 h 1591782"/>
            <a:gd name="connsiteX16" fmla="*/ 1024100 w 2554275"/>
            <a:gd name="connsiteY16" fmla="*/ 1195519 h 1591782"/>
            <a:gd name="connsiteX17" fmla="*/ 683122 w 2554275"/>
            <a:gd name="connsiteY17" fmla="*/ 1102161 h 1591782"/>
            <a:gd name="connsiteX18" fmla="*/ 700029 w 2554275"/>
            <a:gd name="connsiteY18" fmla="*/ 1011631 h 1591782"/>
            <a:gd name="connsiteX19" fmla="*/ 536586 w 2554275"/>
            <a:gd name="connsiteY19" fmla="*/ 963538 h 1591782"/>
            <a:gd name="connsiteX20" fmla="*/ 528132 w 2554275"/>
            <a:gd name="connsiteY20" fmla="*/ 1073870 h 1591782"/>
            <a:gd name="connsiteX21" fmla="*/ 485189 w 2554275"/>
            <a:gd name="connsiteY21" fmla="*/ 1055414 h 1591782"/>
            <a:gd name="connsiteX22" fmla="*/ 455448 w 2554275"/>
            <a:gd name="connsiteY22" fmla="*/ 1173655 h 1591782"/>
            <a:gd name="connsiteX23" fmla="*/ 337206 w 2554275"/>
            <a:gd name="connsiteY23" fmla="*/ 1138621 h 1591782"/>
            <a:gd name="connsiteX24" fmla="*/ 372241 w 2554275"/>
            <a:gd name="connsiteY24" fmla="*/ 1002862 h 1591782"/>
            <a:gd name="connsiteX25" fmla="*/ 188311 w 2554275"/>
            <a:gd name="connsiteY25" fmla="*/ 1011621 h 1591782"/>
            <a:gd name="connsiteX26" fmla="*/ 197069 w 2554275"/>
            <a:gd name="connsiteY26" fmla="*/ 810172 h 1591782"/>
            <a:gd name="connsiteX27" fmla="*/ 188310 w 2554275"/>
            <a:gd name="connsiteY27" fmla="*/ 674413 h 1591782"/>
            <a:gd name="connsiteX28" fmla="*/ 105104 w 2554275"/>
            <a:gd name="connsiteY28" fmla="*/ 626241 h 1591782"/>
            <a:gd name="connsiteX29" fmla="*/ 13138 w 2554275"/>
            <a:gd name="connsiteY29" fmla="*/ 608724 h 1591782"/>
            <a:gd name="connsiteX30" fmla="*/ 0 w 2554275"/>
            <a:gd name="connsiteY30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509187 w 2554275"/>
            <a:gd name="connsiteY2" fmla="*/ 799452 h 1591782"/>
            <a:gd name="connsiteX3" fmla="*/ 2554275 w 2554275"/>
            <a:gd name="connsiteY3" fmla="*/ 830571 h 1591782"/>
            <a:gd name="connsiteX4" fmla="*/ 2366731 w 2554275"/>
            <a:gd name="connsiteY4" fmla="*/ 1591782 h 1591782"/>
            <a:gd name="connsiteX5" fmla="*/ 2128757 w 2554275"/>
            <a:gd name="connsiteY5" fmla="*/ 1526521 h 1591782"/>
            <a:gd name="connsiteX6" fmla="*/ 2202026 w 2554275"/>
            <a:gd name="connsiteY6" fmla="*/ 1254930 h 1591782"/>
            <a:gd name="connsiteX7" fmla="*/ 1914588 w 2554275"/>
            <a:gd name="connsiteY7" fmla="*/ 1189862 h 1591782"/>
            <a:gd name="connsiteX8" fmla="*/ 1880773 w 2554275"/>
            <a:gd name="connsiteY8" fmla="*/ 1260588 h 1591782"/>
            <a:gd name="connsiteX9" fmla="*/ 1559520 w 2554275"/>
            <a:gd name="connsiteY9" fmla="*/ 1201178 h 1591782"/>
            <a:gd name="connsiteX10" fmla="*/ 1565156 w 2554275"/>
            <a:gd name="connsiteY10" fmla="*/ 1116307 h 1591782"/>
            <a:gd name="connsiteX11" fmla="*/ 1390440 w 2554275"/>
            <a:gd name="connsiteY11" fmla="*/ 1059725 h 1591782"/>
            <a:gd name="connsiteX12" fmla="*/ 1353805 w 2554275"/>
            <a:gd name="connsiteY12" fmla="*/ 1252101 h 1591782"/>
            <a:gd name="connsiteX13" fmla="*/ 1207270 w 2554275"/>
            <a:gd name="connsiteY13" fmla="*/ 1229469 h 1591782"/>
            <a:gd name="connsiteX14" fmla="*/ 1215724 w 2554275"/>
            <a:gd name="connsiteY14" fmla="*/ 1153084 h 1591782"/>
            <a:gd name="connsiteX15" fmla="*/ 1049462 w 2554275"/>
            <a:gd name="connsiteY15" fmla="*/ 1107819 h 1591782"/>
            <a:gd name="connsiteX16" fmla="*/ 1024100 w 2554275"/>
            <a:gd name="connsiteY16" fmla="*/ 1195519 h 1591782"/>
            <a:gd name="connsiteX17" fmla="*/ 683122 w 2554275"/>
            <a:gd name="connsiteY17" fmla="*/ 1102161 h 1591782"/>
            <a:gd name="connsiteX18" fmla="*/ 700029 w 2554275"/>
            <a:gd name="connsiteY18" fmla="*/ 1011631 h 1591782"/>
            <a:gd name="connsiteX19" fmla="*/ 536586 w 2554275"/>
            <a:gd name="connsiteY19" fmla="*/ 963538 h 1591782"/>
            <a:gd name="connsiteX20" fmla="*/ 528132 w 2554275"/>
            <a:gd name="connsiteY20" fmla="*/ 1073870 h 1591782"/>
            <a:gd name="connsiteX21" fmla="*/ 485189 w 2554275"/>
            <a:gd name="connsiteY21" fmla="*/ 1055414 h 1591782"/>
            <a:gd name="connsiteX22" fmla="*/ 455448 w 2554275"/>
            <a:gd name="connsiteY22" fmla="*/ 1173655 h 1591782"/>
            <a:gd name="connsiteX23" fmla="*/ 337206 w 2554275"/>
            <a:gd name="connsiteY23" fmla="*/ 1138621 h 1591782"/>
            <a:gd name="connsiteX24" fmla="*/ 372241 w 2554275"/>
            <a:gd name="connsiteY24" fmla="*/ 1002862 h 1591782"/>
            <a:gd name="connsiteX25" fmla="*/ 188311 w 2554275"/>
            <a:gd name="connsiteY25" fmla="*/ 1011621 h 1591782"/>
            <a:gd name="connsiteX26" fmla="*/ 197069 w 2554275"/>
            <a:gd name="connsiteY26" fmla="*/ 810172 h 1591782"/>
            <a:gd name="connsiteX27" fmla="*/ 188310 w 2554275"/>
            <a:gd name="connsiteY27" fmla="*/ 674413 h 1591782"/>
            <a:gd name="connsiteX28" fmla="*/ 105104 w 2554275"/>
            <a:gd name="connsiteY28" fmla="*/ 626241 h 1591782"/>
            <a:gd name="connsiteX29" fmla="*/ 13138 w 2554275"/>
            <a:gd name="connsiteY29" fmla="*/ 608724 h 1591782"/>
            <a:gd name="connsiteX30" fmla="*/ 0 w 2554275"/>
            <a:gd name="connsiteY30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92279 w 2554275"/>
            <a:gd name="connsiteY2" fmla="*/ 748529 h 1591782"/>
            <a:gd name="connsiteX3" fmla="*/ 2509187 w 2554275"/>
            <a:gd name="connsiteY3" fmla="*/ 799452 h 1591782"/>
            <a:gd name="connsiteX4" fmla="*/ 2554275 w 2554275"/>
            <a:gd name="connsiteY4" fmla="*/ 830571 h 1591782"/>
            <a:gd name="connsiteX5" fmla="*/ 2366731 w 2554275"/>
            <a:gd name="connsiteY5" fmla="*/ 1591782 h 1591782"/>
            <a:gd name="connsiteX6" fmla="*/ 2128757 w 2554275"/>
            <a:gd name="connsiteY6" fmla="*/ 1526521 h 1591782"/>
            <a:gd name="connsiteX7" fmla="*/ 2202026 w 2554275"/>
            <a:gd name="connsiteY7" fmla="*/ 1254930 h 1591782"/>
            <a:gd name="connsiteX8" fmla="*/ 1914588 w 2554275"/>
            <a:gd name="connsiteY8" fmla="*/ 1189862 h 1591782"/>
            <a:gd name="connsiteX9" fmla="*/ 1880773 w 2554275"/>
            <a:gd name="connsiteY9" fmla="*/ 1260588 h 1591782"/>
            <a:gd name="connsiteX10" fmla="*/ 1559520 w 2554275"/>
            <a:gd name="connsiteY10" fmla="*/ 1201178 h 1591782"/>
            <a:gd name="connsiteX11" fmla="*/ 1565156 w 2554275"/>
            <a:gd name="connsiteY11" fmla="*/ 1116307 h 1591782"/>
            <a:gd name="connsiteX12" fmla="*/ 1390440 w 2554275"/>
            <a:gd name="connsiteY12" fmla="*/ 1059725 h 1591782"/>
            <a:gd name="connsiteX13" fmla="*/ 1353805 w 2554275"/>
            <a:gd name="connsiteY13" fmla="*/ 1252101 h 1591782"/>
            <a:gd name="connsiteX14" fmla="*/ 1207270 w 2554275"/>
            <a:gd name="connsiteY14" fmla="*/ 1229469 h 1591782"/>
            <a:gd name="connsiteX15" fmla="*/ 1215724 w 2554275"/>
            <a:gd name="connsiteY15" fmla="*/ 1153084 h 1591782"/>
            <a:gd name="connsiteX16" fmla="*/ 1049462 w 2554275"/>
            <a:gd name="connsiteY16" fmla="*/ 1107819 h 1591782"/>
            <a:gd name="connsiteX17" fmla="*/ 1024100 w 2554275"/>
            <a:gd name="connsiteY17" fmla="*/ 1195519 h 1591782"/>
            <a:gd name="connsiteX18" fmla="*/ 683122 w 2554275"/>
            <a:gd name="connsiteY18" fmla="*/ 1102161 h 1591782"/>
            <a:gd name="connsiteX19" fmla="*/ 700029 w 2554275"/>
            <a:gd name="connsiteY19" fmla="*/ 1011631 h 1591782"/>
            <a:gd name="connsiteX20" fmla="*/ 536586 w 2554275"/>
            <a:gd name="connsiteY20" fmla="*/ 963538 h 1591782"/>
            <a:gd name="connsiteX21" fmla="*/ 528132 w 2554275"/>
            <a:gd name="connsiteY21" fmla="*/ 1073870 h 1591782"/>
            <a:gd name="connsiteX22" fmla="*/ 485189 w 2554275"/>
            <a:gd name="connsiteY22" fmla="*/ 1055414 h 1591782"/>
            <a:gd name="connsiteX23" fmla="*/ 455448 w 2554275"/>
            <a:gd name="connsiteY23" fmla="*/ 1173655 h 1591782"/>
            <a:gd name="connsiteX24" fmla="*/ 337206 w 2554275"/>
            <a:gd name="connsiteY24" fmla="*/ 1138621 h 1591782"/>
            <a:gd name="connsiteX25" fmla="*/ 372241 w 2554275"/>
            <a:gd name="connsiteY25" fmla="*/ 1002862 h 1591782"/>
            <a:gd name="connsiteX26" fmla="*/ 188311 w 2554275"/>
            <a:gd name="connsiteY26" fmla="*/ 1011621 h 1591782"/>
            <a:gd name="connsiteX27" fmla="*/ 197069 w 2554275"/>
            <a:gd name="connsiteY27" fmla="*/ 810172 h 1591782"/>
            <a:gd name="connsiteX28" fmla="*/ 188310 w 2554275"/>
            <a:gd name="connsiteY28" fmla="*/ 674413 h 1591782"/>
            <a:gd name="connsiteX29" fmla="*/ 105104 w 2554275"/>
            <a:gd name="connsiteY29" fmla="*/ 626241 h 1591782"/>
            <a:gd name="connsiteX30" fmla="*/ 13138 w 2554275"/>
            <a:gd name="connsiteY30" fmla="*/ 608724 h 1591782"/>
            <a:gd name="connsiteX31" fmla="*/ 0 w 2554275"/>
            <a:gd name="connsiteY31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514823 w 2554275"/>
            <a:gd name="connsiteY2" fmla="*/ 762674 h 1591782"/>
            <a:gd name="connsiteX3" fmla="*/ 2509187 w 2554275"/>
            <a:gd name="connsiteY3" fmla="*/ 799452 h 1591782"/>
            <a:gd name="connsiteX4" fmla="*/ 2554275 w 2554275"/>
            <a:gd name="connsiteY4" fmla="*/ 830571 h 1591782"/>
            <a:gd name="connsiteX5" fmla="*/ 2366731 w 2554275"/>
            <a:gd name="connsiteY5" fmla="*/ 1591782 h 1591782"/>
            <a:gd name="connsiteX6" fmla="*/ 2128757 w 2554275"/>
            <a:gd name="connsiteY6" fmla="*/ 1526521 h 1591782"/>
            <a:gd name="connsiteX7" fmla="*/ 2202026 w 2554275"/>
            <a:gd name="connsiteY7" fmla="*/ 1254930 h 1591782"/>
            <a:gd name="connsiteX8" fmla="*/ 1914588 w 2554275"/>
            <a:gd name="connsiteY8" fmla="*/ 1189862 h 1591782"/>
            <a:gd name="connsiteX9" fmla="*/ 1880773 w 2554275"/>
            <a:gd name="connsiteY9" fmla="*/ 1260588 h 1591782"/>
            <a:gd name="connsiteX10" fmla="*/ 1559520 w 2554275"/>
            <a:gd name="connsiteY10" fmla="*/ 1201178 h 1591782"/>
            <a:gd name="connsiteX11" fmla="*/ 1565156 w 2554275"/>
            <a:gd name="connsiteY11" fmla="*/ 1116307 h 1591782"/>
            <a:gd name="connsiteX12" fmla="*/ 1390440 w 2554275"/>
            <a:gd name="connsiteY12" fmla="*/ 1059725 h 1591782"/>
            <a:gd name="connsiteX13" fmla="*/ 1353805 w 2554275"/>
            <a:gd name="connsiteY13" fmla="*/ 1252101 h 1591782"/>
            <a:gd name="connsiteX14" fmla="*/ 1207270 w 2554275"/>
            <a:gd name="connsiteY14" fmla="*/ 1229469 h 1591782"/>
            <a:gd name="connsiteX15" fmla="*/ 1215724 w 2554275"/>
            <a:gd name="connsiteY15" fmla="*/ 1153084 h 1591782"/>
            <a:gd name="connsiteX16" fmla="*/ 1049462 w 2554275"/>
            <a:gd name="connsiteY16" fmla="*/ 1107819 h 1591782"/>
            <a:gd name="connsiteX17" fmla="*/ 1024100 w 2554275"/>
            <a:gd name="connsiteY17" fmla="*/ 1195519 h 1591782"/>
            <a:gd name="connsiteX18" fmla="*/ 683122 w 2554275"/>
            <a:gd name="connsiteY18" fmla="*/ 1102161 h 1591782"/>
            <a:gd name="connsiteX19" fmla="*/ 700029 w 2554275"/>
            <a:gd name="connsiteY19" fmla="*/ 1011631 h 1591782"/>
            <a:gd name="connsiteX20" fmla="*/ 536586 w 2554275"/>
            <a:gd name="connsiteY20" fmla="*/ 963538 h 1591782"/>
            <a:gd name="connsiteX21" fmla="*/ 528132 w 2554275"/>
            <a:gd name="connsiteY21" fmla="*/ 1073870 h 1591782"/>
            <a:gd name="connsiteX22" fmla="*/ 485189 w 2554275"/>
            <a:gd name="connsiteY22" fmla="*/ 1055414 h 1591782"/>
            <a:gd name="connsiteX23" fmla="*/ 455448 w 2554275"/>
            <a:gd name="connsiteY23" fmla="*/ 1173655 h 1591782"/>
            <a:gd name="connsiteX24" fmla="*/ 337206 w 2554275"/>
            <a:gd name="connsiteY24" fmla="*/ 1138621 h 1591782"/>
            <a:gd name="connsiteX25" fmla="*/ 372241 w 2554275"/>
            <a:gd name="connsiteY25" fmla="*/ 1002862 h 1591782"/>
            <a:gd name="connsiteX26" fmla="*/ 188311 w 2554275"/>
            <a:gd name="connsiteY26" fmla="*/ 1011621 h 1591782"/>
            <a:gd name="connsiteX27" fmla="*/ 197069 w 2554275"/>
            <a:gd name="connsiteY27" fmla="*/ 810172 h 1591782"/>
            <a:gd name="connsiteX28" fmla="*/ 188310 w 2554275"/>
            <a:gd name="connsiteY28" fmla="*/ 674413 h 1591782"/>
            <a:gd name="connsiteX29" fmla="*/ 105104 w 2554275"/>
            <a:gd name="connsiteY29" fmla="*/ 626241 h 1591782"/>
            <a:gd name="connsiteX30" fmla="*/ 13138 w 2554275"/>
            <a:gd name="connsiteY30" fmla="*/ 608724 h 1591782"/>
            <a:gd name="connsiteX31" fmla="*/ 0 w 2554275"/>
            <a:gd name="connsiteY31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72552 w 2554275"/>
            <a:gd name="connsiteY2" fmla="*/ 561811 h 1591782"/>
            <a:gd name="connsiteX3" fmla="*/ 2514823 w 2554275"/>
            <a:gd name="connsiteY3" fmla="*/ 762674 h 1591782"/>
            <a:gd name="connsiteX4" fmla="*/ 2509187 w 2554275"/>
            <a:gd name="connsiteY4" fmla="*/ 799452 h 1591782"/>
            <a:gd name="connsiteX5" fmla="*/ 2554275 w 2554275"/>
            <a:gd name="connsiteY5" fmla="*/ 830571 h 1591782"/>
            <a:gd name="connsiteX6" fmla="*/ 2366731 w 2554275"/>
            <a:gd name="connsiteY6" fmla="*/ 1591782 h 1591782"/>
            <a:gd name="connsiteX7" fmla="*/ 2128757 w 2554275"/>
            <a:gd name="connsiteY7" fmla="*/ 1526521 h 1591782"/>
            <a:gd name="connsiteX8" fmla="*/ 2202026 w 2554275"/>
            <a:gd name="connsiteY8" fmla="*/ 1254930 h 1591782"/>
            <a:gd name="connsiteX9" fmla="*/ 1914588 w 2554275"/>
            <a:gd name="connsiteY9" fmla="*/ 1189862 h 1591782"/>
            <a:gd name="connsiteX10" fmla="*/ 1880773 w 2554275"/>
            <a:gd name="connsiteY10" fmla="*/ 1260588 h 1591782"/>
            <a:gd name="connsiteX11" fmla="*/ 1559520 w 2554275"/>
            <a:gd name="connsiteY11" fmla="*/ 1201178 h 1591782"/>
            <a:gd name="connsiteX12" fmla="*/ 1565156 w 2554275"/>
            <a:gd name="connsiteY12" fmla="*/ 1116307 h 1591782"/>
            <a:gd name="connsiteX13" fmla="*/ 1390440 w 2554275"/>
            <a:gd name="connsiteY13" fmla="*/ 1059725 h 1591782"/>
            <a:gd name="connsiteX14" fmla="*/ 1353805 w 2554275"/>
            <a:gd name="connsiteY14" fmla="*/ 1252101 h 1591782"/>
            <a:gd name="connsiteX15" fmla="*/ 1207270 w 2554275"/>
            <a:gd name="connsiteY15" fmla="*/ 1229469 h 1591782"/>
            <a:gd name="connsiteX16" fmla="*/ 1215724 w 2554275"/>
            <a:gd name="connsiteY16" fmla="*/ 1153084 h 1591782"/>
            <a:gd name="connsiteX17" fmla="*/ 1049462 w 2554275"/>
            <a:gd name="connsiteY17" fmla="*/ 1107819 h 1591782"/>
            <a:gd name="connsiteX18" fmla="*/ 1024100 w 2554275"/>
            <a:gd name="connsiteY18" fmla="*/ 1195519 h 1591782"/>
            <a:gd name="connsiteX19" fmla="*/ 683122 w 2554275"/>
            <a:gd name="connsiteY19" fmla="*/ 1102161 h 1591782"/>
            <a:gd name="connsiteX20" fmla="*/ 700029 w 2554275"/>
            <a:gd name="connsiteY20" fmla="*/ 1011631 h 1591782"/>
            <a:gd name="connsiteX21" fmla="*/ 536586 w 2554275"/>
            <a:gd name="connsiteY21" fmla="*/ 963538 h 1591782"/>
            <a:gd name="connsiteX22" fmla="*/ 528132 w 2554275"/>
            <a:gd name="connsiteY22" fmla="*/ 1073870 h 1591782"/>
            <a:gd name="connsiteX23" fmla="*/ 485189 w 2554275"/>
            <a:gd name="connsiteY23" fmla="*/ 1055414 h 1591782"/>
            <a:gd name="connsiteX24" fmla="*/ 455448 w 2554275"/>
            <a:gd name="connsiteY24" fmla="*/ 1173655 h 1591782"/>
            <a:gd name="connsiteX25" fmla="*/ 337206 w 2554275"/>
            <a:gd name="connsiteY25" fmla="*/ 1138621 h 1591782"/>
            <a:gd name="connsiteX26" fmla="*/ 372241 w 2554275"/>
            <a:gd name="connsiteY26" fmla="*/ 1002862 h 1591782"/>
            <a:gd name="connsiteX27" fmla="*/ 188311 w 2554275"/>
            <a:gd name="connsiteY27" fmla="*/ 1011621 h 1591782"/>
            <a:gd name="connsiteX28" fmla="*/ 197069 w 2554275"/>
            <a:gd name="connsiteY28" fmla="*/ 810172 h 1591782"/>
            <a:gd name="connsiteX29" fmla="*/ 188310 w 2554275"/>
            <a:gd name="connsiteY29" fmla="*/ 674413 h 1591782"/>
            <a:gd name="connsiteX30" fmla="*/ 105104 w 2554275"/>
            <a:gd name="connsiteY30" fmla="*/ 626241 h 1591782"/>
            <a:gd name="connsiteX31" fmla="*/ 13138 w 2554275"/>
            <a:gd name="connsiteY31" fmla="*/ 608724 h 1591782"/>
            <a:gd name="connsiteX32" fmla="*/ 0 w 2554275"/>
            <a:gd name="connsiteY32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27465 w 2554275"/>
            <a:gd name="connsiteY2" fmla="*/ 714580 h 1591782"/>
            <a:gd name="connsiteX3" fmla="*/ 2514823 w 2554275"/>
            <a:gd name="connsiteY3" fmla="*/ 762674 h 1591782"/>
            <a:gd name="connsiteX4" fmla="*/ 2509187 w 2554275"/>
            <a:gd name="connsiteY4" fmla="*/ 799452 h 1591782"/>
            <a:gd name="connsiteX5" fmla="*/ 2554275 w 2554275"/>
            <a:gd name="connsiteY5" fmla="*/ 830571 h 1591782"/>
            <a:gd name="connsiteX6" fmla="*/ 2366731 w 2554275"/>
            <a:gd name="connsiteY6" fmla="*/ 1591782 h 1591782"/>
            <a:gd name="connsiteX7" fmla="*/ 2128757 w 2554275"/>
            <a:gd name="connsiteY7" fmla="*/ 1526521 h 1591782"/>
            <a:gd name="connsiteX8" fmla="*/ 2202026 w 2554275"/>
            <a:gd name="connsiteY8" fmla="*/ 1254930 h 1591782"/>
            <a:gd name="connsiteX9" fmla="*/ 1914588 w 2554275"/>
            <a:gd name="connsiteY9" fmla="*/ 1189862 h 1591782"/>
            <a:gd name="connsiteX10" fmla="*/ 1880773 w 2554275"/>
            <a:gd name="connsiteY10" fmla="*/ 1260588 h 1591782"/>
            <a:gd name="connsiteX11" fmla="*/ 1559520 w 2554275"/>
            <a:gd name="connsiteY11" fmla="*/ 1201178 h 1591782"/>
            <a:gd name="connsiteX12" fmla="*/ 1565156 w 2554275"/>
            <a:gd name="connsiteY12" fmla="*/ 1116307 h 1591782"/>
            <a:gd name="connsiteX13" fmla="*/ 1390440 w 2554275"/>
            <a:gd name="connsiteY13" fmla="*/ 1059725 h 1591782"/>
            <a:gd name="connsiteX14" fmla="*/ 1353805 w 2554275"/>
            <a:gd name="connsiteY14" fmla="*/ 1252101 h 1591782"/>
            <a:gd name="connsiteX15" fmla="*/ 1207270 w 2554275"/>
            <a:gd name="connsiteY15" fmla="*/ 1229469 h 1591782"/>
            <a:gd name="connsiteX16" fmla="*/ 1215724 w 2554275"/>
            <a:gd name="connsiteY16" fmla="*/ 1153084 h 1591782"/>
            <a:gd name="connsiteX17" fmla="*/ 1049462 w 2554275"/>
            <a:gd name="connsiteY17" fmla="*/ 1107819 h 1591782"/>
            <a:gd name="connsiteX18" fmla="*/ 1024100 w 2554275"/>
            <a:gd name="connsiteY18" fmla="*/ 1195519 h 1591782"/>
            <a:gd name="connsiteX19" fmla="*/ 683122 w 2554275"/>
            <a:gd name="connsiteY19" fmla="*/ 1102161 h 1591782"/>
            <a:gd name="connsiteX20" fmla="*/ 700029 w 2554275"/>
            <a:gd name="connsiteY20" fmla="*/ 1011631 h 1591782"/>
            <a:gd name="connsiteX21" fmla="*/ 536586 w 2554275"/>
            <a:gd name="connsiteY21" fmla="*/ 963538 h 1591782"/>
            <a:gd name="connsiteX22" fmla="*/ 528132 w 2554275"/>
            <a:gd name="connsiteY22" fmla="*/ 1073870 h 1591782"/>
            <a:gd name="connsiteX23" fmla="*/ 485189 w 2554275"/>
            <a:gd name="connsiteY23" fmla="*/ 1055414 h 1591782"/>
            <a:gd name="connsiteX24" fmla="*/ 455448 w 2554275"/>
            <a:gd name="connsiteY24" fmla="*/ 1173655 h 1591782"/>
            <a:gd name="connsiteX25" fmla="*/ 337206 w 2554275"/>
            <a:gd name="connsiteY25" fmla="*/ 1138621 h 1591782"/>
            <a:gd name="connsiteX26" fmla="*/ 372241 w 2554275"/>
            <a:gd name="connsiteY26" fmla="*/ 1002862 h 1591782"/>
            <a:gd name="connsiteX27" fmla="*/ 188311 w 2554275"/>
            <a:gd name="connsiteY27" fmla="*/ 1011621 h 1591782"/>
            <a:gd name="connsiteX28" fmla="*/ 197069 w 2554275"/>
            <a:gd name="connsiteY28" fmla="*/ 810172 h 1591782"/>
            <a:gd name="connsiteX29" fmla="*/ 188310 w 2554275"/>
            <a:gd name="connsiteY29" fmla="*/ 674413 h 1591782"/>
            <a:gd name="connsiteX30" fmla="*/ 105104 w 2554275"/>
            <a:gd name="connsiteY30" fmla="*/ 626241 h 1591782"/>
            <a:gd name="connsiteX31" fmla="*/ 13138 w 2554275"/>
            <a:gd name="connsiteY31" fmla="*/ 608724 h 1591782"/>
            <a:gd name="connsiteX32" fmla="*/ 0 w 2554275"/>
            <a:gd name="connsiteY32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16193 w 2554275"/>
            <a:gd name="connsiteY2" fmla="*/ 601418 h 1591782"/>
            <a:gd name="connsiteX3" fmla="*/ 2427465 w 2554275"/>
            <a:gd name="connsiteY3" fmla="*/ 714580 h 1591782"/>
            <a:gd name="connsiteX4" fmla="*/ 2514823 w 2554275"/>
            <a:gd name="connsiteY4" fmla="*/ 762674 h 1591782"/>
            <a:gd name="connsiteX5" fmla="*/ 2509187 w 2554275"/>
            <a:gd name="connsiteY5" fmla="*/ 799452 h 1591782"/>
            <a:gd name="connsiteX6" fmla="*/ 2554275 w 2554275"/>
            <a:gd name="connsiteY6" fmla="*/ 830571 h 1591782"/>
            <a:gd name="connsiteX7" fmla="*/ 2366731 w 2554275"/>
            <a:gd name="connsiteY7" fmla="*/ 1591782 h 1591782"/>
            <a:gd name="connsiteX8" fmla="*/ 2128757 w 2554275"/>
            <a:gd name="connsiteY8" fmla="*/ 1526521 h 1591782"/>
            <a:gd name="connsiteX9" fmla="*/ 2202026 w 2554275"/>
            <a:gd name="connsiteY9" fmla="*/ 1254930 h 1591782"/>
            <a:gd name="connsiteX10" fmla="*/ 1914588 w 2554275"/>
            <a:gd name="connsiteY10" fmla="*/ 1189862 h 1591782"/>
            <a:gd name="connsiteX11" fmla="*/ 1880773 w 2554275"/>
            <a:gd name="connsiteY11" fmla="*/ 1260588 h 1591782"/>
            <a:gd name="connsiteX12" fmla="*/ 1559520 w 2554275"/>
            <a:gd name="connsiteY12" fmla="*/ 1201178 h 1591782"/>
            <a:gd name="connsiteX13" fmla="*/ 1565156 w 2554275"/>
            <a:gd name="connsiteY13" fmla="*/ 1116307 h 1591782"/>
            <a:gd name="connsiteX14" fmla="*/ 1390440 w 2554275"/>
            <a:gd name="connsiteY14" fmla="*/ 1059725 h 1591782"/>
            <a:gd name="connsiteX15" fmla="*/ 1353805 w 2554275"/>
            <a:gd name="connsiteY15" fmla="*/ 1252101 h 1591782"/>
            <a:gd name="connsiteX16" fmla="*/ 1207270 w 2554275"/>
            <a:gd name="connsiteY16" fmla="*/ 1229469 h 1591782"/>
            <a:gd name="connsiteX17" fmla="*/ 1215724 w 2554275"/>
            <a:gd name="connsiteY17" fmla="*/ 1153084 h 1591782"/>
            <a:gd name="connsiteX18" fmla="*/ 1049462 w 2554275"/>
            <a:gd name="connsiteY18" fmla="*/ 1107819 h 1591782"/>
            <a:gd name="connsiteX19" fmla="*/ 1024100 w 2554275"/>
            <a:gd name="connsiteY19" fmla="*/ 1195519 h 1591782"/>
            <a:gd name="connsiteX20" fmla="*/ 683122 w 2554275"/>
            <a:gd name="connsiteY20" fmla="*/ 1102161 h 1591782"/>
            <a:gd name="connsiteX21" fmla="*/ 700029 w 2554275"/>
            <a:gd name="connsiteY21" fmla="*/ 1011631 h 1591782"/>
            <a:gd name="connsiteX22" fmla="*/ 536586 w 2554275"/>
            <a:gd name="connsiteY22" fmla="*/ 963538 h 1591782"/>
            <a:gd name="connsiteX23" fmla="*/ 528132 w 2554275"/>
            <a:gd name="connsiteY23" fmla="*/ 1073870 h 1591782"/>
            <a:gd name="connsiteX24" fmla="*/ 485189 w 2554275"/>
            <a:gd name="connsiteY24" fmla="*/ 1055414 h 1591782"/>
            <a:gd name="connsiteX25" fmla="*/ 455448 w 2554275"/>
            <a:gd name="connsiteY25" fmla="*/ 1173655 h 1591782"/>
            <a:gd name="connsiteX26" fmla="*/ 337206 w 2554275"/>
            <a:gd name="connsiteY26" fmla="*/ 1138621 h 1591782"/>
            <a:gd name="connsiteX27" fmla="*/ 372241 w 2554275"/>
            <a:gd name="connsiteY27" fmla="*/ 1002862 h 1591782"/>
            <a:gd name="connsiteX28" fmla="*/ 188311 w 2554275"/>
            <a:gd name="connsiteY28" fmla="*/ 1011621 h 1591782"/>
            <a:gd name="connsiteX29" fmla="*/ 197069 w 2554275"/>
            <a:gd name="connsiteY29" fmla="*/ 810172 h 1591782"/>
            <a:gd name="connsiteX30" fmla="*/ 188310 w 2554275"/>
            <a:gd name="connsiteY30" fmla="*/ 674413 h 1591782"/>
            <a:gd name="connsiteX31" fmla="*/ 105104 w 2554275"/>
            <a:gd name="connsiteY31" fmla="*/ 626241 h 1591782"/>
            <a:gd name="connsiteX32" fmla="*/ 13138 w 2554275"/>
            <a:gd name="connsiteY32" fmla="*/ 608724 h 1591782"/>
            <a:gd name="connsiteX33" fmla="*/ 0 w 2554275"/>
            <a:gd name="connsiteY33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351379 w 2554275"/>
            <a:gd name="connsiteY2" fmla="*/ 737213 h 1591782"/>
            <a:gd name="connsiteX3" fmla="*/ 2427465 w 2554275"/>
            <a:gd name="connsiteY3" fmla="*/ 714580 h 1591782"/>
            <a:gd name="connsiteX4" fmla="*/ 2514823 w 2554275"/>
            <a:gd name="connsiteY4" fmla="*/ 762674 h 1591782"/>
            <a:gd name="connsiteX5" fmla="*/ 2509187 w 2554275"/>
            <a:gd name="connsiteY5" fmla="*/ 799452 h 1591782"/>
            <a:gd name="connsiteX6" fmla="*/ 2554275 w 2554275"/>
            <a:gd name="connsiteY6" fmla="*/ 830571 h 1591782"/>
            <a:gd name="connsiteX7" fmla="*/ 2366731 w 2554275"/>
            <a:gd name="connsiteY7" fmla="*/ 1591782 h 1591782"/>
            <a:gd name="connsiteX8" fmla="*/ 2128757 w 2554275"/>
            <a:gd name="connsiteY8" fmla="*/ 1526521 h 1591782"/>
            <a:gd name="connsiteX9" fmla="*/ 2202026 w 2554275"/>
            <a:gd name="connsiteY9" fmla="*/ 1254930 h 1591782"/>
            <a:gd name="connsiteX10" fmla="*/ 1914588 w 2554275"/>
            <a:gd name="connsiteY10" fmla="*/ 1189862 h 1591782"/>
            <a:gd name="connsiteX11" fmla="*/ 1880773 w 2554275"/>
            <a:gd name="connsiteY11" fmla="*/ 1260588 h 1591782"/>
            <a:gd name="connsiteX12" fmla="*/ 1559520 w 2554275"/>
            <a:gd name="connsiteY12" fmla="*/ 1201178 h 1591782"/>
            <a:gd name="connsiteX13" fmla="*/ 1565156 w 2554275"/>
            <a:gd name="connsiteY13" fmla="*/ 1116307 h 1591782"/>
            <a:gd name="connsiteX14" fmla="*/ 1390440 w 2554275"/>
            <a:gd name="connsiteY14" fmla="*/ 1059725 h 1591782"/>
            <a:gd name="connsiteX15" fmla="*/ 1353805 w 2554275"/>
            <a:gd name="connsiteY15" fmla="*/ 1252101 h 1591782"/>
            <a:gd name="connsiteX16" fmla="*/ 1207270 w 2554275"/>
            <a:gd name="connsiteY16" fmla="*/ 1229469 h 1591782"/>
            <a:gd name="connsiteX17" fmla="*/ 1215724 w 2554275"/>
            <a:gd name="connsiteY17" fmla="*/ 1153084 h 1591782"/>
            <a:gd name="connsiteX18" fmla="*/ 1049462 w 2554275"/>
            <a:gd name="connsiteY18" fmla="*/ 1107819 h 1591782"/>
            <a:gd name="connsiteX19" fmla="*/ 1024100 w 2554275"/>
            <a:gd name="connsiteY19" fmla="*/ 1195519 h 1591782"/>
            <a:gd name="connsiteX20" fmla="*/ 683122 w 2554275"/>
            <a:gd name="connsiteY20" fmla="*/ 1102161 h 1591782"/>
            <a:gd name="connsiteX21" fmla="*/ 700029 w 2554275"/>
            <a:gd name="connsiteY21" fmla="*/ 1011631 h 1591782"/>
            <a:gd name="connsiteX22" fmla="*/ 536586 w 2554275"/>
            <a:gd name="connsiteY22" fmla="*/ 963538 h 1591782"/>
            <a:gd name="connsiteX23" fmla="*/ 528132 w 2554275"/>
            <a:gd name="connsiteY23" fmla="*/ 1073870 h 1591782"/>
            <a:gd name="connsiteX24" fmla="*/ 485189 w 2554275"/>
            <a:gd name="connsiteY24" fmla="*/ 1055414 h 1591782"/>
            <a:gd name="connsiteX25" fmla="*/ 455448 w 2554275"/>
            <a:gd name="connsiteY25" fmla="*/ 1173655 h 1591782"/>
            <a:gd name="connsiteX26" fmla="*/ 337206 w 2554275"/>
            <a:gd name="connsiteY26" fmla="*/ 1138621 h 1591782"/>
            <a:gd name="connsiteX27" fmla="*/ 372241 w 2554275"/>
            <a:gd name="connsiteY27" fmla="*/ 1002862 h 1591782"/>
            <a:gd name="connsiteX28" fmla="*/ 188311 w 2554275"/>
            <a:gd name="connsiteY28" fmla="*/ 1011621 h 1591782"/>
            <a:gd name="connsiteX29" fmla="*/ 197069 w 2554275"/>
            <a:gd name="connsiteY29" fmla="*/ 810172 h 1591782"/>
            <a:gd name="connsiteX30" fmla="*/ 188310 w 2554275"/>
            <a:gd name="connsiteY30" fmla="*/ 674413 h 1591782"/>
            <a:gd name="connsiteX31" fmla="*/ 105104 w 2554275"/>
            <a:gd name="connsiteY31" fmla="*/ 626241 h 1591782"/>
            <a:gd name="connsiteX32" fmla="*/ 13138 w 2554275"/>
            <a:gd name="connsiteY32" fmla="*/ 608724 h 1591782"/>
            <a:gd name="connsiteX33" fmla="*/ 0 w 2554275"/>
            <a:gd name="connsiteY33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07739 w 2554275"/>
            <a:gd name="connsiteY2" fmla="*/ 765503 h 1591782"/>
            <a:gd name="connsiteX3" fmla="*/ 2427465 w 2554275"/>
            <a:gd name="connsiteY3" fmla="*/ 714580 h 1591782"/>
            <a:gd name="connsiteX4" fmla="*/ 2514823 w 2554275"/>
            <a:gd name="connsiteY4" fmla="*/ 762674 h 1591782"/>
            <a:gd name="connsiteX5" fmla="*/ 2509187 w 2554275"/>
            <a:gd name="connsiteY5" fmla="*/ 799452 h 1591782"/>
            <a:gd name="connsiteX6" fmla="*/ 2554275 w 2554275"/>
            <a:gd name="connsiteY6" fmla="*/ 830571 h 1591782"/>
            <a:gd name="connsiteX7" fmla="*/ 2366731 w 2554275"/>
            <a:gd name="connsiteY7" fmla="*/ 1591782 h 1591782"/>
            <a:gd name="connsiteX8" fmla="*/ 2128757 w 2554275"/>
            <a:gd name="connsiteY8" fmla="*/ 1526521 h 1591782"/>
            <a:gd name="connsiteX9" fmla="*/ 2202026 w 2554275"/>
            <a:gd name="connsiteY9" fmla="*/ 1254930 h 1591782"/>
            <a:gd name="connsiteX10" fmla="*/ 1914588 w 2554275"/>
            <a:gd name="connsiteY10" fmla="*/ 1189862 h 1591782"/>
            <a:gd name="connsiteX11" fmla="*/ 1880773 w 2554275"/>
            <a:gd name="connsiteY11" fmla="*/ 1260588 h 1591782"/>
            <a:gd name="connsiteX12" fmla="*/ 1559520 w 2554275"/>
            <a:gd name="connsiteY12" fmla="*/ 1201178 h 1591782"/>
            <a:gd name="connsiteX13" fmla="*/ 1565156 w 2554275"/>
            <a:gd name="connsiteY13" fmla="*/ 1116307 h 1591782"/>
            <a:gd name="connsiteX14" fmla="*/ 1390440 w 2554275"/>
            <a:gd name="connsiteY14" fmla="*/ 1059725 h 1591782"/>
            <a:gd name="connsiteX15" fmla="*/ 1353805 w 2554275"/>
            <a:gd name="connsiteY15" fmla="*/ 1252101 h 1591782"/>
            <a:gd name="connsiteX16" fmla="*/ 1207270 w 2554275"/>
            <a:gd name="connsiteY16" fmla="*/ 1229469 h 1591782"/>
            <a:gd name="connsiteX17" fmla="*/ 1215724 w 2554275"/>
            <a:gd name="connsiteY17" fmla="*/ 1153084 h 1591782"/>
            <a:gd name="connsiteX18" fmla="*/ 1049462 w 2554275"/>
            <a:gd name="connsiteY18" fmla="*/ 1107819 h 1591782"/>
            <a:gd name="connsiteX19" fmla="*/ 1024100 w 2554275"/>
            <a:gd name="connsiteY19" fmla="*/ 1195519 h 1591782"/>
            <a:gd name="connsiteX20" fmla="*/ 683122 w 2554275"/>
            <a:gd name="connsiteY20" fmla="*/ 1102161 h 1591782"/>
            <a:gd name="connsiteX21" fmla="*/ 700029 w 2554275"/>
            <a:gd name="connsiteY21" fmla="*/ 1011631 h 1591782"/>
            <a:gd name="connsiteX22" fmla="*/ 536586 w 2554275"/>
            <a:gd name="connsiteY22" fmla="*/ 963538 h 1591782"/>
            <a:gd name="connsiteX23" fmla="*/ 528132 w 2554275"/>
            <a:gd name="connsiteY23" fmla="*/ 1073870 h 1591782"/>
            <a:gd name="connsiteX24" fmla="*/ 485189 w 2554275"/>
            <a:gd name="connsiteY24" fmla="*/ 1055414 h 1591782"/>
            <a:gd name="connsiteX25" fmla="*/ 455448 w 2554275"/>
            <a:gd name="connsiteY25" fmla="*/ 1173655 h 1591782"/>
            <a:gd name="connsiteX26" fmla="*/ 337206 w 2554275"/>
            <a:gd name="connsiteY26" fmla="*/ 1138621 h 1591782"/>
            <a:gd name="connsiteX27" fmla="*/ 372241 w 2554275"/>
            <a:gd name="connsiteY27" fmla="*/ 1002862 h 1591782"/>
            <a:gd name="connsiteX28" fmla="*/ 188311 w 2554275"/>
            <a:gd name="connsiteY28" fmla="*/ 1011621 h 1591782"/>
            <a:gd name="connsiteX29" fmla="*/ 197069 w 2554275"/>
            <a:gd name="connsiteY29" fmla="*/ 810172 h 1591782"/>
            <a:gd name="connsiteX30" fmla="*/ 188310 w 2554275"/>
            <a:gd name="connsiteY30" fmla="*/ 674413 h 1591782"/>
            <a:gd name="connsiteX31" fmla="*/ 105104 w 2554275"/>
            <a:gd name="connsiteY31" fmla="*/ 626241 h 1591782"/>
            <a:gd name="connsiteX32" fmla="*/ 13138 w 2554275"/>
            <a:gd name="connsiteY32" fmla="*/ 608724 h 1591782"/>
            <a:gd name="connsiteX33" fmla="*/ 0 w 2554275"/>
            <a:gd name="connsiteY33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390831 w 2554275"/>
            <a:gd name="connsiteY2" fmla="*/ 609905 h 1591782"/>
            <a:gd name="connsiteX3" fmla="*/ 2407739 w 2554275"/>
            <a:gd name="connsiteY3" fmla="*/ 765503 h 1591782"/>
            <a:gd name="connsiteX4" fmla="*/ 2427465 w 2554275"/>
            <a:gd name="connsiteY4" fmla="*/ 714580 h 1591782"/>
            <a:gd name="connsiteX5" fmla="*/ 2514823 w 2554275"/>
            <a:gd name="connsiteY5" fmla="*/ 762674 h 1591782"/>
            <a:gd name="connsiteX6" fmla="*/ 2509187 w 2554275"/>
            <a:gd name="connsiteY6" fmla="*/ 799452 h 1591782"/>
            <a:gd name="connsiteX7" fmla="*/ 2554275 w 2554275"/>
            <a:gd name="connsiteY7" fmla="*/ 830571 h 1591782"/>
            <a:gd name="connsiteX8" fmla="*/ 2366731 w 2554275"/>
            <a:gd name="connsiteY8" fmla="*/ 1591782 h 1591782"/>
            <a:gd name="connsiteX9" fmla="*/ 2128757 w 2554275"/>
            <a:gd name="connsiteY9" fmla="*/ 1526521 h 1591782"/>
            <a:gd name="connsiteX10" fmla="*/ 2202026 w 2554275"/>
            <a:gd name="connsiteY10" fmla="*/ 1254930 h 1591782"/>
            <a:gd name="connsiteX11" fmla="*/ 1914588 w 2554275"/>
            <a:gd name="connsiteY11" fmla="*/ 1189862 h 1591782"/>
            <a:gd name="connsiteX12" fmla="*/ 1880773 w 2554275"/>
            <a:gd name="connsiteY12" fmla="*/ 1260588 h 1591782"/>
            <a:gd name="connsiteX13" fmla="*/ 1559520 w 2554275"/>
            <a:gd name="connsiteY13" fmla="*/ 1201178 h 1591782"/>
            <a:gd name="connsiteX14" fmla="*/ 1565156 w 2554275"/>
            <a:gd name="connsiteY14" fmla="*/ 1116307 h 1591782"/>
            <a:gd name="connsiteX15" fmla="*/ 1390440 w 2554275"/>
            <a:gd name="connsiteY15" fmla="*/ 1059725 h 1591782"/>
            <a:gd name="connsiteX16" fmla="*/ 1353805 w 2554275"/>
            <a:gd name="connsiteY16" fmla="*/ 1252101 h 1591782"/>
            <a:gd name="connsiteX17" fmla="*/ 1207270 w 2554275"/>
            <a:gd name="connsiteY17" fmla="*/ 1229469 h 1591782"/>
            <a:gd name="connsiteX18" fmla="*/ 1215724 w 2554275"/>
            <a:gd name="connsiteY18" fmla="*/ 1153084 h 1591782"/>
            <a:gd name="connsiteX19" fmla="*/ 1049462 w 2554275"/>
            <a:gd name="connsiteY19" fmla="*/ 1107819 h 1591782"/>
            <a:gd name="connsiteX20" fmla="*/ 1024100 w 2554275"/>
            <a:gd name="connsiteY20" fmla="*/ 1195519 h 1591782"/>
            <a:gd name="connsiteX21" fmla="*/ 683122 w 2554275"/>
            <a:gd name="connsiteY21" fmla="*/ 1102161 h 1591782"/>
            <a:gd name="connsiteX22" fmla="*/ 700029 w 2554275"/>
            <a:gd name="connsiteY22" fmla="*/ 1011631 h 1591782"/>
            <a:gd name="connsiteX23" fmla="*/ 536586 w 2554275"/>
            <a:gd name="connsiteY23" fmla="*/ 963538 h 1591782"/>
            <a:gd name="connsiteX24" fmla="*/ 528132 w 2554275"/>
            <a:gd name="connsiteY24" fmla="*/ 1073870 h 1591782"/>
            <a:gd name="connsiteX25" fmla="*/ 485189 w 2554275"/>
            <a:gd name="connsiteY25" fmla="*/ 1055414 h 1591782"/>
            <a:gd name="connsiteX26" fmla="*/ 455448 w 2554275"/>
            <a:gd name="connsiteY26" fmla="*/ 1173655 h 1591782"/>
            <a:gd name="connsiteX27" fmla="*/ 337206 w 2554275"/>
            <a:gd name="connsiteY27" fmla="*/ 1138621 h 1591782"/>
            <a:gd name="connsiteX28" fmla="*/ 372241 w 2554275"/>
            <a:gd name="connsiteY28" fmla="*/ 1002862 h 1591782"/>
            <a:gd name="connsiteX29" fmla="*/ 188311 w 2554275"/>
            <a:gd name="connsiteY29" fmla="*/ 1011621 h 1591782"/>
            <a:gd name="connsiteX30" fmla="*/ 197069 w 2554275"/>
            <a:gd name="connsiteY30" fmla="*/ 810172 h 1591782"/>
            <a:gd name="connsiteX31" fmla="*/ 188310 w 2554275"/>
            <a:gd name="connsiteY31" fmla="*/ 674413 h 1591782"/>
            <a:gd name="connsiteX32" fmla="*/ 105104 w 2554275"/>
            <a:gd name="connsiteY32" fmla="*/ 626241 h 1591782"/>
            <a:gd name="connsiteX33" fmla="*/ 13138 w 2554275"/>
            <a:gd name="connsiteY33" fmla="*/ 608724 h 1591782"/>
            <a:gd name="connsiteX34" fmla="*/ 0 w 2554275"/>
            <a:gd name="connsiteY34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309109 w 2554275"/>
            <a:gd name="connsiteY2" fmla="*/ 706093 h 1591782"/>
            <a:gd name="connsiteX3" fmla="*/ 2407739 w 2554275"/>
            <a:gd name="connsiteY3" fmla="*/ 765503 h 1591782"/>
            <a:gd name="connsiteX4" fmla="*/ 2427465 w 2554275"/>
            <a:gd name="connsiteY4" fmla="*/ 714580 h 1591782"/>
            <a:gd name="connsiteX5" fmla="*/ 2514823 w 2554275"/>
            <a:gd name="connsiteY5" fmla="*/ 762674 h 1591782"/>
            <a:gd name="connsiteX6" fmla="*/ 2509187 w 2554275"/>
            <a:gd name="connsiteY6" fmla="*/ 799452 h 1591782"/>
            <a:gd name="connsiteX7" fmla="*/ 2554275 w 2554275"/>
            <a:gd name="connsiteY7" fmla="*/ 830571 h 1591782"/>
            <a:gd name="connsiteX8" fmla="*/ 2366731 w 2554275"/>
            <a:gd name="connsiteY8" fmla="*/ 1591782 h 1591782"/>
            <a:gd name="connsiteX9" fmla="*/ 2128757 w 2554275"/>
            <a:gd name="connsiteY9" fmla="*/ 1526521 h 1591782"/>
            <a:gd name="connsiteX10" fmla="*/ 2202026 w 2554275"/>
            <a:gd name="connsiteY10" fmla="*/ 1254930 h 1591782"/>
            <a:gd name="connsiteX11" fmla="*/ 1914588 w 2554275"/>
            <a:gd name="connsiteY11" fmla="*/ 1189862 h 1591782"/>
            <a:gd name="connsiteX12" fmla="*/ 1880773 w 2554275"/>
            <a:gd name="connsiteY12" fmla="*/ 1260588 h 1591782"/>
            <a:gd name="connsiteX13" fmla="*/ 1559520 w 2554275"/>
            <a:gd name="connsiteY13" fmla="*/ 1201178 h 1591782"/>
            <a:gd name="connsiteX14" fmla="*/ 1565156 w 2554275"/>
            <a:gd name="connsiteY14" fmla="*/ 1116307 h 1591782"/>
            <a:gd name="connsiteX15" fmla="*/ 1390440 w 2554275"/>
            <a:gd name="connsiteY15" fmla="*/ 1059725 h 1591782"/>
            <a:gd name="connsiteX16" fmla="*/ 1353805 w 2554275"/>
            <a:gd name="connsiteY16" fmla="*/ 1252101 h 1591782"/>
            <a:gd name="connsiteX17" fmla="*/ 1207270 w 2554275"/>
            <a:gd name="connsiteY17" fmla="*/ 1229469 h 1591782"/>
            <a:gd name="connsiteX18" fmla="*/ 1215724 w 2554275"/>
            <a:gd name="connsiteY18" fmla="*/ 1153084 h 1591782"/>
            <a:gd name="connsiteX19" fmla="*/ 1049462 w 2554275"/>
            <a:gd name="connsiteY19" fmla="*/ 1107819 h 1591782"/>
            <a:gd name="connsiteX20" fmla="*/ 1024100 w 2554275"/>
            <a:gd name="connsiteY20" fmla="*/ 1195519 h 1591782"/>
            <a:gd name="connsiteX21" fmla="*/ 683122 w 2554275"/>
            <a:gd name="connsiteY21" fmla="*/ 1102161 h 1591782"/>
            <a:gd name="connsiteX22" fmla="*/ 700029 w 2554275"/>
            <a:gd name="connsiteY22" fmla="*/ 1011631 h 1591782"/>
            <a:gd name="connsiteX23" fmla="*/ 536586 w 2554275"/>
            <a:gd name="connsiteY23" fmla="*/ 963538 h 1591782"/>
            <a:gd name="connsiteX24" fmla="*/ 528132 w 2554275"/>
            <a:gd name="connsiteY24" fmla="*/ 1073870 h 1591782"/>
            <a:gd name="connsiteX25" fmla="*/ 485189 w 2554275"/>
            <a:gd name="connsiteY25" fmla="*/ 1055414 h 1591782"/>
            <a:gd name="connsiteX26" fmla="*/ 455448 w 2554275"/>
            <a:gd name="connsiteY26" fmla="*/ 1173655 h 1591782"/>
            <a:gd name="connsiteX27" fmla="*/ 337206 w 2554275"/>
            <a:gd name="connsiteY27" fmla="*/ 1138621 h 1591782"/>
            <a:gd name="connsiteX28" fmla="*/ 372241 w 2554275"/>
            <a:gd name="connsiteY28" fmla="*/ 1002862 h 1591782"/>
            <a:gd name="connsiteX29" fmla="*/ 188311 w 2554275"/>
            <a:gd name="connsiteY29" fmla="*/ 1011621 h 1591782"/>
            <a:gd name="connsiteX30" fmla="*/ 197069 w 2554275"/>
            <a:gd name="connsiteY30" fmla="*/ 810172 h 1591782"/>
            <a:gd name="connsiteX31" fmla="*/ 188310 w 2554275"/>
            <a:gd name="connsiteY31" fmla="*/ 674413 h 1591782"/>
            <a:gd name="connsiteX32" fmla="*/ 105104 w 2554275"/>
            <a:gd name="connsiteY32" fmla="*/ 626241 h 1591782"/>
            <a:gd name="connsiteX33" fmla="*/ 13138 w 2554275"/>
            <a:gd name="connsiteY33" fmla="*/ 608724 h 1591782"/>
            <a:gd name="connsiteX34" fmla="*/ 0 w 2554275"/>
            <a:gd name="connsiteY34" fmla="*/ 262759 h 1591782"/>
            <a:gd name="connsiteX0" fmla="*/ 0 w 2554275"/>
            <a:gd name="connsiteY0" fmla="*/ 0 h 1329023"/>
            <a:gd name="connsiteX1" fmla="*/ 2228649 w 2554275"/>
            <a:gd name="connsiteY1" fmla="*/ 812283 h 1329023"/>
            <a:gd name="connsiteX2" fmla="*/ 2309109 w 2554275"/>
            <a:gd name="connsiteY2" fmla="*/ 443334 h 1329023"/>
            <a:gd name="connsiteX3" fmla="*/ 2407739 w 2554275"/>
            <a:gd name="connsiteY3" fmla="*/ 502744 h 1329023"/>
            <a:gd name="connsiteX4" fmla="*/ 2427465 w 2554275"/>
            <a:gd name="connsiteY4" fmla="*/ 451821 h 1329023"/>
            <a:gd name="connsiteX5" fmla="*/ 2514823 w 2554275"/>
            <a:gd name="connsiteY5" fmla="*/ 499915 h 1329023"/>
            <a:gd name="connsiteX6" fmla="*/ 2509187 w 2554275"/>
            <a:gd name="connsiteY6" fmla="*/ 536693 h 1329023"/>
            <a:gd name="connsiteX7" fmla="*/ 2554275 w 2554275"/>
            <a:gd name="connsiteY7" fmla="*/ 567812 h 1329023"/>
            <a:gd name="connsiteX8" fmla="*/ 2366731 w 2554275"/>
            <a:gd name="connsiteY8" fmla="*/ 1329023 h 1329023"/>
            <a:gd name="connsiteX9" fmla="*/ 2128757 w 2554275"/>
            <a:gd name="connsiteY9" fmla="*/ 1263762 h 1329023"/>
            <a:gd name="connsiteX10" fmla="*/ 2202026 w 2554275"/>
            <a:gd name="connsiteY10" fmla="*/ 992171 h 1329023"/>
            <a:gd name="connsiteX11" fmla="*/ 1914588 w 2554275"/>
            <a:gd name="connsiteY11" fmla="*/ 927103 h 1329023"/>
            <a:gd name="connsiteX12" fmla="*/ 1880773 w 2554275"/>
            <a:gd name="connsiteY12" fmla="*/ 997829 h 1329023"/>
            <a:gd name="connsiteX13" fmla="*/ 1559520 w 2554275"/>
            <a:gd name="connsiteY13" fmla="*/ 938419 h 1329023"/>
            <a:gd name="connsiteX14" fmla="*/ 1565156 w 2554275"/>
            <a:gd name="connsiteY14" fmla="*/ 853548 h 1329023"/>
            <a:gd name="connsiteX15" fmla="*/ 1390440 w 2554275"/>
            <a:gd name="connsiteY15" fmla="*/ 796966 h 1329023"/>
            <a:gd name="connsiteX16" fmla="*/ 1353805 w 2554275"/>
            <a:gd name="connsiteY16" fmla="*/ 989342 h 1329023"/>
            <a:gd name="connsiteX17" fmla="*/ 1207270 w 2554275"/>
            <a:gd name="connsiteY17" fmla="*/ 966710 h 1329023"/>
            <a:gd name="connsiteX18" fmla="*/ 1215724 w 2554275"/>
            <a:gd name="connsiteY18" fmla="*/ 890325 h 1329023"/>
            <a:gd name="connsiteX19" fmla="*/ 1049462 w 2554275"/>
            <a:gd name="connsiteY19" fmla="*/ 845060 h 1329023"/>
            <a:gd name="connsiteX20" fmla="*/ 1024100 w 2554275"/>
            <a:gd name="connsiteY20" fmla="*/ 932760 h 1329023"/>
            <a:gd name="connsiteX21" fmla="*/ 683122 w 2554275"/>
            <a:gd name="connsiteY21" fmla="*/ 839402 h 1329023"/>
            <a:gd name="connsiteX22" fmla="*/ 700029 w 2554275"/>
            <a:gd name="connsiteY22" fmla="*/ 748872 h 1329023"/>
            <a:gd name="connsiteX23" fmla="*/ 536586 w 2554275"/>
            <a:gd name="connsiteY23" fmla="*/ 700779 h 1329023"/>
            <a:gd name="connsiteX24" fmla="*/ 528132 w 2554275"/>
            <a:gd name="connsiteY24" fmla="*/ 811111 h 1329023"/>
            <a:gd name="connsiteX25" fmla="*/ 485189 w 2554275"/>
            <a:gd name="connsiteY25" fmla="*/ 792655 h 1329023"/>
            <a:gd name="connsiteX26" fmla="*/ 455448 w 2554275"/>
            <a:gd name="connsiteY26" fmla="*/ 910896 h 1329023"/>
            <a:gd name="connsiteX27" fmla="*/ 337206 w 2554275"/>
            <a:gd name="connsiteY27" fmla="*/ 875862 h 1329023"/>
            <a:gd name="connsiteX28" fmla="*/ 372241 w 2554275"/>
            <a:gd name="connsiteY28" fmla="*/ 740103 h 1329023"/>
            <a:gd name="connsiteX29" fmla="*/ 188311 w 2554275"/>
            <a:gd name="connsiteY29" fmla="*/ 748862 h 1329023"/>
            <a:gd name="connsiteX30" fmla="*/ 197069 w 2554275"/>
            <a:gd name="connsiteY30" fmla="*/ 547413 h 1329023"/>
            <a:gd name="connsiteX31" fmla="*/ 188310 w 2554275"/>
            <a:gd name="connsiteY31" fmla="*/ 411654 h 1329023"/>
            <a:gd name="connsiteX32" fmla="*/ 105104 w 2554275"/>
            <a:gd name="connsiteY32" fmla="*/ 363482 h 1329023"/>
            <a:gd name="connsiteX33" fmla="*/ 13138 w 2554275"/>
            <a:gd name="connsiteY33" fmla="*/ 345965 h 1329023"/>
            <a:gd name="connsiteX34" fmla="*/ 0 w 2554275"/>
            <a:gd name="connsiteY34" fmla="*/ 0 h 1329023"/>
            <a:gd name="connsiteX0" fmla="*/ 0 w 2554275"/>
            <a:gd name="connsiteY0" fmla="*/ 0 h 1329023"/>
            <a:gd name="connsiteX1" fmla="*/ 1954040 w 2554275"/>
            <a:gd name="connsiteY1" fmla="*/ 709265 h 1329023"/>
            <a:gd name="connsiteX2" fmla="*/ 2228649 w 2554275"/>
            <a:gd name="connsiteY2" fmla="*/ 812283 h 1329023"/>
            <a:gd name="connsiteX3" fmla="*/ 2309109 w 2554275"/>
            <a:gd name="connsiteY3" fmla="*/ 443334 h 1329023"/>
            <a:gd name="connsiteX4" fmla="*/ 2407739 w 2554275"/>
            <a:gd name="connsiteY4" fmla="*/ 502744 h 1329023"/>
            <a:gd name="connsiteX5" fmla="*/ 2427465 w 2554275"/>
            <a:gd name="connsiteY5" fmla="*/ 451821 h 1329023"/>
            <a:gd name="connsiteX6" fmla="*/ 2514823 w 2554275"/>
            <a:gd name="connsiteY6" fmla="*/ 499915 h 1329023"/>
            <a:gd name="connsiteX7" fmla="*/ 2509187 w 2554275"/>
            <a:gd name="connsiteY7" fmla="*/ 536693 h 1329023"/>
            <a:gd name="connsiteX8" fmla="*/ 2554275 w 2554275"/>
            <a:gd name="connsiteY8" fmla="*/ 567812 h 1329023"/>
            <a:gd name="connsiteX9" fmla="*/ 2366731 w 2554275"/>
            <a:gd name="connsiteY9" fmla="*/ 1329023 h 1329023"/>
            <a:gd name="connsiteX10" fmla="*/ 2128757 w 2554275"/>
            <a:gd name="connsiteY10" fmla="*/ 1263762 h 1329023"/>
            <a:gd name="connsiteX11" fmla="*/ 2202026 w 2554275"/>
            <a:gd name="connsiteY11" fmla="*/ 992171 h 1329023"/>
            <a:gd name="connsiteX12" fmla="*/ 1914588 w 2554275"/>
            <a:gd name="connsiteY12" fmla="*/ 927103 h 1329023"/>
            <a:gd name="connsiteX13" fmla="*/ 1880773 w 2554275"/>
            <a:gd name="connsiteY13" fmla="*/ 997829 h 1329023"/>
            <a:gd name="connsiteX14" fmla="*/ 1559520 w 2554275"/>
            <a:gd name="connsiteY14" fmla="*/ 938419 h 1329023"/>
            <a:gd name="connsiteX15" fmla="*/ 1565156 w 2554275"/>
            <a:gd name="connsiteY15" fmla="*/ 853548 h 1329023"/>
            <a:gd name="connsiteX16" fmla="*/ 1390440 w 2554275"/>
            <a:gd name="connsiteY16" fmla="*/ 796966 h 1329023"/>
            <a:gd name="connsiteX17" fmla="*/ 1353805 w 2554275"/>
            <a:gd name="connsiteY17" fmla="*/ 989342 h 1329023"/>
            <a:gd name="connsiteX18" fmla="*/ 1207270 w 2554275"/>
            <a:gd name="connsiteY18" fmla="*/ 966710 h 1329023"/>
            <a:gd name="connsiteX19" fmla="*/ 1215724 w 2554275"/>
            <a:gd name="connsiteY19" fmla="*/ 890325 h 1329023"/>
            <a:gd name="connsiteX20" fmla="*/ 1049462 w 2554275"/>
            <a:gd name="connsiteY20" fmla="*/ 845060 h 1329023"/>
            <a:gd name="connsiteX21" fmla="*/ 1024100 w 2554275"/>
            <a:gd name="connsiteY21" fmla="*/ 932760 h 1329023"/>
            <a:gd name="connsiteX22" fmla="*/ 683122 w 2554275"/>
            <a:gd name="connsiteY22" fmla="*/ 839402 h 1329023"/>
            <a:gd name="connsiteX23" fmla="*/ 700029 w 2554275"/>
            <a:gd name="connsiteY23" fmla="*/ 748872 h 1329023"/>
            <a:gd name="connsiteX24" fmla="*/ 536586 w 2554275"/>
            <a:gd name="connsiteY24" fmla="*/ 700779 h 1329023"/>
            <a:gd name="connsiteX25" fmla="*/ 528132 w 2554275"/>
            <a:gd name="connsiteY25" fmla="*/ 811111 h 1329023"/>
            <a:gd name="connsiteX26" fmla="*/ 485189 w 2554275"/>
            <a:gd name="connsiteY26" fmla="*/ 792655 h 1329023"/>
            <a:gd name="connsiteX27" fmla="*/ 455448 w 2554275"/>
            <a:gd name="connsiteY27" fmla="*/ 910896 h 1329023"/>
            <a:gd name="connsiteX28" fmla="*/ 337206 w 2554275"/>
            <a:gd name="connsiteY28" fmla="*/ 875862 h 1329023"/>
            <a:gd name="connsiteX29" fmla="*/ 372241 w 2554275"/>
            <a:gd name="connsiteY29" fmla="*/ 740103 h 1329023"/>
            <a:gd name="connsiteX30" fmla="*/ 188311 w 2554275"/>
            <a:gd name="connsiteY30" fmla="*/ 748862 h 1329023"/>
            <a:gd name="connsiteX31" fmla="*/ 197069 w 2554275"/>
            <a:gd name="connsiteY31" fmla="*/ 547413 h 1329023"/>
            <a:gd name="connsiteX32" fmla="*/ 188310 w 2554275"/>
            <a:gd name="connsiteY32" fmla="*/ 411654 h 1329023"/>
            <a:gd name="connsiteX33" fmla="*/ 105104 w 2554275"/>
            <a:gd name="connsiteY33" fmla="*/ 363482 h 1329023"/>
            <a:gd name="connsiteX34" fmla="*/ 13138 w 2554275"/>
            <a:gd name="connsiteY34" fmla="*/ 345965 h 1329023"/>
            <a:gd name="connsiteX35" fmla="*/ 0 w 2554275"/>
            <a:gd name="connsiteY35" fmla="*/ 0 h 1329023"/>
            <a:gd name="connsiteX0" fmla="*/ 0 w 2554275"/>
            <a:gd name="connsiteY0" fmla="*/ 0 h 1329023"/>
            <a:gd name="connsiteX1" fmla="*/ 1920224 w 2554275"/>
            <a:gd name="connsiteY1" fmla="*/ 729069 h 1329023"/>
            <a:gd name="connsiteX2" fmla="*/ 2228649 w 2554275"/>
            <a:gd name="connsiteY2" fmla="*/ 812283 h 1329023"/>
            <a:gd name="connsiteX3" fmla="*/ 2309109 w 2554275"/>
            <a:gd name="connsiteY3" fmla="*/ 443334 h 1329023"/>
            <a:gd name="connsiteX4" fmla="*/ 2407739 w 2554275"/>
            <a:gd name="connsiteY4" fmla="*/ 502744 h 1329023"/>
            <a:gd name="connsiteX5" fmla="*/ 2427465 w 2554275"/>
            <a:gd name="connsiteY5" fmla="*/ 451821 h 1329023"/>
            <a:gd name="connsiteX6" fmla="*/ 2514823 w 2554275"/>
            <a:gd name="connsiteY6" fmla="*/ 499915 h 1329023"/>
            <a:gd name="connsiteX7" fmla="*/ 2509187 w 2554275"/>
            <a:gd name="connsiteY7" fmla="*/ 536693 h 1329023"/>
            <a:gd name="connsiteX8" fmla="*/ 2554275 w 2554275"/>
            <a:gd name="connsiteY8" fmla="*/ 567812 h 1329023"/>
            <a:gd name="connsiteX9" fmla="*/ 2366731 w 2554275"/>
            <a:gd name="connsiteY9" fmla="*/ 1329023 h 1329023"/>
            <a:gd name="connsiteX10" fmla="*/ 2128757 w 2554275"/>
            <a:gd name="connsiteY10" fmla="*/ 1263762 h 1329023"/>
            <a:gd name="connsiteX11" fmla="*/ 2202026 w 2554275"/>
            <a:gd name="connsiteY11" fmla="*/ 992171 h 1329023"/>
            <a:gd name="connsiteX12" fmla="*/ 1914588 w 2554275"/>
            <a:gd name="connsiteY12" fmla="*/ 927103 h 1329023"/>
            <a:gd name="connsiteX13" fmla="*/ 1880773 w 2554275"/>
            <a:gd name="connsiteY13" fmla="*/ 997829 h 1329023"/>
            <a:gd name="connsiteX14" fmla="*/ 1559520 w 2554275"/>
            <a:gd name="connsiteY14" fmla="*/ 938419 h 1329023"/>
            <a:gd name="connsiteX15" fmla="*/ 1565156 w 2554275"/>
            <a:gd name="connsiteY15" fmla="*/ 853548 h 1329023"/>
            <a:gd name="connsiteX16" fmla="*/ 1390440 w 2554275"/>
            <a:gd name="connsiteY16" fmla="*/ 796966 h 1329023"/>
            <a:gd name="connsiteX17" fmla="*/ 1353805 w 2554275"/>
            <a:gd name="connsiteY17" fmla="*/ 989342 h 1329023"/>
            <a:gd name="connsiteX18" fmla="*/ 1207270 w 2554275"/>
            <a:gd name="connsiteY18" fmla="*/ 966710 h 1329023"/>
            <a:gd name="connsiteX19" fmla="*/ 1215724 w 2554275"/>
            <a:gd name="connsiteY19" fmla="*/ 890325 h 1329023"/>
            <a:gd name="connsiteX20" fmla="*/ 1049462 w 2554275"/>
            <a:gd name="connsiteY20" fmla="*/ 845060 h 1329023"/>
            <a:gd name="connsiteX21" fmla="*/ 1024100 w 2554275"/>
            <a:gd name="connsiteY21" fmla="*/ 932760 h 1329023"/>
            <a:gd name="connsiteX22" fmla="*/ 683122 w 2554275"/>
            <a:gd name="connsiteY22" fmla="*/ 839402 h 1329023"/>
            <a:gd name="connsiteX23" fmla="*/ 700029 w 2554275"/>
            <a:gd name="connsiteY23" fmla="*/ 748872 h 1329023"/>
            <a:gd name="connsiteX24" fmla="*/ 536586 w 2554275"/>
            <a:gd name="connsiteY24" fmla="*/ 700779 h 1329023"/>
            <a:gd name="connsiteX25" fmla="*/ 528132 w 2554275"/>
            <a:gd name="connsiteY25" fmla="*/ 811111 h 1329023"/>
            <a:gd name="connsiteX26" fmla="*/ 485189 w 2554275"/>
            <a:gd name="connsiteY26" fmla="*/ 792655 h 1329023"/>
            <a:gd name="connsiteX27" fmla="*/ 455448 w 2554275"/>
            <a:gd name="connsiteY27" fmla="*/ 910896 h 1329023"/>
            <a:gd name="connsiteX28" fmla="*/ 337206 w 2554275"/>
            <a:gd name="connsiteY28" fmla="*/ 875862 h 1329023"/>
            <a:gd name="connsiteX29" fmla="*/ 372241 w 2554275"/>
            <a:gd name="connsiteY29" fmla="*/ 740103 h 1329023"/>
            <a:gd name="connsiteX30" fmla="*/ 188311 w 2554275"/>
            <a:gd name="connsiteY30" fmla="*/ 748862 h 1329023"/>
            <a:gd name="connsiteX31" fmla="*/ 197069 w 2554275"/>
            <a:gd name="connsiteY31" fmla="*/ 547413 h 1329023"/>
            <a:gd name="connsiteX32" fmla="*/ 188310 w 2554275"/>
            <a:gd name="connsiteY32" fmla="*/ 411654 h 1329023"/>
            <a:gd name="connsiteX33" fmla="*/ 105104 w 2554275"/>
            <a:gd name="connsiteY33" fmla="*/ 363482 h 1329023"/>
            <a:gd name="connsiteX34" fmla="*/ 13138 w 2554275"/>
            <a:gd name="connsiteY34" fmla="*/ 345965 h 1329023"/>
            <a:gd name="connsiteX35" fmla="*/ 0 w 2554275"/>
            <a:gd name="connsiteY35" fmla="*/ 0 h 1329023"/>
            <a:gd name="connsiteX0" fmla="*/ 0 w 2554275"/>
            <a:gd name="connsiteY0" fmla="*/ 0 h 1329023"/>
            <a:gd name="connsiteX1" fmla="*/ 1920224 w 2554275"/>
            <a:gd name="connsiteY1" fmla="*/ 743214 h 1329023"/>
            <a:gd name="connsiteX2" fmla="*/ 2228649 w 2554275"/>
            <a:gd name="connsiteY2" fmla="*/ 812283 h 1329023"/>
            <a:gd name="connsiteX3" fmla="*/ 2309109 w 2554275"/>
            <a:gd name="connsiteY3" fmla="*/ 443334 h 1329023"/>
            <a:gd name="connsiteX4" fmla="*/ 2407739 w 2554275"/>
            <a:gd name="connsiteY4" fmla="*/ 502744 h 1329023"/>
            <a:gd name="connsiteX5" fmla="*/ 2427465 w 2554275"/>
            <a:gd name="connsiteY5" fmla="*/ 451821 h 1329023"/>
            <a:gd name="connsiteX6" fmla="*/ 2514823 w 2554275"/>
            <a:gd name="connsiteY6" fmla="*/ 499915 h 1329023"/>
            <a:gd name="connsiteX7" fmla="*/ 2509187 w 2554275"/>
            <a:gd name="connsiteY7" fmla="*/ 536693 h 1329023"/>
            <a:gd name="connsiteX8" fmla="*/ 2554275 w 2554275"/>
            <a:gd name="connsiteY8" fmla="*/ 567812 h 1329023"/>
            <a:gd name="connsiteX9" fmla="*/ 2366731 w 2554275"/>
            <a:gd name="connsiteY9" fmla="*/ 1329023 h 1329023"/>
            <a:gd name="connsiteX10" fmla="*/ 2128757 w 2554275"/>
            <a:gd name="connsiteY10" fmla="*/ 1263762 h 1329023"/>
            <a:gd name="connsiteX11" fmla="*/ 2202026 w 2554275"/>
            <a:gd name="connsiteY11" fmla="*/ 992171 h 1329023"/>
            <a:gd name="connsiteX12" fmla="*/ 1914588 w 2554275"/>
            <a:gd name="connsiteY12" fmla="*/ 927103 h 1329023"/>
            <a:gd name="connsiteX13" fmla="*/ 1880773 w 2554275"/>
            <a:gd name="connsiteY13" fmla="*/ 997829 h 1329023"/>
            <a:gd name="connsiteX14" fmla="*/ 1559520 w 2554275"/>
            <a:gd name="connsiteY14" fmla="*/ 938419 h 1329023"/>
            <a:gd name="connsiteX15" fmla="*/ 1565156 w 2554275"/>
            <a:gd name="connsiteY15" fmla="*/ 853548 h 1329023"/>
            <a:gd name="connsiteX16" fmla="*/ 1390440 w 2554275"/>
            <a:gd name="connsiteY16" fmla="*/ 796966 h 1329023"/>
            <a:gd name="connsiteX17" fmla="*/ 1353805 w 2554275"/>
            <a:gd name="connsiteY17" fmla="*/ 989342 h 1329023"/>
            <a:gd name="connsiteX18" fmla="*/ 1207270 w 2554275"/>
            <a:gd name="connsiteY18" fmla="*/ 966710 h 1329023"/>
            <a:gd name="connsiteX19" fmla="*/ 1215724 w 2554275"/>
            <a:gd name="connsiteY19" fmla="*/ 890325 h 1329023"/>
            <a:gd name="connsiteX20" fmla="*/ 1049462 w 2554275"/>
            <a:gd name="connsiteY20" fmla="*/ 845060 h 1329023"/>
            <a:gd name="connsiteX21" fmla="*/ 1024100 w 2554275"/>
            <a:gd name="connsiteY21" fmla="*/ 932760 h 1329023"/>
            <a:gd name="connsiteX22" fmla="*/ 683122 w 2554275"/>
            <a:gd name="connsiteY22" fmla="*/ 839402 h 1329023"/>
            <a:gd name="connsiteX23" fmla="*/ 700029 w 2554275"/>
            <a:gd name="connsiteY23" fmla="*/ 748872 h 1329023"/>
            <a:gd name="connsiteX24" fmla="*/ 536586 w 2554275"/>
            <a:gd name="connsiteY24" fmla="*/ 700779 h 1329023"/>
            <a:gd name="connsiteX25" fmla="*/ 528132 w 2554275"/>
            <a:gd name="connsiteY25" fmla="*/ 811111 h 1329023"/>
            <a:gd name="connsiteX26" fmla="*/ 485189 w 2554275"/>
            <a:gd name="connsiteY26" fmla="*/ 792655 h 1329023"/>
            <a:gd name="connsiteX27" fmla="*/ 455448 w 2554275"/>
            <a:gd name="connsiteY27" fmla="*/ 910896 h 1329023"/>
            <a:gd name="connsiteX28" fmla="*/ 337206 w 2554275"/>
            <a:gd name="connsiteY28" fmla="*/ 875862 h 1329023"/>
            <a:gd name="connsiteX29" fmla="*/ 372241 w 2554275"/>
            <a:gd name="connsiteY29" fmla="*/ 740103 h 1329023"/>
            <a:gd name="connsiteX30" fmla="*/ 188311 w 2554275"/>
            <a:gd name="connsiteY30" fmla="*/ 748862 h 1329023"/>
            <a:gd name="connsiteX31" fmla="*/ 197069 w 2554275"/>
            <a:gd name="connsiteY31" fmla="*/ 547413 h 1329023"/>
            <a:gd name="connsiteX32" fmla="*/ 188310 w 2554275"/>
            <a:gd name="connsiteY32" fmla="*/ 411654 h 1329023"/>
            <a:gd name="connsiteX33" fmla="*/ 105104 w 2554275"/>
            <a:gd name="connsiteY33" fmla="*/ 363482 h 1329023"/>
            <a:gd name="connsiteX34" fmla="*/ 13138 w 2554275"/>
            <a:gd name="connsiteY34" fmla="*/ 345965 h 1329023"/>
            <a:gd name="connsiteX35" fmla="*/ 0 w 2554275"/>
            <a:gd name="connsiteY35" fmla="*/ 0 h 1329023"/>
            <a:gd name="connsiteX0" fmla="*/ 0 w 2554275"/>
            <a:gd name="connsiteY0" fmla="*/ 0 h 1329023"/>
            <a:gd name="connsiteX1" fmla="*/ 1658150 w 2554275"/>
            <a:gd name="connsiteY1" fmla="*/ 641368 h 1329023"/>
            <a:gd name="connsiteX2" fmla="*/ 1920224 w 2554275"/>
            <a:gd name="connsiteY2" fmla="*/ 743214 h 1329023"/>
            <a:gd name="connsiteX3" fmla="*/ 2228649 w 2554275"/>
            <a:gd name="connsiteY3" fmla="*/ 812283 h 1329023"/>
            <a:gd name="connsiteX4" fmla="*/ 2309109 w 2554275"/>
            <a:gd name="connsiteY4" fmla="*/ 443334 h 1329023"/>
            <a:gd name="connsiteX5" fmla="*/ 2407739 w 2554275"/>
            <a:gd name="connsiteY5" fmla="*/ 502744 h 1329023"/>
            <a:gd name="connsiteX6" fmla="*/ 2427465 w 2554275"/>
            <a:gd name="connsiteY6" fmla="*/ 451821 h 1329023"/>
            <a:gd name="connsiteX7" fmla="*/ 2514823 w 2554275"/>
            <a:gd name="connsiteY7" fmla="*/ 499915 h 1329023"/>
            <a:gd name="connsiteX8" fmla="*/ 2509187 w 2554275"/>
            <a:gd name="connsiteY8" fmla="*/ 536693 h 1329023"/>
            <a:gd name="connsiteX9" fmla="*/ 2554275 w 2554275"/>
            <a:gd name="connsiteY9" fmla="*/ 567812 h 1329023"/>
            <a:gd name="connsiteX10" fmla="*/ 2366731 w 2554275"/>
            <a:gd name="connsiteY10" fmla="*/ 1329023 h 1329023"/>
            <a:gd name="connsiteX11" fmla="*/ 2128757 w 2554275"/>
            <a:gd name="connsiteY11" fmla="*/ 1263762 h 1329023"/>
            <a:gd name="connsiteX12" fmla="*/ 2202026 w 2554275"/>
            <a:gd name="connsiteY12" fmla="*/ 992171 h 1329023"/>
            <a:gd name="connsiteX13" fmla="*/ 1914588 w 2554275"/>
            <a:gd name="connsiteY13" fmla="*/ 927103 h 1329023"/>
            <a:gd name="connsiteX14" fmla="*/ 1880773 w 2554275"/>
            <a:gd name="connsiteY14" fmla="*/ 997829 h 1329023"/>
            <a:gd name="connsiteX15" fmla="*/ 1559520 w 2554275"/>
            <a:gd name="connsiteY15" fmla="*/ 938419 h 1329023"/>
            <a:gd name="connsiteX16" fmla="*/ 1565156 w 2554275"/>
            <a:gd name="connsiteY16" fmla="*/ 853548 h 1329023"/>
            <a:gd name="connsiteX17" fmla="*/ 1390440 w 2554275"/>
            <a:gd name="connsiteY17" fmla="*/ 796966 h 1329023"/>
            <a:gd name="connsiteX18" fmla="*/ 1353805 w 2554275"/>
            <a:gd name="connsiteY18" fmla="*/ 989342 h 1329023"/>
            <a:gd name="connsiteX19" fmla="*/ 1207270 w 2554275"/>
            <a:gd name="connsiteY19" fmla="*/ 966710 h 1329023"/>
            <a:gd name="connsiteX20" fmla="*/ 1215724 w 2554275"/>
            <a:gd name="connsiteY20" fmla="*/ 890325 h 1329023"/>
            <a:gd name="connsiteX21" fmla="*/ 1049462 w 2554275"/>
            <a:gd name="connsiteY21" fmla="*/ 845060 h 1329023"/>
            <a:gd name="connsiteX22" fmla="*/ 1024100 w 2554275"/>
            <a:gd name="connsiteY22" fmla="*/ 932760 h 1329023"/>
            <a:gd name="connsiteX23" fmla="*/ 683122 w 2554275"/>
            <a:gd name="connsiteY23" fmla="*/ 839402 h 1329023"/>
            <a:gd name="connsiteX24" fmla="*/ 700029 w 2554275"/>
            <a:gd name="connsiteY24" fmla="*/ 748872 h 1329023"/>
            <a:gd name="connsiteX25" fmla="*/ 536586 w 2554275"/>
            <a:gd name="connsiteY25" fmla="*/ 700779 h 1329023"/>
            <a:gd name="connsiteX26" fmla="*/ 528132 w 2554275"/>
            <a:gd name="connsiteY26" fmla="*/ 811111 h 1329023"/>
            <a:gd name="connsiteX27" fmla="*/ 485189 w 2554275"/>
            <a:gd name="connsiteY27" fmla="*/ 792655 h 1329023"/>
            <a:gd name="connsiteX28" fmla="*/ 455448 w 2554275"/>
            <a:gd name="connsiteY28" fmla="*/ 910896 h 1329023"/>
            <a:gd name="connsiteX29" fmla="*/ 337206 w 2554275"/>
            <a:gd name="connsiteY29" fmla="*/ 875862 h 1329023"/>
            <a:gd name="connsiteX30" fmla="*/ 372241 w 2554275"/>
            <a:gd name="connsiteY30" fmla="*/ 740103 h 1329023"/>
            <a:gd name="connsiteX31" fmla="*/ 188311 w 2554275"/>
            <a:gd name="connsiteY31" fmla="*/ 748862 h 1329023"/>
            <a:gd name="connsiteX32" fmla="*/ 197069 w 2554275"/>
            <a:gd name="connsiteY32" fmla="*/ 547413 h 1329023"/>
            <a:gd name="connsiteX33" fmla="*/ 188310 w 2554275"/>
            <a:gd name="connsiteY33" fmla="*/ 411654 h 1329023"/>
            <a:gd name="connsiteX34" fmla="*/ 105104 w 2554275"/>
            <a:gd name="connsiteY34" fmla="*/ 363482 h 1329023"/>
            <a:gd name="connsiteX35" fmla="*/ 13138 w 2554275"/>
            <a:gd name="connsiteY35" fmla="*/ 345965 h 1329023"/>
            <a:gd name="connsiteX36" fmla="*/ 0 w 2554275"/>
            <a:gd name="connsiteY36" fmla="*/ 0 h 1329023"/>
            <a:gd name="connsiteX0" fmla="*/ 0 w 2554275"/>
            <a:gd name="connsiteY0" fmla="*/ 0 h 1329023"/>
            <a:gd name="connsiteX1" fmla="*/ 1841320 w 2554275"/>
            <a:gd name="connsiteY1" fmla="*/ 282078 h 1329023"/>
            <a:gd name="connsiteX2" fmla="*/ 1920224 w 2554275"/>
            <a:gd name="connsiteY2" fmla="*/ 743214 h 1329023"/>
            <a:gd name="connsiteX3" fmla="*/ 2228649 w 2554275"/>
            <a:gd name="connsiteY3" fmla="*/ 812283 h 1329023"/>
            <a:gd name="connsiteX4" fmla="*/ 2309109 w 2554275"/>
            <a:gd name="connsiteY4" fmla="*/ 443334 h 1329023"/>
            <a:gd name="connsiteX5" fmla="*/ 2407739 w 2554275"/>
            <a:gd name="connsiteY5" fmla="*/ 502744 h 1329023"/>
            <a:gd name="connsiteX6" fmla="*/ 2427465 w 2554275"/>
            <a:gd name="connsiteY6" fmla="*/ 451821 h 1329023"/>
            <a:gd name="connsiteX7" fmla="*/ 2514823 w 2554275"/>
            <a:gd name="connsiteY7" fmla="*/ 499915 h 1329023"/>
            <a:gd name="connsiteX8" fmla="*/ 2509187 w 2554275"/>
            <a:gd name="connsiteY8" fmla="*/ 536693 h 1329023"/>
            <a:gd name="connsiteX9" fmla="*/ 2554275 w 2554275"/>
            <a:gd name="connsiteY9" fmla="*/ 567812 h 1329023"/>
            <a:gd name="connsiteX10" fmla="*/ 2366731 w 2554275"/>
            <a:gd name="connsiteY10" fmla="*/ 1329023 h 1329023"/>
            <a:gd name="connsiteX11" fmla="*/ 2128757 w 2554275"/>
            <a:gd name="connsiteY11" fmla="*/ 1263762 h 1329023"/>
            <a:gd name="connsiteX12" fmla="*/ 2202026 w 2554275"/>
            <a:gd name="connsiteY12" fmla="*/ 992171 h 1329023"/>
            <a:gd name="connsiteX13" fmla="*/ 1914588 w 2554275"/>
            <a:gd name="connsiteY13" fmla="*/ 927103 h 1329023"/>
            <a:gd name="connsiteX14" fmla="*/ 1880773 w 2554275"/>
            <a:gd name="connsiteY14" fmla="*/ 997829 h 1329023"/>
            <a:gd name="connsiteX15" fmla="*/ 1559520 w 2554275"/>
            <a:gd name="connsiteY15" fmla="*/ 938419 h 1329023"/>
            <a:gd name="connsiteX16" fmla="*/ 1565156 w 2554275"/>
            <a:gd name="connsiteY16" fmla="*/ 853548 h 1329023"/>
            <a:gd name="connsiteX17" fmla="*/ 1390440 w 2554275"/>
            <a:gd name="connsiteY17" fmla="*/ 796966 h 1329023"/>
            <a:gd name="connsiteX18" fmla="*/ 1353805 w 2554275"/>
            <a:gd name="connsiteY18" fmla="*/ 989342 h 1329023"/>
            <a:gd name="connsiteX19" fmla="*/ 1207270 w 2554275"/>
            <a:gd name="connsiteY19" fmla="*/ 966710 h 1329023"/>
            <a:gd name="connsiteX20" fmla="*/ 1215724 w 2554275"/>
            <a:gd name="connsiteY20" fmla="*/ 890325 h 1329023"/>
            <a:gd name="connsiteX21" fmla="*/ 1049462 w 2554275"/>
            <a:gd name="connsiteY21" fmla="*/ 845060 h 1329023"/>
            <a:gd name="connsiteX22" fmla="*/ 1024100 w 2554275"/>
            <a:gd name="connsiteY22" fmla="*/ 932760 h 1329023"/>
            <a:gd name="connsiteX23" fmla="*/ 683122 w 2554275"/>
            <a:gd name="connsiteY23" fmla="*/ 839402 h 1329023"/>
            <a:gd name="connsiteX24" fmla="*/ 700029 w 2554275"/>
            <a:gd name="connsiteY24" fmla="*/ 748872 h 1329023"/>
            <a:gd name="connsiteX25" fmla="*/ 536586 w 2554275"/>
            <a:gd name="connsiteY25" fmla="*/ 700779 h 1329023"/>
            <a:gd name="connsiteX26" fmla="*/ 528132 w 2554275"/>
            <a:gd name="connsiteY26" fmla="*/ 811111 h 1329023"/>
            <a:gd name="connsiteX27" fmla="*/ 485189 w 2554275"/>
            <a:gd name="connsiteY27" fmla="*/ 792655 h 1329023"/>
            <a:gd name="connsiteX28" fmla="*/ 455448 w 2554275"/>
            <a:gd name="connsiteY28" fmla="*/ 910896 h 1329023"/>
            <a:gd name="connsiteX29" fmla="*/ 337206 w 2554275"/>
            <a:gd name="connsiteY29" fmla="*/ 875862 h 1329023"/>
            <a:gd name="connsiteX30" fmla="*/ 372241 w 2554275"/>
            <a:gd name="connsiteY30" fmla="*/ 740103 h 1329023"/>
            <a:gd name="connsiteX31" fmla="*/ 188311 w 2554275"/>
            <a:gd name="connsiteY31" fmla="*/ 748862 h 1329023"/>
            <a:gd name="connsiteX32" fmla="*/ 197069 w 2554275"/>
            <a:gd name="connsiteY32" fmla="*/ 547413 h 1329023"/>
            <a:gd name="connsiteX33" fmla="*/ 188310 w 2554275"/>
            <a:gd name="connsiteY33" fmla="*/ 411654 h 1329023"/>
            <a:gd name="connsiteX34" fmla="*/ 105104 w 2554275"/>
            <a:gd name="connsiteY34" fmla="*/ 363482 h 1329023"/>
            <a:gd name="connsiteX35" fmla="*/ 13138 w 2554275"/>
            <a:gd name="connsiteY35" fmla="*/ 345965 h 1329023"/>
            <a:gd name="connsiteX36" fmla="*/ 0 w 2554275"/>
            <a:gd name="connsiteY36" fmla="*/ 0 h 1329023"/>
            <a:gd name="connsiteX0" fmla="*/ 0 w 2554275"/>
            <a:gd name="connsiteY0" fmla="*/ 0 h 1329023"/>
            <a:gd name="connsiteX1" fmla="*/ 1401712 w 2554275"/>
            <a:gd name="connsiteY1" fmla="*/ 214180 h 1329023"/>
            <a:gd name="connsiteX2" fmla="*/ 1841320 w 2554275"/>
            <a:gd name="connsiteY2" fmla="*/ 282078 h 1329023"/>
            <a:gd name="connsiteX3" fmla="*/ 1920224 w 2554275"/>
            <a:gd name="connsiteY3" fmla="*/ 743214 h 1329023"/>
            <a:gd name="connsiteX4" fmla="*/ 2228649 w 2554275"/>
            <a:gd name="connsiteY4" fmla="*/ 812283 h 1329023"/>
            <a:gd name="connsiteX5" fmla="*/ 2309109 w 2554275"/>
            <a:gd name="connsiteY5" fmla="*/ 443334 h 1329023"/>
            <a:gd name="connsiteX6" fmla="*/ 2407739 w 2554275"/>
            <a:gd name="connsiteY6" fmla="*/ 502744 h 1329023"/>
            <a:gd name="connsiteX7" fmla="*/ 2427465 w 2554275"/>
            <a:gd name="connsiteY7" fmla="*/ 451821 h 1329023"/>
            <a:gd name="connsiteX8" fmla="*/ 2514823 w 2554275"/>
            <a:gd name="connsiteY8" fmla="*/ 499915 h 1329023"/>
            <a:gd name="connsiteX9" fmla="*/ 2509187 w 2554275"/>
            <a:gd name="connsiteY9" fmla="*/ 536693 h 1329023"/>
            <a:gd name="connsiteX10" fmla="*/ 2554275 w 2554275"/>
            <a:gd name="connsiteY10" fmla="*/ 567812 h 1329023"/>
            <a:gd name="connsiteX11" fmla="*/ 2366731 w 2554275"/>
            <a:gd name="connsiteY11" fmla="*/ 1329023 h 1329023"/>
            <a:gd name="connsiteX12" fmla="*/ 2128757 w 2554275"/>
            <a:gd name="connsiteY12" fmla="*/ 1263762 h 1329023"/>
            <a:gd name="connsiteX13" fmla="*/ 2202026 w 2554275"/>
            <a:gd name="connsiteY13" fmla="*/ 992171 h 1329023"/>
            <a:gd name="connsiteX14" fmla="*/ 1914588 w 2554275"/>
            <a:gd name="connsiteY14" fmla="*/ 927103 h 1329023"/>
            <a:gd name="connsiteX15" fmla="*/ 1880773 w 2554275"/>
            <a:gd name="connsiteY15" fmla="*/ 997829 h 1329023"/>
            <a:gd name="connsiteX16" fmla="*/ 1559520 w 2554275"/>
            <a:gd name="connsiteY16" fmla="*/ 938419 h 1329023"/>
            <a:gd name="connsiteX17" fmla="*/ 1565156 w 2554275"/>
            <a:gd name="connsiteY17" fmla="*/ 853548 h 1329023"/>
            <a:gd name="connsiteX18" fmla="*/ 1390440 w 2554275"/>
            <a:gd name="connsiteY18" fmla="*/ 796966 h 1329023"/>
            <a:gd name="connsiteX19" fmla="*/ 1353805 w 2554275"/>
            <a:gd name="connsiteY19" fmla="*/ 989342 h 1329023"/>
            <a:gd name="connsiteX20" fmla="*/ 1207270 w 2554275"/>
            <a:gd name="connsiteY20" fmla="*/ 966710 h 1329023"/>
            <a:gd name="connsiteX21" fmla="*/ 1215724 w 2554275"/>
            <a:gd name="connsiteY21" fmla="*/ 890325 h 1329023"/>
            <a:gd name="connsiteX22" fmla="*/ 1049462 w 2554275"/>
            <a:gd name="connsiteY22" fmla="*/ 845060 h 1329023"/>
            <a:gd name="connsiteX23" fmla="*/ 1024100 w 2554275"/>
            <a:gd name="connsiteY23" fmla="*/ 932760 h 1329023"/>
            <a:gd name="connsiteX24" fmla="*/ 683122 w 2554275"/>
            <a:gd name="connsiteY24" fmla="*/ 839402 h 1329023"/>
            <a:gd name="connsiteX25" fmla="*/ 700029 w 2554275"/>
            <a:gd name="connsiteY25" fmla="*/ 748872 h 1329023"/>
            <a:gd name="connsiteX26" fmla="*/ 536586 w 2554275"/>
            <a:gd name="connsiteY26" fmla="*/ 700779 h 1329023"/>
            <a:gd name="connsiteX27" fmla="*/ 528132 w 2554275"/>
            <a:gd name="connsiteY27" fmla="*/ 811111 h 1329023"/>
            <a:gd name="connsiteX28" fmla="*/ 485189 w 2554275"/>
            <a:gd name="connsiteY28" fmla="*/ 792655 h 1329023"/>
            <a:gd name="connsiteX29" fmla="*/ 455448 w 2554275"/>
            <a:gd name="connsiteY29" fmla="*/ 910896 h 1329023"/>
            <a:gd name="connsiteX30" fmla="*/ 337206 w 2554275"/>
            <a:gd name="connsiteY30" fmla="*/ 875862 h 1329023"/>
            <a:gd name="connsiteX31" fmla="*/ 372241 w 2554275"/>
            <a:gd name="connsiteY31" fmla="*/ 740103 h 1329023"/>
            <a:gd name="connsiteX32" fmla="*/ 188311 w 2554275"/>
            <a:gd name="connsiteY32" fmla="*/ 748862 h 1329023"/>
            <a:gd name="connsiteX33" fmla="*/ 197069 w 2554275"/>
            <a:gd name="connsiteY33" fmla="*/ 547413 h 1329023"/>
            <a:gd name="connsiteX34" fmla="*/ 188310 w 2554275"/>
            <a:gd name="connsiteY34" fmla="*/ 411654 h 1329023"/>
            <a:gd name="connsiteX35" fmla="*/ 105104 w 2554275"/>
            <a:gd name="connsiteY35" fmla="*/ 363482 h 1329023"/>
            <a:gd name="connsiteX36" fmla="*/ 13138 w 2554275"/>
            <a:gd name="connsiteY36" fmla="*/ 345965 h 1329023"/>
            <a:gd name="connsiteX37" fmla="*/ 0 w 2554275"/>
            <a:gd name="connsiteY37" fmla="*/ 0 h 1329023"/>
            <a:gd name="connsiteX0" fmla="*/ 0 w 2554275"/>
            <a:gd name="connsiteY0" fmla="*/ 0 h 1329023"/>
            <a:gd name="connsiteX1" fmla="*/ 1404530 w 2554275"/>
            <a:gd name="connsiteY1" fmla="*/ 137796 h 1329023"/>
            <a:gd name="connsiteX2" fmla="*/ 1841320 w 2554275"/>
            <a:gd name="connsiteY2" fmla="*/ 282078 h 1329023"/>
            <a:gd name="connsiteX3" fmla="*/ 1920224 w 2554275"/>
            <a:gd name="connsiteY3" fmla="*/ 743214 h 1329023"/>
            <a:gd name="connsiteX4" fmla="*/ 2228649 w 2554275"/>
            <a:gd name="connsiteY4" fmla="*/ 812283 h 1329023"/>
            <a:gd name="connsiteX5" fmla="*/ 2309109 w 2554275"/>
            <a:gd name="connsiteY5" fmla="*/ 443334 h 1329023"/>
            <a:gd name="connsiteX6" fmla="*/ 2407739 w 2554275"/>
            <a:gd name="connsiteY6" fmla="*/ 502744 h 1329023"/>
            <a:gd name="connsiteX7" fmla="*/ 2427465 w 2554275"/>
            <a:gd name="connsiteY7" fmla="*/ 451821 h 1329023"/>
            <a:gd name="connsiteX8" fmla="*/ 2514823 w 2554275"/>
            <a:gd name="connsiteY8" fmla="*/ 499915 h 1329023"/>
            <a:gd name="connsiteX9" fmla="*/ 2509187 w 2554275"/>
            <a:gd name="connsiteY9" fmla="*/ 536693 h 1329023"/>
            <a:gd name="connsiteX10" fmla="*/ 2554275 w 2554275"/>
            <a:gd name="connsiteY10" fmla="*/ 567812 h 1329023"/>
            <a:gd name="connsiteX11" fmla="*/ 2366731 w 2554275"/>
            <a:gd name="connsiteY11" fmla="*/ 1329023 h 1329023"/>
            <a:gd name="connsiteX12" fmla="*/ 2128757 w 2554275"/>
            <a:gd name="connsiteY12" fmla="*/ 1263762 h 1329023"/>
            <a:gd name="connsiteX13" fmla="*/ 2202026 w 2554275"/>
            <a:gd name="connsiteY13" fmla="*/ 992171 h 1329023"/>
            <a:gd name="connsiteX14" fmla="*/ 1914588 w 2554275"/>
            <a:gd name="connsiteY14" fmla="*/ 927103 h 1329023"/>
            <a:gd name="connsiteX15" fmla="*/ 1880773 w 2554275"/>
            <a:gd name="connsiteY15" fmla="*/ 997829 h 1329023"/>
            <a:gd name="connsiteX16" fmla="*/ 1559520 w 2554275"/>
            <a:gd name="connsiteY16" fmla="*/ 938419 h 1329023"/>
            <a:gd name="connsiteX17" fmla="*/ 1565156 w 2554275"/>
            <a:gd name="connsiteY17" fmla="*/ 853548 h 1329023"/>
            <a:gd name="connsiteX18" fmla="*/ 1390440 w 2554275"/>
            <a:gd name="connsiteY18" fmla="*/ 796966 h 1329023"/>
            <a:gd name="connsiteX19" fmla="*/ 1353805 w 2554275"/>
            <a:gd name="connsiteY19" fmla="*/ 989342 h 1329023"/>
            <a:gd name="connsiteX20" fmla="*/ 1207270 w 2554275"/>
            <a:gd name="connsiteY20" fmla="*/ 966710 h 1329023"/>
            <a:gd name="connsiteX21" fmla="*/ 1215724 w 2554275"/>
            <a:gd name="connsiteY21" fmla="*/ 890325 h 1329023"/>
            <a:gd name="connsiteX22" fmla="*/ 1049462 w 2554275"/>
            <a:gd name="connsiteY22" fmla="*/ 845060 h 1329023"/>
            <a:gd name="connsiteX23" fmla="*/ 1024100 w 2554275"/>
            <a:gd name="connsiteY23" fmla="*/ 932760 h 1329023"/>
            <a:gd name="connsiteX24" fmla="*/ 683122 w 2554275"/>
            <a:gd name="connsiteY24" fmla="*/ 839402 h 1329023"/>
            <a:gd name="connsiteX25" fmla="*/ 700029 w 2554275"/>
            <a:gd name="connsiteY25" fmla="*/ 748872 h 1329023"/>
            <a:gd name="connsiteX26" fmla="*/ 536586 w 2554275"/>
            <a:gd name="connsiteY26" fmla="*/ 700779 h 1329023"/>
            <a:gd name="connsiteX27" fmla="*/ 528132 w 2554275"/>
            <a:gd name="connsiteY27" fmla="*/ 811111 h 1329023"/>
            <a:gd name="connsiteX28" fmla="*/ 485189 w 2554275"/>
            <a:gd name="connsiteY28" fmla="*/ 792655 h 1329023"/>
            <a:gd name="connsiteX29" fmla="*/ 455448 w 2554275"/>
            <a:gd name="connsiteY29" fmla="*/ 910896 h 1329023"/>
            <a:gd name="connsiteX30" fmla="*/ 337206 w 2554275"/>
            <a:gd name="connsiteY30" fmla="*/ 875862 h 1329023"/>
            <a:gd name="connsiteX31" fmla="*/ 372241 w 2554275"/>
            <a:gd name="connsiteY31" fmla="*/ 740103 h 1329023"/>
            <a:gd name="connsiteX32" fmla="*/ 188311 w 2554275"/>
            <a:gd name="connsiteY32" fmla="*/ 748862 h 1329023"/>
            <a:gd name="connsiteX33" fmla="*/ 197069 w 2554275"/>
            <a:gd name="connsiteY33" fmla="*/ 547413 h 1329023"/>
            <a:gd name="connsiteX34" fmla="*/ 188310 w 2554275"/>
            <a:gd name="connsiteY34" fmla="*/ 411654 h 1329023"/>
            <a:gd name="connsiteX35" fmla="*/ 105104 w 2554275"/>
            <a:gd name="connsiteY35" fmla="*/ 363482 h 1329023"/>
            <a:gd name="connsiteX36" fmla="*/ 13138 w 2554275"/>
            <a:gd name="connsiteY36" fmla="*/ 345965 h 1329023"/>
            <a:gd name="connsiteX37" fmla="*/ 0 w 2554275"/>
            <a:gd name="connsiteY37" fmla="*/ 0 h 1329023"/>
            <a:gd name="connsiteX0" fmla="*/ 0 w 2554275"/>
            <a:gd name="connsiteY0" fmla="*/ 0 h 1329023"/>
            <a:gd name="connsiteX1" fmla="*/ 1300264 w 2554275"/>
            <a:gd name="connsiteY1" fmla="*/ 126480 h 1329023"/>
            <a:gd name="connsiteX2" fmla="*/ 1404530 w 2554275"/>
            <a:gd name="connsiteY2" fmla="*/ 137796 h 1329023"/>
            <a:gd name="connsiteX3" fmla="*/ 1841320 w 2554275"/>
            <a:gd name="connsiteY3" fmla="*/ 282078 h 1329023"/>
            <a:gd name="connsiteX4" fmla="*/ 1920224 w 2554275"/>
            <a:gd name="connsiteY4" fmla="*/ 743214 h 1329023"/>
            <a:gd name="connsiteX5" fmla="*/ 2228649 w 2554275"/>
            <a:gd name="connsiteY5" fmla="*/ 812283 h 1329023"/>
            <a:gd name="connsiteX6" fmla="*/ 2309109 w 2554275"/>
            <a:gd name="connsiteY6" fmla="*/ 443334 h 1329023"/>
            <a:gd name="connsiteX7" fmla="*/ 2407739 w 2554275"/>
            <a:gd name="connsiteY7" fmla="*/ 502744 h 1329023"/>
            <a:gd name="connsiteX8" fmla="*/ 2427465 w 2554275"/>
            <a:gd name="connsiteY8" fmla="*/ 451821 h 1329023"/>
            <a:gd name="connsiteX9" fmla="*/ 2514823 w 2554275"/>
            <a:gd name="connsiteY9" fmla="*/ 499915 h 1329023"/>
            <a:gd name="connsiteX10" fmla="*/ 2509187 w 2554275"/>
            <a:gd name="connsiteY10" fmla="*/ 536693 h 1329023"/>
            <a:gd name="connsiteX11" fmla="*/ 2554275 w 2554275"/>
            <a:gd name="connsiteY11" fmla="*/ 567812 h 1329023"/>
            <a:gd name="connsiteX12" fmla="*/ 2366731 w 2554275"/>
            <a:gd name="connsiteY12" fmla="*/ 1329023 h 1329023"/>
            <a:gd name="connsiteX13" fmla="*/ 2128757 w 2554275"/>
            <a:gd name="connsiteY13" fmla="*/ 1263762 h 1329023"/>
            <a:gd name="connsiteX14" fmla="*/ 2202026 w 2554275"/>
            <a:gd name="connsiteY14" fmla="*/ 992171 h 1329023"/>
            <a:gd name="connsiteX15" fmla="*/ 1914588 w 2554275"/>
            <a:gd name="connsiteY15" fmla="*/ 927103 h 1329023"/>
            <a:gd name="connsiteX16" fmla="*/ 1880773 w 2554275"/>
            <a:gd name="connsiteY16" fmla="*/ 997829 h 1329023"/>
            <a:gd name="connsiteX17" fmla="*/ 1559520 w 2554275"/>
            <a:gd name="connsiteY17" fmla="*/ 938419 h 1329023"/>
            <a:gd name="connsiteX18" fmla="*/ 1565156 w 2554275"/>
            <a:gd name="connsiteY18" fmla="*/ 853548 h 1329023"/>
            <a:gd name="connsiteX19" fmla="*/ 1390440 w 2554275"/>
            <a:gd name="connsiteY19" fmla="*/ 796966 h 1329023"/>
            <a:gd name="connsiteX20" fmla="*/ 1353805 w 2554275"/>
            <a:gd name="connsiteY20" fmla="*/ 989342 h 1329023"/>
            <a:gd name="connsiteX21" fmla="*/ 1207270 w 2554275"/>
            <a:gd name="connsiteY21" fmla="*/ 966710 h 1329023"/>
            <a:gd name="connsiteX22" fmla="*/ 1215724 w 2554275"/>
            <a:gd name="connsiteY22" fmla="*/ 890325 h 1329023"/>
            <a:gd name="connsiteX23" fmla="*/ 1049462 w 2554275"/>
            <a:gd name="connsiteY23" fmla="*/ 845060 h 1329023"/>
            <a:gd name="connsiteX24" fmla="*/ 1024100 w 2554275"/>
            <a:gd name="connsiteY24" fmla="*/ 932760 h 1329023"/>
            <a:gd name="connsiteX25" fmla="*/ 683122 w 2554275"/>
            <a:gd name="connsiteY25" fmla="*/ 839402 h 1329023"/>
            <a:gd name="connsiteX26" fmla="*/ 700029 w 2554275"/>
            <a:gd name="connsiteY26" fmla="*/ 748872 h 1329023"/>
            <a:gd name="connsiteX27" fmla="*/ 536586 w 2554275"/>
            <a:gd name="connsiteY27" fmla="*/ 700779 h 1329023"/>
            <a:gd name="connsiteX28" fmla="*/ 528132 w 2554275"/>
            <a:gd name="connsiteY28" fmla="*/ 811111 h 1329023"/>
            <a:gd name="connsiteX29" fmla="*/ 485189 w 2554275"/>
            <a:gd name="connsiteY29" fmla="*/ 792655 h 1329023"/>
            <a:gd name="connsiteX30" fmla="*/ 455448 w 2554275"/>
            <a:gd name="connsiteY30" fmla="*/ 910896 h 1329023"/>
            <a:gd name="connsiteX31" fmla="*/ 337206 w 2554275"/>
            <a:gd name="connsiteY31" fmla="*/ 875862 h 1329023"/>
            <a:gd name="connsiteX32" fmla="*/ 372241 w 2554275"/>
            <a:gd name="connsiteY32" fmla="*/ 740103 h 1329023"/>
            <a:gd name="connsiteX33" fmla="*/ 188311 w 2554275"/>
            <a:gd name="connsiteY33" fmla="*/ 748862 h 1329023"/>
            <a:gd name="connsiteX34" fmla="*/ 197069 w 2554275"/>
            <a:gd name="connsiteY34" fmla="*/ 547413 h 1329023"/>
            <a:gd name="connsiteX35" fmla="*/ 188310 w 2554275"/>
            <a:gd name="connsiteY35" fmla="*/ 411654 h 1329023"/>
            <a:gd name="connsiteX36" fmla="*/ 105104 w 2554275"/>
            <a:gd name="connsiteY36" fmla="*/ 363482 h 1329023"/>
            <a:gd name="connsiteX37" fmla="*/ 13138 w 2554275"/>
            <a:gd name="connsiteY37" fmla="*/ 345965 h 1329023"/>
            <a:gd name="connsiteX38" fmla="*/ 0 w 2554275"/>
            <a:gd name="connsiteY38" fmla="*/ 0 h 1329023"/>
            <a:gd name="connsiteX0" fmla="*/ 0 w 2554275"/>
            <a:gd name="connsiteY0" fmla="*/ 0 h 1329023"/>
            <a:gd name="connsiteX1" fmla="*/ 1376350 w 2554275"/>
            <a:gd name="connsiteY1" fmla="*/ 185890 h 1329023"/>
            <a:gd name="connsiteX2" fmla="*/ 1404530 w 2554275"/>
            <a:gd name="connsiteY2" fmla="*/ 137796 h 1329023"/>
            <a:gd name="connsiteX3" fmla="*/ 1841320 w 2554275"/>
            <a:gd name="connsiteY3" fmla="*/ 282078 h 1329023"/>
            <a:gd name="connsiteX4" fmla="*/ 1920224 w 2554275"/>
            <a:gd name="connsiteY4" fmla="*/ 743214 h 1329023"/>
            <a:gd name="connsiteX5" fmla="*/ 2228649 w 2554275"/>
            <a:gd name="connsiteY5" fmla="*/ 812283 h 1329023"/>
            <a:gd name="connsiteX6" fmla="*/ 2309109 w 2554275"/>
            <a:gd name="connsiteY6" fmla="*/ 443334 h 1329023"/>
            <a:gd name="connsiteX7" fmla="*/ 2407739 w 2554275"/>
            <a:gd name="connsiteY7" fmla="*/ 502744 h 1329023"/>
            <a:gd name="connsiteX8" fmla="*/ 2427465 w 2554275"/>
            <a:gd name="connsiteY8" fmla="*/ 451821 h 1329023"/>
            <a:gd name="connsiteX9" fmla="*/ 2514823 w 2554275"/>
            <a:gd name="connsiteY9" fmla="*/ 499915 h 1329023"/>
            <a:gd name="connsiteX10" fmla="*/ 2509187 w 2554275"/>
            <a:gd name="connsiteY10" fmla="*/ 536693 h 1329023"/>
            <a:gd name="connsiteX11" fmla="*/ 2554275 w 2554275"/>
            <a:gd name="connsiteY11" fmla="*/ 567812 h 1329023"/>
            <a:gd name="connsiteX12" fmla="*/ 2366731 w 2554275"/>
            <a:gd name="connsiteY12" fmla="*/ 1329023 h 1329023"/>
            <a:gd name="connsiteX13" fmla="*/ 2128757 w 2554275"/>
            <a:gd name="connsiteY13" fmla="*/ 1263762 h 1329023"/>
            <a:gd name="connsiteX14" fmla="*/ 2202026 w 2554275"/>
            <a:gd name="connsiteY14" fmla="*/ 992171 h 1329023"/>
            <a:gd name="connsiteX15" fmla="*/ 1914588 w 2554275"/>
            <a:gd name="connsiteY15" fmla="*/ 927103 h 1329023"/>
            <a:gd name="connsiteX16" fmla="*/ 1880773 w 2554275"/>
            <a:gd name="connsiteY16" fmla="*/ 997829 h 1329023"/>
            <a:gd name="connsiteX17" fmla="*/ 1559520 w 2554275"/>
            <a:gd name="connsiteY17" fmla="*/ 938419 h 1329023"/>
            <a:gd name="connsiteX18" fmla="*/ 1565156 w 2554275"/>
            <a:gd name="connsiteY18" fmla="*/ 853548 h 1329023"/>
            <a:gd name="connsiteX19" fmla="*/ 1390440 w 2554275"/>
            <a:gd name="connsiteY19" fmla="*/ 796966 h 1329023"/>
            <a:gd name="connsiteX20" fmla="*/ 1353805 w 2554275"/>
            <a:gd name="connsiteY20" fmla="*/ 989342 h 1329023"/>
            <a:gd name="connsiteX21" fmla="*/ 1207270 w 2554275"/>
            <a:gd name="connsiteY21" fmla="*/ 966710 h 1329023"/>
            <a:gd name="connsiteX22" fmla="*/ 1215724 w 2554275"/>
            <a:gd name="connsiteY22" fmla="*/ 890325 h 1329023"/>
            <a:gd name="connsiteX23" fmla="*/ 1049462 w 2554275"/>
            <a:gd name="connsiteY23" fmla="*/ 845060 h 1329023"/>
            <a:gd name="connsiteX24" fmla="*/ 1024100 w 2554275"/>
            <a:gd name="connsiteY24" fmla="*/ 932760 h 1329023"/>
            <a:gd name="connsiteX25" fmla="*/ 683122 w 2554275"/>
            <a:gd name="connsiteY25" fmla="*/ 839402 h 1329023"/>
            <a:gd name="connsiteX26" fmla="*/ 700029 w 2554275"/>
            <a:gd name="connsiteY26" fmla="*/ 748872 h 1329023"/>
            <a:gd name="connsiteX27" fmla="*/ 536586 w 2554275"/>
            <a:gd name="connsiteY27" fmla="*/ 700779 h 1329023"/>
            <a:gd name="connsiteX28" fmla="*/ 528132 w 2554275"/>
            <a:gd name="connsiteY28" fmla="*/ 811111 h 1329023"/>
            <a:gd name="connsiteX29" fmla="*/ 485189 w 2554275"/>
            <a:gd name="connsiteY29" fmla="*/ 792655 h 1329023"/>
            <a:gd name="connsiteX30" fmla="*/ 455448 w 2554275"/>
            <a:gd name="connsiteY30" fmla="*/ 910896 h 1329023"/>
            <a:gd name="connsiteX31" fmla="*/ 337206 w 2554275"/>
            <a:gd name="connsiteY31" fmla="*/ 875862 h 1329023"/>
            <a:gd name="connsiteX32" fmla="*/ 372241 w 2554275"/>
            <a:gd name="connsiteY32" fmla="*/ 740103 h 1329023"/>
            <a:gd name="connsiteX33" fmla="*/ 188311 w 2554275"/>
            <a:gd name="connsiteY33" fmla="*/ 748862 h 1329023"/>
            <a:gd name="connsiteX34" fmla="*/ 197069 w 2554275"/>
            <a:gd name="connsiteY34" fmla="*/ 547413 h 1329023"/>
            <a:gd name="connsiteX35" fmla="*/ 188310 w 2554275"/>
            <a:gd name="connsiteY35" fmla="*/ 411654 h 1329023"/>
            <a:gd name="connsiteX36" fmla="*/ 105104 w 2554275"/>
            <a:gd name="connsiteY36" fmla="*/ 363482 h 1329023"/>
            <a:gd name="connsiteX37" fmla="*/ 13138 w 2554275"/>
            <a:gd name="connsiteY37" fmla="*/ 345965 h 1329023"/>
            <a:gd name="connsiteX38" fmla="*/ 0 w 2554275"/>
            <a:gd name="connsiteY38" fmla="*/ 0 h 1329023"/>
            <a:gd name="connsiteX0" fmla="*/ 0 w 2554275"/>
            <a:gd name="connsiteY0" fmla="*/ 0 h 1329023"/>
            <a:gd name="connsiteX1" fmla="*/ 294237 w 2554275"/>
            <a:gd name="connsiteY1" fmla="*/ 38780 h 1329023"/>
            <a:gd name="connsiteX2" fmla="*/ 1376350 w 2554275"/>
            <a:gd name="connsiteY2" fmla="*/ 185890 h 1329023"/>
            <a:gd name="connsiteX3" fmla="*/ 1404530 w 2554275"/>
            <a:gd name="connsiteY3" fmla="*/ 137796 h 1329023"/>
            <a:gd name="connsiteX4" fmla="*/ 1841320 w 2554275"/>
            <a:gd name="connsiteY4" fmla="*/ 282078 h 1329023"/>
            <a:gd name="connsiteX5" fmla="*/ 1920224 w 2554275"/>
            <a:gd name="connsiteY5" fmla="*/ 743214 h 1329023"/>
            <a:gd name="connsiteX6" fmla="*/ 2228649 w 2554275"/>
            <a:gd name="connsiteY6" fmla="*/ 812283 h 1329023"/>
            <a:gd name="connsiteX7" fmla="*/ 2309109 w 2554275"/>
            <a:gd name="connsiteY7" fmla="*/ 443334 h 1329023"/>
            <a:gd name="connsiteX8" fmla="*/ 2407739 w 2554275"/>
            <a:gd name="connsiteY8" fmla="*/ 502744 h 1329023"/>
            <a:gd name="connsiteX9" fmla="*/ 2427465 w 2554275"/>
            <a:gd name="connsiteY9" fmla="*/ 451821 h 1329023"/>
            <a:gd name="connsiteX10" fmla="*/ 2514823 w 2554275"/>
            <a:gd name="connsiteY10" fmla="*/ 499915 h 1329023"/>
            <a:gd name="connsiteX11" fmla="*/ 2509187 w 2554275"/>
            <a:gd name="connsiteY11" fmla="*/ 536693 h 1329023"/>
            <a:gd name="connsiteX12" fmla="*/ 2554275 w 2554275"/>
            <a:gd name="connsiteY12" fmla="*/ 567812 h 1329023"/>
            <a:gd name="connsiteX13" fmla="*/ 2366731 w 2554275"/>
            <a:gd name="connsiteY13" fmla="*/ 1329023 h 1329023"/>
            <a:gd name="connsiteX14" fmla="*/ 2128757 w 2554275"/>
            <a:gd name="connsiteY14" fmla="*/ 1263762 h 1329023"/>
            <a:gd name="connsiteX15" fmla="*/ 2202026 w 2554275"/>
            <a:gd name="connsiteY15" fmla="*/ 992171 h 1329023"/>
            <a:gd name="connsiteX16" fmla="*/ 1914588 w 2554275"/>
            <a:gd name="connsiteY16" fmla="*/ 927103 h 1329023"/>
            <a:gd name="connsiteX17" fmla="*/ 1880773 w 2554275"/>
            <a:gd name="connsiteY17" fmla="*/ 997829 h 1329023"/>
            <a:gd name="connsiteX18" fmla="*/ 1559520 w 2554275"/>
            <a:gd name="connsiteY18" fmla="*/ 938419 h 1329023"/>
            <a:gd name="connsiteX19" fmla="*/ 1565156 w 2554275"/>
            <a:gd name="connsiteY19" fmla="*/ 853548 h 1329023"/>
            <a:gd name="connsiteX20" fmla="*/ 1390440 w 2554275"/>
            <a:gd name="connsiteY20" fmla="*/ 796966 h 1329023"/>
            <a:gd name="connsiteX21" fmla="*/ 1353805 w 2554275"/>
            <a:gd name="connsiteY21" fmla="*/ 989342 h 1329023"/>
            <a:gd name="connsiteX22" fmla="*/ 1207270 w 2554275"/>
            <a:gd name="connsiteY22" fmla="*/ 966710 h 1329023"/>
            <a:gd name="connsiteX23" fmla="*/ 1215724 w 2554275"/>
            <a:gd name="connsiteY23" fmla="*/ 890325 h 1329023"/>
            <a:gd name="connsiteX24" fmla="*/ 1049462 w 2554275"/>
            <a:gd name="connsiteY24" fmla="*/ 845060 h 1329023"/>
            <a:gd name="connsiteX25" fmla="*/ 1024100 w 2554275"/>
            <a:gd name="connsiteY25" fmla="*/ 932760 h 1329023"/>
            <a:gd name="connsiteX26" fmla="*/ 683122 w 2554275"/>
            <a:gd name="connsiteY26" fmla="*/ 839402 h 1329023"/>
            <a:gd name="connsiteX27" fmla="*/ 700029 w 2554275"/>
            <a:gd name="connsiteY27" fmla="*/ 748872 h 1329023"/>
            <a:gd name="connsiteX28" fmla="*/ 536586 w 2554275"/>
            <a:gd name="connsiteY28" fmla="*/ 700779 h 1329023"/>
            <a:gd name="connsiteX29" fmla="*/ 528132 w 2554275"/>
            <a:gd name="connsiteY29" fmla="*/ 811111 h 1329023"/>
            <a:gd name="connsiteX30" fmla="*/ 485189 w 2554275"/>
            <a:gd name="connsiteY30" fmla="*/ 792655 h 1329023"/>
            <a:gd name="connsiteX31" fmla="*/ 455448 w 2554275"/>
            <a:gd name="connsiteY31" fmla="*/ 910896 h 1329023"/>
            <a:gd name="connsiteX32" fmla="*/ 337206 w 2554275"/>
            <a:gd name="connsiteY32" fmla="*/ 875862 h 1329023"/>
            <a:gd name="connsiteX33" fmla="*/ 372241 w 2554275"/>
            <a:gd name="connsiteY33" fmla="*/ 740103 h 1329023"/>
            <a:gd name="connsiteX34" fmla="*/ 188311 w 2554275"/>
            <a:gd name="connsiteY34" fmla="*/ 748862 h 1329023"/>
            <a:gd name="connsiteX35" fmla="*/ 197069 w 2554275"/>
            <a:gd name="connsiteY35" fmla="*/ 547413 h 1329023"/>
            <a:gd name="connsiteX36" fmla="*/ 188310 w 2554275"/>
            <a:gd name="connsiteY36" fmla="*/ 411654 h 1329023"/>
            <a:gd name="connsiteX37" fmla="*/ 105104 w 2554275"/>
            <a:gd name="connsiteY37" fmla="*/ 363482 h 1329023"/>
            <a:gd name="connsiteX38" fmla="*/ 13138 w 2554275"/>
            <a:gd name="connsiteY38" fmla="*/ 345965 h 1329023"/>
            <a:gd name="connsiteX39" fmla="*/ 0 w 2554275"/>
            <a:gd name="connsiteY39" fmla="*/ 0 h 1329023"/>
            <a:gd name="connsiteX0" fmla="*/ 0 w 2554275"/>
            <a:gd name="connsiteY0" fmla="*/ 215835 h 1544858"/>
            <a:gd name="connsiteX1" fmla="*/ 285784 w 2554275"/>
            <a:gd name="connsiteY1" fmla="*/ 0 h 1544858"/>
            <a:gd name="connsiteX2" fmla="*/ 1376350 w 2554275"/>
            <a:gd name="connsiteY2" fmla="*/ 401725 h 1544858"/>
            <a:gd name="connsiteX3" fmla="*/ 1404530 w 2554275"/>
            <a:gd name="connsiteY3" fmla="*/ 353631 h 1544858"/>
            <a:gd name="connsiteX4" fmla="*/ 1841320 w 2554275"/>
            <a:gd name="connsiteY4" fmla="*/ 497913 h 1544858"/>
            <a:gd name="connsiteX5" fmla="*/ 1920224 w 2554275"/>
            <a:gd name="connsiteY5" fmla="*/ 959049 h 1544858"/>
            <a:gd name="connsiteX6" fmla="*/ 2228649 w 2554275"/>
            <a:gd name="connsiteY6" fmla="*/ 1028118 h 1544858"/>
            <a:gd name="connsiteX7" fmla="*/ 2309109 w 2554275"/>
            <a:gd name="connsiteY7" fmla="*/ 659169 h 1544858"/>
            <a:gd name="connsiteX8" fmla="*/ 2407739 w 2554275"/>
            <a:gd name="connsiteY8" fmla="*/ 718579 h 1544858"/>
            <a:gd name="connsiteX9" fmla="*/ 2427465 w 2554275"/>
            <a:gd name="connsiteY9" fmla="*/ 667656 h 1544858"/>
            <a:gd name="connsiteX10" fmla="*/ 2514823 w 2554275"/>
            <a:gd name="connsiteY10" fmla="*/ 715750 h 1544858"/>
            <a:gd name="connsiteX11" fmla="*/ 2509187 w 2554275"/>
            <a:gd name="connsiteY11" fmla="*/ 752528 h 1544858"/>
            <a:gd name="connsiteX12" fmla="*/ 2554275 w 2554275"/>
            <a:gd name="connsiteY12" fmla="*/ 783647 h 1544858"/>
            <a:gd name="connsiteX13" fmla="*/ 2366731 w 2554275"/>
            <a:gd name="connsiteY13" fmla="*/ 1544858 h 1544858"/>
            <a:gd name="connsiteX14" fmla="*/ 2128757 w 2554275"/>
            <a:gd name="connsiteY14" fmla="*/ 1479597 h 1544858"/>
            <a:gd name="connsiteX15" fmla="*/ 2202026 w 2554275"/>
            <a:gd name="connsiteY15" fmla="*/ 1208006 h 1544858"/>
            <a:gd name="connsiteX16" fmla="*/ 1914588 w 2554275"/>
            <a:gd name="connsiteY16" fmla="*/ 1142938 h 1544858"/>
            <a:gd name="connsiteX17" fmla="*/ 1880773 w 2554275"/>
            <a:gd name="connsiteY17" fmla="*/ 1213664 h 1544858"/>
            <a:gd name="connsiteX18" fmla="*/ 1559520 w 2554275"/>
            <a:gd name="connsiteY18" fmla="*/ 1154254 h 1544858"/>
            <a:gd name="connsiteX19" fmla="*/ 1565156 w 2554275"/>
            <a:gd name="connsiteY19" fmla="*/ 1069383 h 1544858"/>
            <a:gd name="connsiteX20" fmla="*/ 1390440 w 2554275"/>
            <a:gd name="connsiteY20" fmla="*/ 1012801 h 1544858"/>
            <a:gd name="connsiteX21" fmla="*/ 1353805 w 2554275"/>
            <a:gd name="connsiteY21" fmla="*/ 1205177 h 1544858"/>
            <a:gd name="connsiteX22" fmla="*/ 1207270 w 2554275"/>
            <a:gd name="connsiteY22" fmla="*/ 1182545 h 1544858"/>
            <a:gd name="connsiteX23" fmla="*/ 1215724 w 2554275"/>
            <a:gd name="connsiteY23" fmla="*/ 1106160 h 1544858"/>
            <a:gd name="connsiteX24" fmla="*/ 1049462 w 2554275"/>
            <a:gd name="connsiteY24" fmla="*/ 1060895 h 1544858"/>
            <a:gd name="connsiteX25" fmla="*/ 1024100 w 2554275"/>
            <a:gd name="connsiteY25" fmla="*/ 1148595 h 1544858"/>
            <a:gd name="connsiteX26" fmla="*/ 683122 w 2554275"/>
            <a:gd name="connsiteY26" fmla="*/ 1055237 h 1544858"/>
            <a:gd name="connsiteX27" fmla="*/ 700029 w 2554275"/>
            <a:gd name="connsiteY27" fmla="*/ 964707 h 1544858"/>
            <a:gd name="connsiteX28" fmla="*/ 536586 w 2554275"/>
            <a:gd name="connsiteY28" fmla="*/ 916614 h 1544858"/>
            <a:gd name="connsiteX29" fmla="*/ 528132 w 2554275"/>
            <a:gd name="connsiteY29" fmla="*/ 1026946 h 1544858"/>
            <a:gd name="connsiteX30" fmla="*/ 485189 w 2554275"/>
            <a:gd name="connsiteY30" fmla="*/ 1008490 h 1544858"/>
            <a:gd name="connsiteX31" fmla="*/ 455448 w 2554275"/>
            <a:gd name="connsiteY31" fmla="*/ 1126731 h 1544858"/>
            <a:gd name="connsiteX32" fmla="*/ 337206 w 2554275"/>
            <a:gd name="connsiteY32" fmla="*/ 1091697 h 1544858"/>
            <a:gd name="connsiteX33" fmla="*/ 372241 w 2554275"/>
            <a:gd name="connsiteY33" fmla="*/ 955938 h 1544858"/>
            <a:gd name="connsiteX34" fmla="*/ 188311 w 2554275"/>
            <a:gd name="connsiteY34" fmla="*/ 964697 h 1544858"/>
            <a:gd name="connsiteX35" fmla="*/ 197069 w 2554275"/>
            <a:gd name="connsiteY35" fmla="*/ 763248 h 1544858"/>
            <a:gd name="connsiteX36" fmla="*/ 188310 w 2554275"/>
            <a:gd name="connsiteY36" fmla="*/ 627489 h 1544858"/>
            <a:gd name="connsiteX37" fmla="*/ 105104 w 2554275"/>
            <a:gd name="connsiteY37" fmla="*/ 579317 h 1544858"/>
            <a:gd name="connsiteX38" fmla="*/ 13138 w 2554275"/>
            <a:gd name="connsiteY38" fmla="*/ 561800 h 1544858"/>
            <a:gd name="connsiteX39" fmla="*/ 0 w 2554275"/>
            <a:gd name="connsiteY39" fmla="*/ 215835 h 1544858"/>
            <a:gd name="connsiteX0" fmla="*/ 0 w 2554275"/>
            <a:gd name="connsiteY0" fmla="*/ 215835 h 1544858"/>
            <a:gd name="connsiteX1" fmla="*/ 144884 w 2554275"/>
            <a:gd name="connsiteY1" fmla="*/ 107504 h 1544858"/>
            <a:gd name="connsiteX2" fmla="*/ 285784 w 2554275"/>
            <a:gd name="connsiteY2" fmla="*/ 0 h 1544858"/>
            <a:gd name="connsiteX3" fmla="*/ 1376350 w 2554275"/>
            <a:gd name="connsiteY3" fmla="*/ 401725 h 1544858"/>
            <a:gd name="connsiteX4" fmla="*/ 1404530 w 2554275"/>
            <a:gd name="connsiteY4" fmla="*/ 353631 h 1544858"/>
            <a:gd name="connsiteX5" fmla="*/ 1841320 w 2554275"/>
            <a:gd name="connsiteY5" fmla="*/ 497913 h 1544858"/>
            <a:gd name="connsiteX6" fmla="*/ 1920224 w 2554275"/>
            <a:gd name="connsiteY6" fmla="*/ 959049 h 1544858"/>
            <a:gd name="connsiteX7" fmla="*/ 2228649 w 2554275"/>
            <a:gd name="connsiteY7" fmla="*/ 1028118 h 1544858"/>
            <a:gd name="connsiteX8" fmla="*/ 2309109 w 2554275"/>
            <a:gd name="connsiteY8" fmla="*/ 659169 h 1544858"/>
            <a:gd name="connsiteX9" fmla="*/ 2407739 w 2554275"/>
            <a:gd name="connsiteY9" fmla="*/ 718579 h 1544858"/>
            <a:gd name="connsiteX10" fmla="*/ 2427465 w 2554275"/>
            <a:gd name="connsiteY10" fmla="*/ 667656 h 1544858"/>
            <a:gd name="connsiteX11" fmla="*/ 2514823 w 2554275"/>
            <a:gd name="connsiteY11" fmla="*/ 715750 h 1544858"/>
            <a:gd name="connsiteX12" fmla="*/ 2509187 w 2554275"/>
            <a:gd name="connsiteY12" fmla="*/ 752528 h 1544858"/>
            <a:gd name="connsiteX13" fmla="*/ 2554275 w 2554275"/>
            <a:gd name="connsiteY13" fmla="*/ 783647 h 1544858"/>
            <a:gd name="connsiteX14" fmla="*/ 2366731 w 2554275"/>
            <a:gd name="connsiteY14" fmla="*/ 1544858 h 1544858"/>
            <a:gd name="connsiteX15" fmla="*/ 2128757 w 2554275"/>
            <a:gd name="connsiteY15" fmla="*/ 1479597 h 1544858"/>
            <a:gd name="connsiteX16" fmla="*/ 2202026 w 2554275"/>
            <a:gd name="connsiteY16" fmla="*/ 1208006 h 1544858"/>
            <a:gd name="connsiteX17" fmla="*/ 1914588 w 2554275"/>
            <a:gd name="connsiteY17" fmla="*/ 1142938 h 1544858"/>
            <a:gd name="connsiteX18" fmla="*/ 1880773 w 2554275"/>
            <a:gd name="connsiteY18" fmla="*/ 1213664 h 1544858"/>
            <a:gd name="connsiteX19" fmla="*/ 1559520 w 2554275"/>
            <a:gd name="connsiteY19" fmla="*/ 1154254 h 1544858"/>
            <a:gd name="connsiteX20" fmla="*/ 1565156 w 2554275"/>
            <a:gd name="connsiteY20" fmla="*/ 1069383 h 1544858"/>
            <a:gd name="connsiteX21" fmla="*/ 1390440 w 2554275"/>
            <a:gd name="connsiteY21" fmla="*/ 1012801 h 1544858"/>
            <a:gd name="connsiteX22" fmla="*/ 1353805 w 2554275"/>
            <a:gd name="connsiteY22" fmla="*/ 1205177 h 1544858"/>
            <a:gd name="connsiteX23" fmla="*/ 1207270 w 2554275"/>
            <a:gd name="connsiteY23" fmla="*/ 1182545 h 1544858"/>
            <a:gd name="connsiteX24" fmla="*/ 1215724 w 2554275"/>
            <a:gd name="connsiteY24" fmla="*/ 1106160 h 1544858"/>
            <a:gd name="connsiteX25" fmla="*/ 1049462 w 2554275"/>
            <a:gd name="connsiteY25" fmla="*/ 1060895 h 1544858"/>
            <a:gd name="connsiteX26" fmla="*/ 1024100 w 2554275"/>
            <a:gd name="connsiteY26" fmla="*/ 1148595 h 1544858"/>
            <a:gd name="connsiteX27" fmla="*/ 683122 w 2554275"/>
            <a:gd name="connsiteY27" fmla="*/ 1055237 h 1544858"/>
            <a:gd name="connsiteX28" fmla="*/ 700029 w 2554275"/>
            <a:gd name="connsiteY28" fmla="*/ 964707 h 1544858"/>
            <a:gd name="connsiteX29" fmla="*/ 536586 w 2554275"/>
            <a:gd name="connsiteY29" fmla="*/ 916614 h 1544858"/>
            <a:gd name="connsiteX30" fmla="*/ 528132 w 2554275"/>
            <a:gd name="connsiteY30" fmla="*/ 1026946 h 1544858"/>
            <a:gd name="connsiteX31" fmla="*/ 485189 w 2554275"/>
            <a:gd name="connsiteY31" fmla="*/ 1008490 h 1544858"/>
            <a:gd name="connsiteX32" fmla="*/ 455448 w 2554275"/>
            <a:gd name="connsiteY32" fmla="*/ 1126731 h 1544858"/>
            <a:gd name="connsiteX33" fmla="*/ 337206 w 2554275"/>
            <a:gd name="connsiteY33" fmla="*/ 1091697 h 1544858"/>
            <a:gd name="connsiteX34" fmla="*/ 372241 w 2554275"/>
            <a:gd name="connsiteY34" fmla="*/ 955938 h 1544858"/>
            <a:gd name="connsiteX35" fmla="*/ 188311 w 2554275"/>
            <a:gd name="connsiteY35" fmla="*/ 964697 h 1544858"/>
            <a:gd name="connsiteX36" fmla="*/ 197069 w 2554275"/>
            <a:gd name="connsiteY36" fmla="*/ 763248 h 1544858"/>
            <a:gd name="connsiteX37" fmla="*/ 188310 w 2554275"/>
            <a:gd name="connsiteY37" fmla="*/ 627489 h 1544858"/>
            <a:gd name="connsiteX38" fmla="*/ 105104 w 2554275"/>
            <a:gd name="connsiteY38" fmla="*/ 579317 h 1544858"/>
            <a:gd name="connsiteX39" fmla="*/ 13138 w 2554275"/>
            <a:gd name="connsiteY39" fmla="*/ 561800 h 1544858"/>
            <a:gd name="connsiteX40" fmla="*/ 0 w 2554275"/>
            <a:gd name="connsiteY40" fmla="*/ 215835 h 1544858"/>
            <a:gd name="connsiteX0" fmla="*/ 0 w 2554275"/>
            <a:gd name="connsiteY0" fmla="*/ 215835 h 1544858"/>
            <a:gd name="connsiteX1" fmla="*/ 223788 w 2554275"/>
            <a:gd name="connsiteY1" fmla="*/ 246127 h 1544858"/>
            <a:gd name="connsiteX2" fmla="*/ 285784 w 2554275"/>
            <a:gd name="connsiteY2" fmla="*/ 0 h 1544858"/>
            <a:gd name="connsiteX3" fmla="*/ 1376350 w 2554275"/>
            <a:gd name="connsiteY3" fmla="*/ 401725 h 1544858"/>
            <a:gd name="connsiteX4" fmla="*/ 1404530 w 2554275"/>
            <a:gd name="connsiteY4" fmla="*/ 353631 h 1544858"/>
            <a:gd name="connsiteX5" fmla="*/ 1841320 w 2554275"/>
            <a:gd name="connsiteY5" fmla="*/ 497913 h 1544858"/>
            <a:gd name="connsiteX6" fmla="*/ 1920224 w 2554275"/>
            <a:gd name="connsiteY6" fmla="*/ 959049 h 1544858"/>
            <a:gd name="connsiteX7" fmla="*/ 2228649 w 2554275"/>
            <a:gd name="connsiteY7" fmla="*/ 1028118 h 1544858"/>
            <a:gd name="connsiteX8" fmla="*/ 2309109 w 2554275"/>
            <a:gd name="connsiteY8" fmla="*/ 659169 h 1544858"/>
            <a:gd name="connsiteX9" fmla="*/ 2407739 w 2554275"/>
            <a:gd name="connsiteY9" fmla="*/ 718579 h 1544858"/>
            <a:gd name="connsiteX10" fmla="*/ 2427465 w 2554275"/>
            <a:gd name="connsiteY10" fmla="*/ 667656 h 1544858"/>
            <a:gd name="connsiteX11" fmla="*/ 2514823 w 2554275"/>
            <a:gd name="connsiteY11" fmla="*/ 715750 h 1544858"/>
            <a:gd name="connsiteX12" fmla="*/ 2509187 w 2554275"/>
            <a:gd name="connsiteY12" fmla="*/ 752528 h 1544858"/>
            <a:gd name="connsiteX13" fmla="*/ 2554275 w 2554275"/>
            <a:gd name="connsiteY13" fmla="*/ 783647 h 1544858"/>
            <a:gd name="connsiteX14" fmla="*/ 2366731 w 2554275"/>
            <a:gd name="connsiteY14" fmla="*/ 1544858 h 1544858"/>
            <a:gd name="connsiteX15" fmla="*/ 2128757 w 2554275"/>
            <a:gd name="connsiteY15" fmla="*/ 1479597 h 1544858"/>
            <a:gd name="connsiteX16" fmla="*/ 2202026 w 2554275"/>
            <a:gd name="connsiteY16" fmla="*/ 1208006 h 1544858"/>
            <a:gd name="connsiteX17" fmla="*/ 1914588 w 2554275"/>
            <a:gd name="connsiteY17" fmla="*/ 1142938 h 1544858"/>
            <a:gd name="connsiteX18" fmla="*/ 1880773 w 2554275"/>
            <a:gd name="connsiteY18" fmla="*/ 1213664 h 1544858"/>
            <a:gd name="connsiteX19" fmla="*/ 1559520 w 2554275"/>
            <a:gd name="connsiteY19" fmla="*/ 1154254 h 1544858"/>
            <a:gd name="connsiteX20" fmla="*/ 1565156 w 2554275"/>
            <a:gd name="connsiteY20" fmla="*/ 1069383 h 1544858"/>
            <a:gd name="connsiteX21" fmla="*/ 1390440 w 2554275"/>
            <a:gd name="connsiteY21" fmla="*/ 1012801 h 1544858"/>
            <a:gd name="connsiteX22" fmla="*/ 1353805 w 2554275"/>
            <a:gd name="connsiteY22" fmla="*/ 1205177 h 1544858"/>
            <a:gd name="connsiteX23" fmla="*/ 1207270 w 2554275"/>
            <a:gd name="connsiteY23" fmla="*/ 1182545 h 1544858"/>
            <a:gd name="connsiteX24" fmla="*/ 1215724 w 2554275"/>
            <a:gd name="connsiteY24" fmla="*/ 1106160 h 1544858"/>
            <a:gd name="connsiteX25" fmla="*/ 1049462 w 2554275"/>
            <a:gd name="connsiteY25" fmla="*/ 1060895 h 1544858"/>
            <a:gd name="connsiteX26" fmla="*/ 1024100 w 2554275"/>
            <a:gd name="connsiteY26" fmla="*/ 1148595 h 1544858"/>
            <a:gd name="connsiteX27" fmla="*/ 683122 w 2554275"/>
            <a:gd name="connsiteY27" fmla="*/ 1055237 h 1544858"/>
            <a:gd name="connsiteX28" fmla="*/ 700029 w 2554275"/>
            <a:gd name="connsiteY28" fmla="*/ 964707 h 1544858"/>
            <a:gd name="connsiteX29" fmla="*/ 536586 w 2554275"/>
            <a:gd name="connsiteY29" fmla="*/ 916614 h 1544858"/>
            <a:gd name="connsiteX30" fmla="*/ 528132 w 2554275"/>
            <a:gd name="connsiteY30" fmla="*/ 1026946 h 1544858"/>
            <a:gd name="connsiteX31" fmla="*/ 485189 w 2554275"/>
            <a:gd name="connsiteY31" fmla="*/ 1008490 h 1544858"/>
            <a:gd name="connsiteX32" fmla="*/ 455448 w 2554275"/>
            <a:gd name="connsiteY32" fmla="*/ 1126731 h 1544858"/>
            <a:gd name="connsiteX33" fmla="*/ 337206 w 2554275"/>
            <a:gd name="connsiteY33" fmla="*/ 1091697 h 1544858"/>
            <a:gd name="connsiteX34" fmla="*/ 372241 w 2554275"/>
            <a:gd name="connsiteY34" fmla="*/ 955938 h 1544858"/>
            <a:gd name="connsiteX35" fmla="*/ 188311 w 2554275"/>
            <a:gd name="connsiteY35" fmla="*/ 964697 h 1544858"/>
            <a:gd name="connsiteX36" fmla="*/ 197069 w 2554275"/>
            <a:gd name="connsiteY36" fmla="*/ 763248 h 1544858"/>
            <a:gd name="connsiteX37" fmla="*/ 188310 w 2554275"/>
            <a:gd name="connsiteY37" fmla="*/ 627489 h 1544858"/>
            <a:gd name="connsiteX38" fmla="*/ 105104 w 2554275"/>
            <a:gd name="connsiteY38" fmla="*/ 579317 h 1544858"/>
            <a:gd name="connsiteX39" fmla="*/ 13138 w 2554275"/>
            <a:gd name="connsiteY39" fmla="*/ 561800 h 1544858"/>
            <a:gd name="connsiteX40" fmla="*/ 0 w 2554275"/>
            <a:gd name="connsiteY40" fmla="*/ 215835 h 1544858"/>
            <a:gd name="connsiteX0" fmla="*/ 0 w 2554275"/>
            <a:gd name="connsiteY0" fmla="*/ 215835 h 1544858"/>
            <a:gd name="connsiteX1" fmla="*/ 226607 w 2554275"/>
            <a:gd name="connsiteY1" fmla="*/ 254614 h 1544858"/>
            <a:gd name="connsiteX2" fmla="*/ 285784 w 2554275"/>
            <a:gd name="connsiteY2" fmla="*/ 0 h 1544858"/>
            <a:gd name="connsiteX3" fmla="*/ 1376350 w 2554275"/>
            <a:gd name="connsiteY3" fmla="*/ 401725 h 1544858"/>
            <a:gd name="connsiteX4" fmla="*/ 1404530 w 2554275"/>
            <a:gd name="connsiteY4" fmla="*/ 353631 h 1544858"/>
            <a:gd name="connsiteX5" fmla="*/ 1841320 w 2554275"/>
            <a:gd name="connsiteY5" fmla="*/ 497913 h 1544858"/>
            <a:gd name="connsiteX6" fmla="*/ 1920224 w 2554275"/>
            <a:gd name="connsiteY6" fmla="*/ 959049 h 1544858"/>
            <a:gd name="connsiteX7" fmla="*/ 2228649 w 2554275"/>
            <a:gd name="connsiteY7" fmla="*/ 1028118 h 1544858"/>
            <a:gd name="connsiteX8" fmla="*/ 2309109 w 2554275"/>
            <a:gd name="connsiteY8" fmla="*/ 659169 h 1544858"/>
            <a:gd name="connsiteX9" fmla="*/ 2407739 w 2554275"/>
            <a:gd name="connsiteY9" fmla="*/ 718579 h 1544858"/>
            <a:gd name="connsiteX10" fmla="*/ 2427465 w 2554275"/>
            <a:gd name="connsiteY10" fmla="*/ 667656 h 1544858"/>
            <a:gd name="connsiteX11" fmla="*/ 2514823 w 2554275"/>
            <a:gd name="connsiteY11" fmla="*/ 715750 h 1544858"/>
            <a:gd name="connsiteX12" fmla="*/ 2509187 w 2554275"/>
            <a:gd name="connsiteY12" fmla="*/ 752528 h 1544858"/>
            <a:gd name="connsiteX13" fmla="*/ 2554275 w 2554275"/>
            <a:gd name="connsiteY13" fmla="*/ 783647 h 1544858"/>
            <a:gd name="connsiteX14" fmla="*/ 2366731 w 2554275"/>
            <a:gd name="connsiteY14" fmla="*/ 1544858 h 1544858"/>
            <a:gd name="connsiteX15" fmla="*/ 2128757 w 2554275"/>
            <a:gd name="connsiteY15" fmla="*/ 1479597 h 1544858"/>
            <a:gd name="connsiteX16" fmla="*/ 2202026 w 2554275"/>
            <a:gd name="connsiteY16" fmla="*/ 1208006 h 1544858"/>
            <a:gd name="connsiteX17" fmla="*/ 1914588 w 2554275"/>
            <a:gd name="connsiteY17" fmla="*/ 1142938 h 1544858"/>
            <a:gd name="connsiteX18" fmla="*/ 1880773 w 2554275"/>
            <a:gd name="connsiteY18" fmla="*/ 1213664 h 1544858"/>
            <a:gd name="connsiteX19" fmla="*/ 1559520 w 2554275"/>
            <a:gd name="connsiteY19" fmla="*/ 1154254 h 1544858"/>
            <a:gd name="connsiteX20" fmla="*/ 1565156 w 2554275"/>
            <a:gd name="connsiteY20" fmla="*/ 1069383 h 1544858"/>
            <a:gd name="connsiteX21" fmla="*/ 1390440 w 2554275"/>
            <a:gd name="connsiteY21" fmla="*/ 1012801 h 1544858"/>
            <a:gd name="connsiteX22" fmla="*/ 1353805 w 2554275"/>
            <a:gd name="connsiteY22" fmla="*/ 1205177 h 1544858"/>
            <a:gd name="connsiteX23" fmla="*/ 1207270 w 2554275"/>
            <a:gd name="connsiteY23" fmla="*/ 1182545 h 1544858"/>
            <a:gd name="connsiteX24" fmla="*/ 1215724 w 2554275"/>
            <a:gd name="connsiteY24" fmla="*/ 1106160 h 1544858"/>
            <a:gd name="connsiteX25" fmla="*/ 1049462 w 2554275"/>
            <a:gd name="connsiteY25" fmla="*/ 1060895 h 1544858"/>
            <a:gd name="connsiteX26" fmla="*/ 1024100 w 2554275"/>
            <a:gd name="connsiteY26" fmla="*/ 1148595 h 1544858"/>
            <a:gd name="connsiteX27" fmla="*/ 683122 w 2554275"/>
            <a:gd name="connsiteY27" fmla="*/ 1055237 h 1544858"/>
            <a:gd name="connsiteX28" fmla="*/ 700029 w 2554275"/>
            <a:gd name="connsiteY28" fmla="*/ 964707 h 1544858"/>
            <a:gd name="connsiteX29" fmla="*/ 536586 w 2554275"/>
            <a:gd name="connsiteY29" fmla="*/ 916614 h 1544858"/>
            <a:gd name="connsiteX30" fmla="*/ 528132 w 2554275"/>
            <a:gd name="connsiteY30" fmla="*/ 1026946 h 1544858"/>
            <a:gd name="connsiteX31" fmla="*/ 485189 w 2554275"/>
            <a:gd name="connsiteY31" fmla="*/ 1008490 h 1544858"/>
            <a:gd name="connsiteX32" fmla="*/ 455448 w 2554275"/>
            <a:gd name="connsiteY32" fmla="*/ 1126731 h 1544858"/>
            <a:gd name="connsiteX33" fmla="*/ 337206 w 2554275"/>
            <a:gd name="connsiteY33" fmla="*/ 1091697 h 1544858"/>
            <a:gd name="connsiteX34" fmla="*/ 372241 w 2554275"/>
            <a:gd name="connsiteY34" fmla="*/ 955938 h 1544858"/>
            <a:gd name="connsiteX35" fmla="*/ 188311 w 2554275"/>
            <a:gd name="connsiteY35" fmla="*/ 964697 h 1544858"/>
            <a:gd name="connsiteX36" fmla="*/ 197069 w 2554275"/>
            <a:gd name="connsiteY36" fmla="*/ 763248 h 1544858"/>
            <a:gd name="connsiteX37" fmla="*/ 188310 w 2554275"/>
            <a:gd name="connsiteY37" fmla="*/ 627489 h 1544858"/>
            <a:gd name="connsiteX38" fmla="*/ 105104 w 2554275"/>
            <a:gd name="connsiteY38" fmla="*/ 579317 h 1544858"/>
            <a:gd name="connsiteX39" fmla="*/ 13138 w 2554275"/>
            <a:gd name="connsiteY39" fmla="*/ 561800 h 1544858"/>
            <a:gd name="connsiteX40" fmla="*/ 0 w 2554275"/>
            <a:gd name="connsiteY40" fmla="*/ 215835 h 1544858"/>
            <a:gd name="connsiteX0" fmla="*/ 0 w 2554275"/>
            <a:gd name="connsiteY0" fmla="*/ 215835 h 1544858"/>
            <a:gd name="connsiteX1" fmla="*/ 218152 w 2554275"/>
            <a:gd name="connsiteY1" fmla="*/ 248956 h 1544858"/>
            <a:gd name="connsiteX2" fmla="*/ 285784 w 2554275"/>
            <a:gd name="connsiteY2" fmla="*/ 0 h 1544858"/>
            <a:gd name="connsiteX3" fmla="*/ 1376350 w 2554275"/>
            <a:gd name="connsiteY3" fmla="*/ 401725 h 1544858"/>
            <a:gd name="connsiteX4" fmla="*/ 1404530 w 2554275"/>
            <a:gd name="connsiteY4" fmla="*/ 353631 h 1544858"/>
            <a:gd name="connsiteX5" fmla="*/ 1841320 w 2554275"/>
            <a:gd name="connsiteY5" fmla="*/ 497913 h 1544858"/>
            <a:gd name="connsiteX6" fmla="*/ 1920224 w 2554275"/>
            <a:gd name="connsiteY6" fmla="*/ 959049 h 1544858"/>
            <a:gd name="connsiteX7" fmla="*/ 2228649 w 2554275"/>
            <a:gd name="connsiteY7" fmla="*/ 1028118 h 1544858"/>
            <a:gd name="connsiteX8" fmla="*/ 2309109 w 2554275"/>
            <a:gd name="connsiteY8" fmla="*/ 659169 h 1544858"/>
            <a:gd name="connsiteX9" fmla="*/ 2407739 w 2554275"/>
            <a:gd name="connsiteY9" fmla="*/ 718579 h 1544858"/>
            <a:gd name="connsiteX10" fmla="*/ 2427465 w 2554275"/>
            <a:gd name="connsiteY10" fmla="*/ 667656 h 1544858"/>
            <a:gd name="connsiteX11" fmla="*/ 2514823 w 2554275"/>
            <a:gd name="connsiteY11" fmla="*/ 715750 h 1544858"/>
            <a:gd name="connsiteX12" fmla="*/ 2509187 w 2554275"/>
            <a:gd name="connsiteY12" fmla="*/ 752528 h 1544858"/>
            <a:gd name="connsiteX13" fmla="*/ 2554275 w 2554275"/>
            <a:gd name="connsiteY13" fmla="*/ 783647 h 1544858"/>
            <a:gd name="connsiteX14" fmla="*/ 2366731 w 2554275"/>
            <a:gd name="connsiteY14" fmla="*/ 1544858 h 1544858"/>
            <a:gd name="connsiteX15" fmla="*/ 2128757 w 2554275"/>
            <a:gd name="connsiteY15" fmla="*/ 1479597 h 1544858"/>
            <a:gd name="connsiteX16" fmla="*/ 2202026 w 2554275"/>
            <a:gd name="connsiteY16" fmla="*/ 1208006 h 1544858"/>
            <a:gd name="connsiteX17" fmla="*/ 1914588 w 2554275"/>
            <a:gd name="connsiteY17" fmla="*/ 1142938 h 1544858"/>
            <a:gd name="connsiteX18" fmla="*/ 1880773 w 2554275"/>
            <a:gd name="connsiteY18" fmla="*/ 1213664 h 1544858"/>
            <a:gd name="connsiteX19" fmla="*/ 1559520 w 2554275"/>
            <a:gd name="connsiteY19" fmla="*/ 1154254 h 1544858"/>
            <a:gd name="connsiteX20" fmla="*/ 1565156 w 2554275"/>
            <a:gd name="connsiteY20" fmla="*/ 1069383 h 1544858"/>
            <a:gd name="connsiteX21" fmla="*/ 1390440 w 2554275"/>
            <a:gd name="connsiteY21" fmla="*/ 1012801 h 1544858"/>
            <a:gd name="connsiteX22" fmla="*/ 1353805 w 2554275"/>
            <a:gd name="connsiteY22" fmla="*/ 1205177 h 1544858"/>
            <a:gd name="connsiteX23" fmla="*/ 1207270 w 2554275"/>
            <a:gd name="connsiteY23" fmla="*/ 1182545 h 1544858"/>
            <a:gd name="connsiteX24" fmla="*/ 1215724 w 2554275"/>
            <a:gd name="connsiteY24" fmla="*/ 1106160 h 1544858"/>
            <a:gd name="connsiteX25" fmla="*/ 1049462 w 2554275"/>
            <a:gd name="connsiteY25" fmla="*/ 1060895 h 1544858"/>
            <a:gd name="connsiteX26" fmla="*/ 1024100 w 2554275"/>
            <a:gd name="connsiteY26" fmla="*/ 1148595 h 1544858"/>
            <a:gd name="connsiteX27" fmla="*/ 683122 w 2554275"/>
            <a:gd name="connsiteY27" fmla="*/ 1055237 h 1544858"/>
            <a:gd name="connsiteX28" fmla="*/ 700029 w 2554275"/>
            <a:gd name="connsiteY28" fmla="*/ 964707 h 1544858"/>
            <a:gd name="connsiteX29" fmla="*/ 536586 w 2554275"/>
            <a:gd name="connsiteY29" fmla="*/ 916614 h 1544858"/>
            <a:gd name="connsiteX30" fmla="*/ 528132 w 2554275"/>
            <a:gd name="connsiteY30" fmla="*/ 1026946 h 1544858"/>
            <a:gd name="connsiteX31" fmla="*/ 485189 w 2554275"/>
            <a:gd name="connsiteY31" fmla="*/ 1008490 h 1544858"/>
            <a:gd name="connsiteX32" fmla="*/ 455448 w 2554275"/>
            <a:gd name="connsiteY32" fmla="*/ 1126731 h 1544858"/>
            <a:gd name="connsiteX33" fmla="*/ 337206 w 2554275"/>
            <a:gd name="connsiteY33" fmla="*/ 1091697 h 1544858"/>
            <a:gd name="connsiteX34" fmla="*/ 372241 w 2554275"/>
            <a:gd name="connsiteY34" fmla="*/ 955938 h 1544858"/>
            <a:gd name="connsiteX35" fmla="*/ 188311 w 2554275"/>
            <a:gd name="connsiteY35" fmla="*/ 964697 h 1544858"/>
            <a:gd name="connsiteX36" fmla="*/ 197069 w 2554275"/>
            <a:gd name="connsiteY36" fmla="*/ 763248 h 1544858"/>
            <a:gd name="connsiteX37" fmla="*/ 188310 w 2554275"/>
            <a:gd name="connsiteY37" fmla="*/ 627489 h 1544858"/>
            <a:gd name="connsiteX38" fmla="*/ 105104 w 2554275"/>
            <a:gd name="connsiteY38" fmla="*/ 579317 h 1544858"/>
            <a:gd name="connsiteX39" fmla="*/ 13138 w 2554275"/>
            <a:gd name="connsiteY39" fmla="*/ 561800 h 1544858"/>
            <a:gd name="connsiteX40" fmla="*/ 0 w 2554275"/>
            <a:gd name="connsiteY40" fmla="*/ 215835 h 15448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</a:cxnLst>
          <a:rect l="l" t="t" r="r" b="b"/>
          <a:pathLst>
            <a:path w="2554275" h="1544858">
              <a:moveTo>
                <a:pt x="0" y="215835"/>
              </a:moveTo>
              <a:lnTo>
                <a:pt x="218152" y="248956"/>
              </a:lnTo>
              <a:lnTo>
                <a:pt x="285784" y="0"/>
              </a:lnTo>
              <a:lnTo>
                <a:pt x="1376350" y="401725"/>
              </a:lnTo>
              <a:lnTo>
                <a:pt x="1404530" y="353631"/>
              </a:lnTo>
              <a:lnTo>
                <a:pt x="1841320" y="497913"/>
              </a:lnTo>
              <a:lnTo>
                <a:pt x="1920224" y="959049"/>
              </a:lnTo>
              <a:lnTo>
                <a:pt x="2228649" y="1028118"/>
              </a:lnTo>
              <a:lnTo>
                <a:pt x="2309109" y="659169"/>
              </a:lnTo>
              <a:lnTo>
                <a:pt x="2407739" y="718579"/>
              </a:lnTo>
              <a:lnTo>
                <a:pt x="2427465" y="667656"/>
              </a:lnTo>
              <a:lnTo>
                <a:pt x="2514823" y="715750"/>
              </a:lnTo>
              <a:lnTo>
                <a:pt x="2509187" y="752528"/>
              </a:lnTo>
              <a:lnTo>
                <a:pt x="2554275" y="783647"/>
              </a:lnTo>
              <a:lnTo>
                <a:pt x="2366731" y="1544858"/>
              </a:lnTo>
              <a:lnTo>
                <a:pt x="2128757" y="1479597"/>
              </a:lnTo>
              <a:lnTo>
                <a:pt x="2202026" y="1208006"/>
              </a:lnTo>
              <a:lnTo>
                <a:pt x="1914588" y="1142938"/>
              </a:lnTo>
              <a:lnTo>
                <a:pt x="1880773" y="1213664"/>
              </a:lnTo>
              <a:lnTo>
                <a:pt x="1559520" y="1154254"/>
              </a:lnTo>
              <a:lnTo>
                <a:pt x="1565156" y="1069383"/>
              </a:lnTo>
              <a:lnTo>
                <a:pt x="1390440" y="1012801"/>
              </a:lnTo>
              <a:lnTo>
                <a:pt x="1353805" y="1205177"/>
              </a:lnTo>
              <a:lnTo>
                <a:pt x="1207270" y="1182545"/>
              </a:lnTo>
              <a:lnTo>
                <a:pt x="1215724" y="1106160"/>
              </a:lnTo>
              <a:lnTo>
                <a:pt x="1049462" y="1060895"/>
              </a:lnTo>
              <a:lnTo>
                <a:pt x="1024100" y="1148595"/>
              </a:lnTo>
              <a:lnTo>
                <a:pt x="683122" y="1055237"/>
              </a:lnTo>
              <a:lnTo>
                <a:pt x="700029" y="964707"/>
              </a:lnTo>
              <a:lnTo>
                <a:pt x="536586" y="916614"/>
              </a:lnTo>
              <a:lnTo>
                <a:pt x="528132" y="1026946"/>
              </a:lnTo>
              <a:lnTo>
                <a:pt x="485189" y="1008490"/>
              </a:lnTo>
              <a:lnTo>
                <a:pt x="455448" y="1126731"/>
              </a:lnTo>
              <a:lnTo>
                <a:pt x="337206" y="1091697"/>
              </a:lnTo>
              <a:lnTo>
                <a:pt x="372241" y="955938"/>
              </a:lnTo>
              <a:lnTo>
                <a:pt x="188311" y="964697"/>
              </a:lnTo>
              <a:lnTo>
                <a:pt x="197069" y="763248"/>
              </a:lnTo>
              <a:lnTo>
                <a:pt x="188310" y="627489"/>
              </a:lnTo>
              <a:lnTo>
                <a:pt x="105104" y="579317"/>
              </a:lnTo>
              <a:lnTo>
                <a:pt x="13138" y="561800"/>
              </a:lnTo>
              <a:lnTo>
                <a:pt x="0" y="215835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76200</xdr:colOff>
      <xdr:row>3</xdr:row>
      <xdr:rowOff>83820</xdr:rowOff>
    </xdr:from>
    <xdr:to>
      <xdr:col>1</xdr:col>
      <xdr:colOff>2620814</xdr:colOff>
      <xdr:row>3</xdr:row>
      <xdr:rowOff>1613958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85800" y="266700"/>
          <a:ext cx="2544614" cy="1530138"/>
        </a:xfrm>
        <a:custGeom>
          <a:avLst/>
          <a:gdLst>
            <a:gd name="connsiteX0" fmla="*/ 0 w 2351689"/>
            <a:gd name="connsiteY0" fmla="*/ 0 h 1611586"/>
            <a:gd name="connsiteX1" fmla="*/ 2351689 w 2351689"/>
            <a:gd name="connsiteY1" fmla="*/ 0 h 1611586"/>
            <a:gd name="connsiteX2" fmla="*/ 2351689 w 2351689"/>
            <a:gd name="connsiteY2" fmla="*/ 1611586 h 1611586"/>
            <a:gd name="connsiteX3" fmla="*/ 0 w 2351689"/>
            <a:gd name="connsiteY3" fmla="*/ 1611586 h 1611586"/>
            <a:gd name="connsiteX4" fmla="*/ 0 w 2351689"/>
            <a:gd name="connsiteY4" fmla="*/ 0 h 1611586"/>
            <a:gd name="connsiteX0" fmla="*/ 13138 w 2351689"/>
            <a:gd name="connsiteY0" fmla="*/ 262759 h 1611586"/>
            <a:gd name="connsiteX1" fmla="*/ 2351689 w 2351689"/>
            <a:gd name="connsiteY1" fmla="*/ 0 h 1611586"/>
            <a:gd name="connsiteX2" fmla="*/ 2351689 w 2351689"/>
            <a:gd name="connsiteY2" fmla="*/ 1611586 h 1611586"/>
            <a:gd name="connsiteX3" fmla="*/ 0 w 2351689"/>
            <a:gd name="connsiteY3" fmla="*/ 1611586 h 1611586"/>
            <a:gd name="connsiteX4" fmla="*/ 13138 w 2351689"/>
            <a:gd name="connsiteY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3138 w 2338551"/>
            <a:gd name="connsiteY3" fmla="*/ 608724 h 1611586"/>
            <a:gd name="connsiteX4" fmla="*/ 0 w 2338551"/>
            <a:gd name="connsiteY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7000 w 2338551"/>
            <a:gd name="connsiteY3" fmla="*/ 656897 h 1611586"/>
            <a:gd name="connsiteX4" fmla="*/ 13138 w 2338551"/>
            <a:gd name="connsiteY4" fmla="*/ 608724 h 1611586"/>
            <a:gd name="connsiteX5" fmla="*/ 0 w 2338551"/>
            <a:gd name="connsiteY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05104 w 2338551"/>
            <a:gd name="connsiteY3" fmla="*/ 626241 h 1611586"/>
            <a:gd name="connsiteX4" fmla="*/ 13138 w 2338551"/>
            <a:gd name="connsiteY4" fmla="*/ 608724 h 1611586"/>
            <a:gd name="connsiteX5" fmla="*/ 0 w 2338551"/>
            <a:gd name="connsiteY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88310 w 2338551"/>
            <a:gd name="connsiteY3" fmla="*/ 652517 h 1611586"/>
            <a:gd name="connsiteX4" fmla="*/ 105104 w 2338551"/>
            <a:gd name="connsiteY4" fmla="*/ 626241 h 1611586"/>
            <a:gd name="connsiteX5" fmla="*/ 13138 w 2338551"/>
            <a:gd name="connsiteY5" fmla="*/ 608724 h 1611586"/>
            <a:gd name="connsiteX6" fmla="*/ 0 w 2338551"/>
            <a:gd name="connsiteY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88310 w 2338551"/>
            <a:gd name="connsiteY3" fmla="*/ 674413 h 1611586"/>
            <a:gd name="connsiteX4" fmla="*/ 105104 w 2338551"/>
            <a:gd name="connsiteY4" fmla="*/ 626241 h 1611586"/>
            <a:gd name="connsiteX5" fmla="*/ 13138 w 2338551"/>
            <a:gd name="connsiteY5" fmla="*/ 608724 h 1611586"/>
            <a:gd name="connsiteX6" fmla="*/ 0 w 2338551"/>
            <a:gd name="connsiteY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49620 w 2338551"/>
            <a:gd name="connsiteY3" fmla="*/ 709448 h 1611586"/>
            <a:gd name="connsiteX4" fmla="*/ 188310 w 2338551"/>
            <a:gd name="connsiteY4" fmla="*/ 674413 h 1611586"/>
            <a:gd name="connsiteX5" fmla="*/ 105104 w 2338551"/>
            <a:gd name="connsiteY5" fmla="*/ 626241 h 1611586"/>
            <a:gd name="connsiteX6" fmla="*/ 13138 w 2338551"/>
            <a:gd name="connsiteY6" fmla="*/ 608724 h 1611586"/>
            <a:gd name="connsiteX7" fmla="*/ 0 w 2338551"/>
            <a:gd name="connsiteY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7069 w 2338551"/>
            <a:gd name="connsiteY3" fmla="*/ 810172 h 1611586"/>
            <a:gd name="connsiteX4" fmla="*/ 188310 w 2338551"/>
            <a:gd name="connsiteY4" fmla="*/ 674413 h 1611586"/>
            <a:gd name="connsiteX5" fmla="*/ 105104 w 2338551"/>
            <a:gd name="connsiteY5" fmla="*/ 626241 h 1611586"/>
            <a:gd name="connsiteX6" fmla="*/ 13138 w 2338551"/>
            <a:gd name="connsiteY6" fmla="*/ 608724 h 1611586"/>
            <a:gd name="connsiteX7" fmla="*/ 0 w 2338551"/>
            <a:gd name="connsiteY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80276 w 2338551"/>
            <a:gd name="connsiteY3" fmla="*/ 836448 h 1611586"/>
            <a:gd name="connsiteX4" fmla="*/ 197069 w 2338551"/>
            <a:gd name="connsiteY4" fmla="*/ 810172 h 1611586"/>
            <a:gd name="connsiteX5" fmla="*/ 188310 w 2338551"/>
            <a:gd name="connsiteY5" fmla="*/ 674413 h 1611586"/>
            <a:gd name="connsiteX6" fmla="*/ 105104 w 2338551"/>
            <a:gd name="connsiteY6" fmla="*/ 626241 h 1611586"/>
            <a:gd name="connsiteX7" fmla="*/ 13138 w 2338551"/>
            <a:gd name="connsiteY7" fmla="*/ 608724 h 1611586"/>
            <a:gd name="connsiteX8" fmla="*/ 0 w 2338551"/>
            <a:gd name="connsiteY8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302172 w 2338551"/>
            <a:gd name="connsiteY3" fmla="*/ 853965 h 1611586"/>
            <a:gd name="connsiteX4" fmla="*/ 280276 w 2338551"/>
            <a:gd name="connsiteY4" fmla="*/ 836448 h 1611586"/>
            <a:gd name="connsiteX5" fmla="*/ 197069 w 2338551"/>
            <a:gd name="connsiteY5" fmla="*/ 810172 h 1611586"/>
            <a:gd name="connsiteX6" fmla="*/ 188310 w 2338551"/>
            <a:gd name="connsiteY6" fmla="*/ 674413 h 1611586"/>
            <a:gd name="connsiteX7" fmla="*/ 105104 w 2338551"/>
            <a:gd name="connsiteY7" fmla="*/ 626241 h 1611586"/>
            <a:gd name="connsiteX8" fmla="*/ 13138 w 2338551"/>
            <a:gd name="connsiteY8" fmla="*/ 608724 h 1611586"/>
            <a:gd name="connsiteX9" fmla="*/ 0 w 2338551"/>
            <a:gd name="connsiteY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302172 w 2338551"/>
            <a:gd name="connsiteY3" fmla="*/ 853965 h 1611586"/>
            <a:gd name="connsiteX4" fmla="*/ 188311 w 2338551"/>
            <a:gd name="connsiteY4" fmla="*/ 1011621 h 1611586"/>
            <a:gd name="connsiteX5" fmla="*/ 197069 w 2338551"/>
            <a:gd name="connsiteY5" fmla="*/ 810172 h 1611586"/>
            <a:gd name="connsiteX6" fmla="*/ 188310 w 2338551"/>
            <a:gd name="connsiteY6" fmla="*/ 674413 h 1611586"/>
            <a:gd name="connsiteX7" fmla="*/ 105104 w 2338551"/>
            <a:gd name="connsiteY7" fmla="*/ 626241 h 1611586"/>
            <a:gd name="connsiteX8" fmla="*/ 13138 w 2338551"/>
            <a:gd name="connsiteY8" fmla="*/ 608724 h 1611586"/>
            <a:gd name="connsiteX9" fmla="*/ 0 w 2338551"/>
            <a:gd name="connsiteY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372241 w 2338551"/>
            <a:gd name="connsiteY3" fmla="*/ 1002862 h 1611586"/>
            <a:gd name="connsiteX4" fmla="*/ 188311 w 2338551"/>
            <a:gd name="connsiteY4" fmla="*/ 1011621 h 1611586"/>
            <a:gd name="connsiteX5" fmla="*/ 197069 w 2338551"/>
            <a:gd name="connsiteY5" fmla="*/ 810172 h 1611586"/>
            <a:gd name="connsiteX6" fmla="*/ 188310 w 2338551"/>
            <a:gd name="connsiteY6" fmla="*/ 674413 h 1611586"/>
            <a:gd name="connsiteX7" fmla="*/ 105104 w 2338551"/>
            <a:gd name="connsiteY7" fmla="*/ 626241 h 1611586"/>
            <a:gd name="connsiteX8" fmla="*/ 13138 w 2338551"/>
            <a:gd name="connsiteY8" fmla="*/ 608724 h 1611586"/>
            <a:gd name="connsiteX9" fmla="*/ 0 w 2338551"/>
            <a:gd name="connsiteY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477344 w 2338551"/>
            <a:gd name="connsiteY3" fmla="*/ 1037897 h 1611586"/>
            <a:gd name="connsiteX4" fmla="*/ 372241 w 2338551"/>
            <a:gd name="connsiteY4" fmla="*/ 1002862 h 1611586"/>
            <a:gd name="connsiteX5" fmla="*/ 188311 w 2338551"/>
            <a:gd name="connsiteY5" fmla="*/ 1011621 h 1611586"/>
            <a:gd name="connsiteX6" fmla="*/ 197069 w 2338551"/>
            <a:gd name="connsiteY6" fmla="*/ 810172 h 1611586"/>
            <a:gd name="connsiteX7" fmla="*/ 188310 w 2338551"/>
            <a:gd name="connsiteY7" fmla="*/ 674413 h 1611586"/>
            <a:gd name="connsiteX8" fmla="*/ 105104 w 2338551"/>
            <a:gd name="connsiteY8" fmla="*/ 626241 h 1611586"/>
            <a:gd name="connsiteX9" fmla="*/ 13138 w 2338551"/>
            <a:gd name="connsiteY9" fmla="*/ 608724 h 1611586"/>
            <a:gd name="connsiteX10" fmla="*/ 0 w 2338551"/>
            <a:gd name="connsiteY10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337206 w 2338551"/>
            <a:gd name="connsiteY3" fmla="*/ 1138621 h 1611586"/>
            <a:gd name="connsiteX4" fmla="*/ 372241 w 2338551"/>
            <a:gd name="connsiteY4" fmla="*/ 1002862 h 1611586"/>
            <a:gd name="connsiteX5" fmla="*/ 188311 w 2338551"/>
            <a:gd name="connsiteY5" fmla="*/ 1011621 h 1611586"/>
            <a:gd name="connsiteX6" fmla="*/ 197069 w 2338551"/>
            <a:gd name="connsiteY6" fmla="*/ 810172 h 1611586"/>
            <a:gd name="connsiteX7" fmla="*/ 188310 w 2338551"/>
            <a:gd name="connsiteY7" fmla="*/ 674413 h 1611586"/>
            <a:gd name="connsiteX8" fmla="*/ 105104 w 2338551"/>
            <a:gd name="connsiteY8" fmla="*/ 626241 h 1611586"/>
            <a:gd name="connsiteX9" fmla="*/ 13138 w 2338551"/>
            <a:gd name="connsiteY9" fmla="*/ 608724 h 1611586"/>
            <a:gd name="connsiteX10" fmla="*/ 0 w 2338551"/>
            <a:gd name="connsiteY10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455448 w 2338551"/>
            <a:gd name="connsiteY3" fmla="*/ 1173655 h 1611586"/>
            <a:gd name="connsiteX4" fmla="*/ 337206 w 2338551"/>
            <a:gd name="connsiteY4" fmla="*/ 1138621 h 1611586"/>
            <a:gd name="connsiteX5" fmla="*/ 372241 w 2338551"/>
            <a:gd name="connsiteY5" fmla="*/ 1002862 h 1611586"/>
            <a:gd name="connsiteX6" fmla="*/ 188311 w 2338551"/>
            <a:gd name="connsiteY6" fmla="*/ 1011621 h 1611586"/>
            <a:gd name="connsiteX7" fmla="*/ 197069 w 2338551"/>
            <a:gd name="connsiteY7" fmla="*/ 810172 h 1611586"/>
            <a:gd name="connsiteX8" fmla="*/ 188310 w 2338551"/>
            <a:gd name="connsiteY8" fmla="*/ 674413 h 1611586"/>
            <a:gd name="connsiteX9" fmla="*/ 105104 w 2338551"/>
            <a:gd name="connsiteY9" fmla="*/ 626241 h 1611586"/>
            <a:gd name="connsiteX10" fmla="*/ 13138 w 2338551"/>
            <a:gd name="connsiteY10" fmla="*/ 608724 h 1611586"/>
            <a:gd name="connsiteX11" fmla="*/ 0 w 2338551"/>
            <a:gd name="connsiteY11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582448 w 2338551"/>
            <a:gd name="connsiteY3" fmla="*/ 1199931 h 1611586"/>
            <a:gd name="connsiteX4" fmla="*/ 455448 w 2338551"/>
            <a:gd name="connsiteY4" fmla="*/ 1173655 h 1611586"/>
            <a:gd name="connsiteX5" fmla="*/ 337206 w 2338551"/>
            <a:gd name="connsiteY5" fmla="*/ 1138621 h 1611586"/>
            <a:gd name="connsiteX6" fmla="*/ 372241 w 2338551"/>
            <a:gd name="connsiteY6" fmla="*/ 1002862 h 1611586"/>
            <a:gd name="connsiteX7" fmla="*/ 188311 w 2338551"/>
            <a:gd name="connsiteY7" fmla="*/ 1011621 h 1611586"/>
            <a:gd name="connsiteX8" fmla="*/ 197069 w 2338551"/>
            <a:gd name="connsiteY8" fmla="*/ 810172 h 1611586"/>
            <a:gd name="connsiteX9" fmla="*/ 188310 w 2338551"/>
            <a:gd name="connsiteY9" fmla="*/ 674413 h 1611586"/>
            <a:gd name="connsiteX10" fmla="*/ 105104 w 2338551"/>
            <a:gd name="connsiteY10" fmla="*/ 626241 h 1611586"/>
            <a:gd name="connsiteX11" fmla="*/ 13138 w 2338551"/>
            <a:gd name="connsiteY11" fmla="*/ 608724 h 1611586"/>
            <a:gd name="connsiteX12" fmla="*/ 0 w 2338551"/>
            <a:gd name="connsiteY1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459827 w 2338551"/>
            <a:gd name="connsiteY3" fmla="*/ 1055414 h 1611586"/>
            <a:gd name="connsiteX4" fmla="*/ 455448 w 2338551"/>
            <a:gd name="connsiteY4" fmla="*/ 1173655 h 1611586"/>
            <a:gd name="connsiteX5" fmla="*/ 337206 w 2338551"/>
            <a:gd name="connsiteY5" fmla="*/ 1138621 h 1611586"/>
            <a:gd name="connsiteX6" fmla="*/ 372241 w 2338551"/>
            <a:gd name="connsiteY6" fmla="*/ 1002862 h 1611586"/>
            <a:gd name="connsiteX7" fmla="*/ 188311 w 2338551"/>
            <a:gd name="connsiteY7" fmla="*/ 1011621 h 1611586"/>
            <a:gd name="connsiteX8" fmla="*/ 197069 w 2338551"/>
            <a:gd name="connsiteY8" fmla="*/ 810172 h 1611586"/>
            <a:gd name="connsiteX9" fmla="*/ 188310 w 2338551"/>
            <a:gd name="connsiteY9" fmla="*/ 674413 h 1611586"/>
            <a:gd name="connsiteX10" fmla="*/ 105104 w 2338551"/>
            <a:gd name="connsiteY10" fmla="*/ 626241 h 1611586"/>
            <a:gd name="connsiteX11" fmla="*/ 13138 w 2338551"/>
            <a:gd name="connsiteY11" fmla="*/ 608724 h 1611586"/>
            <a:gd name="connsiteX12" fmla="*/ 0 w 2338551"/>
            <a:gd name="connsiteY1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485189 w 2338551"/>
            <a:gd name="connsiteY3" fmla="*/ 1055414 h 1611586"/>
            <a:gd name="connsiteX4" fmla="*/ 455448 w 2338551"/>
            <a:gd name="connsiteY4" fmla="*/ 1173655 h 1611586"/>
            <a:gd name="connsiteX5" fmla="*/ 337206 w 2338551"/>
            <a:gd name="connsiteY5" fmla="*/ 1138621 h 1611586"/>
            <a:gd name="connsiteX6" fmla="*/ 372241 w 2338551"/>
            <a:gd name="connsiteY6" fmla="*/ 1002862 h 1611586"/>
            <a:gd name="connsiteX7" fmla="*/ 188311 w 2338551"/>
            <a:gd name="connsiteY7" fmla="*/ 1011621 h 1611586"/>
            <a:gd name="connsiteX8" fmla="*/ 197069 w 2338551"/>
            <a:gd name="connsiteY8" fmla="*/ 810172 h 1611586"/>
            <a:gd name="connsiteX9" fmla="*/ 188310 w 2338551"/>
            <a:gd name="connsiteY9" fmla="*/ 674413 h 1611586"/>
            <a:gd name="connsiteX10" fmla="*/ 105104 w 2338551"/>
            <a:gd name="connsiteY10" fmla="*/ 626241 h 1611586"/>
            <a:gd name="connsiteX11" fmla="*/ 13138 w 2338551"/>
            <a:gd name="connsiteY11" fmla="*/ 608724 h 1611586"/>
            <a:gd name="connsiteX12" fmla="*/ 0 w 2338551"/>
            <a:gd name="connsiteY1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528132 w 2338551"/>
            <a:gd name="connsiteY3" fmla="*/ 1073870 h 1611586"/>
            <a:gd name="connsiteX4" fmla="*/ 485189 w 2338551"/>
            <a:gd name="connsiteY4" fmla="*/ 1055414 h 1611586"/>
            <a:gd name="connsiteX5" fmla="*/ 455448 w 2338551"/>
            <a:gd name="connsiteY5" fmla="*/ 1173655 h 1611586"/>
            <a:gd name="connsiteX6" fmla="*/ 337206 w 2338551"/>
            <a:gd name="connsiteY6" fmla="*/ 1138621 h 1611586"/>
            <a:gd name="connsiteX7" fmla="*/ 372241 w 2338551"/>
            <a:gd name="connsiteY7" fmla="*/ 1002862 h 1611586"/>
            <a:gd name="connsiteX8" fmla="*/ 188311 w 2338551"/>
            <a:gd name="connsiteY8" fmla="*/ 1011621 h 1611586"/>
            <a:gd name="connsiteX9" fmla="*/ 197069 w 2338551"/>
            <a:gd name="connsiteY9" fmla="*/ 810172 h 1611586"/>
            <a:gd name="connsiteX10" fmla="*/ 188310 w 2338551"/>
            <a:gd name="connsiteY10" fmla="*/ 674413 h 1611586"/>
            <a:gd name="connsiteX11" fmla="*/ 105104 w 2338551"/>
            <a:gd name="connsiteY11" fmla="*/ 626241 h 1611586"/>
            <a:gd name="connsiteX12" fmla="*/ 13138 w 2338551"/>
            <a:gd name="connsiteY12" fmla="*/ 608724 h 1611586"/>
            <a:gd name="connsiteX13" fmla="*/ 0 w 2338551"/>
            <a:gd name="connsiteY13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587310 w 2338551"/>
            <a:gd name="connsiteY3" fmla="*/ 1093674 h 1611586"/>
            <a:gd name="connsiteX4" fmla="*/ 528132 w 2338551"/>
            <a:gd name="connsiteY4" fmla="*/ 1073870 h 1611586"/>
            <a:gd name="connsiteX5" fmla="*/ 485189 w 2338551"/>
            <a:gd name="connsiteY5" fmla="*/ 1055414 h 1611586"/>
            <a:gd name="connsiteX6" fmla="*/ 455448 w 2338551"/>
            <a:gd name="connsiteY6" fmla="*/ 1173655 h 1611586"/>
            <a:gd name="connsiteX7" fmla="*/ 337206 w 2338551"/>
            <a:gd name="connsiteY7" fmla="*/ 1138621 h 1611586"/>
            <a:gd name="connsiteX8" fmla="*/ 372241 w 2338551"/>
            <a:gd name="connsiteY8" fmla="*/ 1002862 h 1611586"/>
            <a:gd name="connsiteX9" fmla="*/ 188311 w 2338551"/>
            <a:gd name="connsiteY9" fmla="*/ 1011621 h 1611586"/>
            <a:gd name="connsiteX10" fmla="*/ 197069 w 2338551"/>
            <a:gd name="connsiteY10" fmla="*/ 810172 h 1611586"/>
            <a:gd name="connsiteX11" fmla="*/ 188310 w 2338551"/>
            <a:gd name="connsiteY11" fmla="*/ 674413 h 1611586"/>
            <a:gd name="connsiteX12" fmla="*/ 105104 w 2338551"/>
            <a:gd name="connsiteY12" fmla="*/ 626241 h 1611586"/>
            <a:gd name="connsiteX13" fmla="*/ 13138 w 2338551"/>
            <a:gd name="connsiteY13" fmla="*/ 608724 h 1611586"/>
            <a:gd name="connsiteX14" fmla="*/ 0 w 2338551"/>
            <a:gd name="connsiteY1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536586 w 2338551"/>
            <a:gd name="connsiteY3" fmla="*/ 963538 h 1611586"/>
            <a:gd name="connsiteX4" fmla="*/ 528132 w 2338551"/>
            <a:gd name="connsiteY4" fmla="*/ 1073870 h 1611586"/>
            <a:gd name="connsiteX5" fmla="*/ 485189 w 2338551"/>
            <a:gd name="connsiteY5" fmla="*/ 1055414 h 1611586"/>
            <a:gd name="connsiteX6" fmla="*/ 455448 w 2338551"/>
            <a:gd name="connsiteY6" fmla="*/ 1173655 h 1611586"/>
            <a:gd name="connsiteX7" fmla="*/ 337206 w 2338551"/>
            <a:gd name="connsiteY7" fmla="*/ 1138621 h 1611586"/>
            <a:gd name="connsiteX8" fmla="*/ 372241 w 2338551"/>
            <a:gd name="connsiteY8" fmla="*/ 1002862 h 1611586"/>
            <a:gd name="connsiteX9" fmla="*/ 188311 w 2338551"/>
            <a:gd name="connsiteY9" fmla="*/ 1011621 h 1611586"/>
            <a:gd name="connsiteX10" fmla="*/ 197069 w 2338551"/>
            <a:gd name="connsiteY10" fmla="*/ 810172 h 1611586"/>
            <a:gd name="connsiteX11" fmla="*/ 188310 w 2338551"/>
            <a:gd name="connsiteY11" fmla="*/ 674413 h 1611586"/>
            <a:gd name="connsiteX12" fmla="*/ 105104 w 2338551"/>
            <a:gd name="connsiteY12" fmla="*/ 626241 h 1611586"/>
            <a:gd name="connsiteX13" fmla="*/ 13138 w 2338551"/>
            <a:gd name="connsiteY13" fmla="*/ 608724 h 1611586"/>
            <a:gd name="connsiteX14" fmla="*/ 0 w 2338551"/>
            <a:gd name="connsiteY1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691576 w 2338551"/>
            <a:gd name="connsiteY3" fmla="*/ 1020118 h 1611586"/>
            <a:gd name="connsiteX4" fmla="*/ 536586 w 2338551"/>
            <a:gd name="connsiteY4" fmla="*/ 963538 h 1611586"/>
            <a:gd name="connsiteX5" fmla="*/ 528132 w 2338551"/>
            <a:gd name="connsiteY5" fmla="*/ 1073870 h 1611586"/>
            <a:gd name="connsiteX6" fmla="*/ 485189 w 2338551"/>
            <a:gd name="connsiteY6" fmla="*/ 1055414 h 1611586"/>
            <a:gd name="connsiteX7" fmla="*/ 455448 w 2338551"/>
            <a:gd name="connsiteY7" fmla="*/ 1173655 h 1611586"/>
            <a:gd name="connsiteX8" fmla="*/ 337206 w 2338551"/>
            <a:gd name="connsiteY8" fmla="*/ 1138621 h 1611586"/>
            <a:gd name="connsiteX9" fmla="*/ 372241 w 2338551"/>
            <a:gd name="connsiteY9" fmla="*/ 1002862 h 1611586"/>
            <a:gd name="connsiteX10" fmla="*/ 188311 w 2338551"/>
            <a:gd name="connsiteY10" fmla="*/ 1011621 h 1611586"/>
            <a:gd name="connsiteX11" fmla="*/ 197069 w 2338551"/>
            <a:gd name="connsiteY11" fmla="*/ 810172 h 1611586"/>
            <a:gd name="connsiteX12" fmla="*/ 188310 w 2338551"/>
            <a:gd name="connsiteY12" fmla="*/ 674413 h 1611586"/>
            <a:gd name="connsiteX13" fmla="*/ 105104 w 2338551"/>
            <a:gd name="connsiteY13" fmla="*/ 626241 h 1611586"/>
            <a:gd name="connsiteX14" fmla="*/ 13138 w 2338551"/>
            <a:gd name="connsiteY14" fmla="*/ 608724 h 1611586"/>
            <a:gd name="connsiteX15" fmla="*/ 0 w 2338551"/>
            <a:gd name="connsiteY1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700029 w 2338551"/>
            <a:gd name="connsiteY3" fmla="*/ 1011631 h 1611586"/>
            <a:gd name="connsiteX4" fmla="*/ 536586 w 2338551"/>
            <a:gd name="connsiteY4" fmla="*/ 963538 h 1611586"/>
            <a:gd name="connsiteX5" fmla="*/ 528132 w 2338551"/>
            <a:gd name="connsiteY5" fmla="*/ 1073870 h 1611586"/>
            <a:gd name="connsiteX6" fmla="*/ 485189 w 2338551"/>
            <a:gd name="connsiteY6" fmla="*/ 1055414 h 1611586"/>
            <a:gd name="connsiteX7" fmla="*/ 455448 w 2338551"/>
            <a:gd name="connsiteY7" fmla="*/ 1173655 h 1611586"/>
            <a:gd name="connsiteX8" fmla="*/ 337206 w 2338551"/>
            <a:gd name="connsiteY8" fmla="*/ 1138621 h 1611586"/>
            <a:gd name="connsiteX9" fmla="*/ 372241 w 2338551"/>
            <a:gd name="connsiteY9" fmla="*/ 1002862 h 1611586"/>
            <a:gd name="connsiteX10" fmla="*/ 188311 w 2338551"/>
            <a:gd name="connsiteY10" fmla="*/ 1011621 h 1611586"/>
            <a:gd name="connsiteX11" fmla="*/ 197069 w 2338551"/>
            <a:gd name="connsiteY11" fmla="*/ 810172 h 1611586"/>
            <a:gd name="connsiteX12" fmla="*/ 188310 w 2338551"/>
            <a:gd name="connsiteY12" fmla="*/ 674413 h 1611586"/>
            <a:gd name="connsiteX13" fmla="*/ 105104 w 2338551"/>
            <a:gd name="connsiteY13" fmla="*/ 626241 h 1611586"/>
            <a:gd name="connsiteX14" fmla="*/ 13138 w 2338551"/>
            <a:gd name="connsiteY14" fmla="*/ 608724 h 1611586"/>
            <a:gd name="connsiteX15" fmla="*/ 0 w 2338551"/>
            <a:gd name="connsiteY1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784570 w 2338551"/>
            <a:gd name="connsiteY3" fmla="*/ 1045580 h 1611586"/>
            <a:gd name="connsiteX4" fmla="*/ 700029 w 2338551"/>
            <a:gd name="connsiteY4" fmla="*/ 1011631 h 1611586"/>
            <a:gd name="connsiteX5" fmla="*/ 536586 w 2338551"/>
            <a:gd name="connsiteY5" fmla="*/ 963538 h 1611586"/>
            <a:gd name="connsiteX6" fmla="*/ 528132 w 2338551"/>
            <a:gd name="connsiteY6" fmla="*/ 1073870 h 1611586"/>
            <a:gd name="connsiteX7" fmla="*/ 485189 w 2338551"/>
            <a:gd name="connsiteY7" fmla="*/ 1055414 h 1611586"/>
            <a:gd name="connsiteX8" fmla="*/ 455448 w 2338551"/>
            <a:gd name="connsiteY8" fmla="*/ 1173655 h 1611586"/>
            <a:gd name="connsiteX9" fmla="*/ 337206 w 2338551"/>
            <a:gd name="connsiteY9" fmla="*/ 1138621 h 1611586"/>
            <a:gd name="connsiteX10" fmla="*/ 372241 w 2338551"/>
            <a:gd name="connsiteY10" fmla="*/ 1002862 h 1611586"/>
            <a:gd name="connsiteX11" fmla="*/ 188311 w 2338551"/>
            <a:gd name="connsiteY11" fmla="*/ 1011621 h 1611586"/>
            <a:gd name="connsiteX12" fmla="*/ 197069 w 2338551"/>
            <a:gd name="connsiteY12" fmla="*/ 810172 h 1611586"/>
            <a:gd name="connsiteX13" fmla="*/ 188310 w 2338551"/>
            <a:gd name="connsiteY13" fmla="*/ 674413 h 1611586"/>
            <a:gd name="connsiteX14" fmla="*/ 105104 w 2338551"/>
            <a:gd name="connsiteY14" fmla="*/ 626241 h 1611586"/>
            <a:gd name="connsiteX15" fmla="*/ 13138 w 2338551"/>
            <a:gd name="connsiteY15" fmla="*/ 608724 h 1611586"/>
            <a:gd name="connsiteX16" fmla="*/ 0 w 2338551"/>
            <a:gd name="connsiteY1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683122 w 2338551"/>
            <a:gd name="connsiteY3" fmla="*/ 1102161 h 1611586"/>
            <a:gd name="connsiteX4" fmla="*/ 700029 w 2338551"/>
            <a:gd name="connsiteY4" fmla="*/ 1011631 h 1611586"/>
            <a:gd name="connsiteX5" fmla="*/ 536586 w 2338551"/>
            <a:gd name="connsiteY5" fmla="*/ 963538 h 1611586"/>
            <a:gd name="connsiteX6" fmla="*/ 528132 w 2338551"/>
            <a:gd name="connsiteY6" fmla="*/ 1073870 h 1611586"/>
            <a:gd name="connsiteX7" fmla="*/ 485189 w 2338551"/>
            <a:gd name="connsiteY7" fmla="*/ 1055414 h 1611586"/>
            <a:gd name="connsiteX8" fmla="*/ 455448 w 2338551"/>
            <a:gd name="connsiteY8" fmla="*/ 1173655 h 1611586"/>
            <a:gd name="connsiteX9" fmla="*/ 337206 w 2338551"/>
            <a:gd name="connsiteY9" fmla="*/ 1138621 h 1611586"/>
            <a:gd name="connsiteX10" fmla="*/ 372241 w 2338551"/>
            <a:gd name="connsiteY10" fmla="*/ 1002862 h 1611586"/>
            <a:gd name="connsiteX11" fmla="*/ 188311 w 2338551"/>
            <a:gd name="connsiteY11" fmla="*/ 1011621 h 1611586"/>
            <a:gd name="connsiteX12" fmla="*/ 197069 w 2338551"/>
            <a:gd name="connsiteY12" fmla="*/ 810172 h 1611586"/>
            <a:gd name="connsiteX13" fmla="*/ 188310 w 2338551"/>
            <a:gd name="connsiteY13" fmla="*/ 674413 h 1611586"/>
            <a:gd name="connsiteX14" fmla="*/ 105104 w 2338551"/>
            <a:gd name="connsiteY14" fmla="*/ 626241 h 1611586"/>
            <a:gd name="connsiteX15" fmla="*/ 13138 w 2338551"/>
            <a:gd name="connsiteY15" fmla="*/ 608724 h 1611586"/>
            <a:gd name="connsiteX16" fmla="*/ 0 w 2338551"/>
            <a:gd name="connsiteY1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024100 w 2338551"/>
            <a:gd name="connsiteY3" fmla="*/ 1209665 h 1611586"/>
            <a:gd name="connsiteX4" fmla="*/ 683122 w 2338551"/>
            <a:gd name="connsiteY4" fmla="*/ 1102161 h 1611586"/>
            <a:gd name="connsiteX5" fmla="*/ 700029 w 2338551"/>
            <a:gd name="connsiteY5" fmla="*/ 1011631 h 1611586"/>
            <a:gd name="connsiteX6" fmla="*/ 536586 w 2338551"/>
            <a:gd name="connsiteY6" fmla="*/ 963538 h 1611586"/>
            <a:gd name="connsiteX7" fmla="*/ 528132 w 2338551"/>
            <a:gd name="connsiteY7" fmla="*/ 1073870 h 1611586"/>
            <a:gd name="connsiteX8" fmla="*/ 485189 w 2338551"/>
            <a:gd name="connsiteY8" fmla="*/ 1055414 h 1611586"/>
            <a:gd name="connsiteX9" fmla="*/ 455448 w 2338551"/>
            <a:gd name="connsiteY9" fmla="*/ 1173655 h 1611586"/>
            <a:gd name="connsiteX10" fmla="*/ 337206 w 2338551"/>
            <a:gd name="connsiteY10" fmla="*/ 1138621 h 1611586"/>
            <a:gd name="connsiteX11" fmla="*/ 372241 w 2338551"/>
            <a:gd name="connsiteY11" fmla="*/ 1002862 h 1611586"/>
            <a:gd name="connsiteX12" fmla="*/ 188311 w 2338551"/>
            <a:gd name="connsiteY12" fmla="*/ 1011621 h 1611586"/>
            <a:gd name="connsiteX13" fmla="*/ 197069 w 2338551"/>
            <a:gd name="connsiteY13" fmla="*/ 810172 h 1611586"/>
            <a:gd name="connsiteX14" fmla="*/ 188310 w 2338551"/>
            <a:gd name="connsiteY14" fmla="*/ 674413 h 1611586"/>
            <a:gd name="connsiteX15" fmla="*/ 105104 w 2338551"/>
            <a:gd name="connsiteY15" fmla="*/ 626241 h 1611586"/>
            <a:gd name="connsiteX16" fmla="*/ 13138 w 2338551"/>
            <a:gd name="connsiteY16" fmla="*/ 608724 h 1611586"/>
            <a:gd name="connsiteX17" fmla="*/ 0 w 2338551"/>
            <a:gd name="connsiteY1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024100 w 2338551"/>
            <a:gd name="connsiteY3" fmla="*/ 1195519 h 1611586"/>
            <a:gd name="connsiteX4" fmla="*/ 683122 w 2338551"/>
            <a:gd name="connsiteY4" fmla="*/ 1102161 h 1611586"/>
            <a:gd name="connsiteX5" fmla="*/ 700029 w 2338551"/>
            <a:gd name="connsiteY5" fmla="*/ 1011631 h 1611586"/>
            <a:gd name="connsiteX6" fmla="*/ 536586 w 2338551"/>
            <a:gd name="connsiteY6" fmla="*/ 963538 h 1611586"/>
            <a:gd name="connsiteX7" fmla="*/ 528132 w 2338551"/>
            <a:gd name="connsiteY7" fmla="*/ 1073870 h 1611586"/>
            <a:gd name="connsiteX8" fmla="*/ 485189 w 2338551"/>
            <a:gd name="connsiteY8" fmla="*/ 1055414 h 1611586"/>
            <a:gd name="connsiteX9" fmla="*/ 455448 w 2338551"/>
            <a:gd name="connsiteY9" fmla="*/ 1173655 h 1611586"/>
            <a:gd name="connsiteX10" fmla="*/ 337206 w 2338551"/>
            <a:gd name="connsiteY10" fmla="*/ 1138621 h 1611586"/>
            <a:gd name="connsiteX11" fmla="*/ 372241 w 2338551"/>
            <a:gd name="connsiteY11" fmla="*/ 1002862 h 1611586"/>
            <a:gd name="connsiteX12" fmla="*/ 188311 w 2338551"/>
            <a:gd name="connsiteY12" fmla="*/ 1011621 h 1611586"/>
            <a:gd name="connsiteX13" fmla="*/ 197069 w 2338551"/>
            <a:gd name="connsiteY13" fmla="*/ 810172 h 1611586"/>
            <a:gd name="connsiteX14" fmla="*/ 188310 w 2338551"/>
            <a:gd name="connsiteY14" fmla="*/ 674413 h 1611586"/>
            <a:gd name="connsiteX15" fmla="*/ 105104 w 2338551"/>
            <a:gd name="connsiteY15" fmla="*/ 626241 h 1611586"/>
            <a:gd name="connsiteX16" fmla="*/ 13138 w 2338551"/>
            <a:gd name="connsiteY16" fmla="*/ 608724 h 1611586"/>
            <a:gd name="connsiteX17" fmla="*/ 0 w 2338551"/>
            <a:gd name="connsiteY1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139638 w 2338551"/>
            <a:gd name="connsiteY3" fmla="*/ 1226639 h 1611586"/>
            <a:gd name="connsiteX4" fmla="*/ 1024100 w 2338551"/>
            <a:gd name="connsiteY4" fmla="*/ 1195519 h 1611586"/>
            <a:gd name="connsiteX5" fmla="*/ 683122 w 2338551"/>
            <a:gd name="connsiteY5" fmla="*/ 1102161 h 1611586"/>
            <a:gd name="connsiteX6" fmla="*/ 700029 w 2338551"/>
            <a:gd name="connsiteY6" fmla="*/ 1011631 h 1611586"/>
            <a:gd name="connsiteX7" fmla="*/ 536586 w 2338551"/>
            <a:gd name="connsiteY7" fmla="*/ 963538 h 1611586"/>
            <a:gd name="connsiteX8" fmla="*/ 528132 w 2338551"/>
            <a:gd name="connsiteY8" fmla="*/ 1073870 h 1611586"/>
            <a:gd name="connsiteX9" fmla="*/ 485189 w 2338551"/>
            <a:gd name="connsiteY9" fmla="*/ 1055414 h 1611586"/>
            <a:gd name="connsiteX10" fmla="*/ 455448 w 2338551"/>
            <a:gd name="connsiteY10" fmla="*/ 1173655 h 1611586"/>
            <a:gd name="connsiteX11" fmla="*/ 337206 w 2338551"/>
            <a:gd name="connsiteY11" fmla="*/ 1138621 h 1611586"/>
            <a:gd name="connsiteX12" fmla="*/ 372241 w 2338551"/>
            <a:gd name="connsiteY12" fmla="*/ 1002862 h 1611586"/>
            <a:gd name="connsiteX13" fmla="*/ 188311 w 2338551"/>
            <a:gd name="connsiteY13" fmla="*/ 1011621 h 1611586"/>
            <a:gd name="connsiteX14" fmla="*/ 197069 w 2338551"/>
            <a:gd name="connsiteY14" fmla="*/ 810172 h 1611586"/>
            <a:gd name="connsiteX15" fmla="*/ 188310 w 2338551"/>
            <a:gd name="connsiteY15" fmla="*/ 674413 h 1611586"/>
            <a:gd name="connsiteX16" fmla="*/ 105104 w 2338551"/>
            <a:gd name="connsiteY16" fmla="*/ 626241 h 1611586"/>
            <a:gd name="connsiteX17" fmla="*/ 13138 w 2338551"/>
            <a:gd name="connsiteY17" fmla="*/ 608724 h 1611586"/>
            <a:gd name="connsiteX18" fmla="*/ 0 w 2338551"/>
            <a:gd name="connsiteY18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049462 w 2338551"/>
            <a:gd name="connsiteY3" fmla="*/ 1107819 h 1611586"/>
            <a:gd name="connsiteX4" fmla="*/ 1024100 w 2338551"/>
            <a:gd name="connsiteY4" fmla="*/ 1195519 h 1611586"/>
            <a:gd name="connsiteX5" fmla="*/ 683122 w 2338551"/>
            <a:gd name="connsiteY5" fmla="*/ 1102161 h 1611586"/>
            <a:gd name="connsiteX6" fmla="*/ 700029 w 2338551"/>
            <a:gd name="connsiteY6" fmla="*/ 1011631 h 1611586"/>
            <a:gd name="connsiteX7" fmla="*/ 536586 w 2338551"/>
            <a:gd name="connsiteY7" fmla="*/ 963538 h 1611586"/>
            <a:gd name="connsiteX8" fmla="*/ 528132 w 2338551"/>
            <a:gd name="connsiteY8" fmla="*/ 1073870 h 1611586"/>
            <a:gd name="connsiteX9" fmla="*/ 485189 w 2338551"/>
            <a:gd name="connsiteY9" fmla="*/ 1055414 h 1611586"/>
            <a:gd name="connsiteX10" fmla="*/ 455448 w 2338551"/>
            <a:gd name="connsiteY10" fmla="*/ 1173655 h 1611586"/>
            <a:gd name="connsiteX11" fmla="*/ 337206 w 2338551"/>
            <a:gd name="connsiteY11" fmla="*/ 1138621 h 1611586"/>
            <a:gd name="connsiteX12" fmla="*/ 372241 w 2338551"/>
            <a:gd name="connsiteY12" fmla="*/ 1002862 h 1611586"/>
            <a:gd name="connsiteX13" fmla="*/ 188311 w 2338551"/>
            <a:gd name="connsiteY13" fmla="*/ 1011621 h 1611586"/>
            <a:gd name="connsiteX14" fmla="*/ 197069 w 2338551"/>
            <a:gd name="connsiteY14" fmla="*/ 810172 h 1611586"/>
            <a:gd name="connsiteX15" fmla="*/ 188310 w 2338551"/>
            <a:gd name="connsiteY15" fmla="*/ 674413 h 1611586"/>
            <a:gd name="connsiteX16" fmla="*/ 105104 w 2338551"/>
            <a:gd name="connsiteY16" fmla="*/ 626241 h 1611586"/>
            <a:gd name="connsiteX17" fmla="*/ 13138 w 2338551"/>
            <a:gd name="connsiteY17" fmla="*/ 608724 h 1611586"/>
            <a:gd name="connsiteX18" fmla="*/ 0 w 2338551"/>
            <a:gd name="connsiteY18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41086 w 2338551"/>
            <a:gd name="connsiteY3" fmla="*/ 1184204 h 1611586"/>
            <a:gd name="connsiteX4" fmla="*/ 1049462 w 2338551"/>
            <a:gd name="connsiteY4" fmla="*/ 1107819 h 1611586"/>
            <a:gd name="connsiteX5" fmla="*/ 1024100 w 2338551"/>
            <a:gd name="connsiteY5" fmla="*/ 1195519 h 1611586"/>
            <a:gd name="connsiteX6" fmla="*/ 683122 w 2338551"/>
            <a:gd name="connsiteY6" fmla="*/ 1102161 h 1611586"/>
            <a:gd name="connsiteX7" fmla="*/ 700029 w 2338551"/>
            <a:gd name="connsiteY7" fmla="*/ 1011631 h 1611586"/>
            <a:gd name="connsiteX8" fmla="*/ 536586 w 2338551"/>
            <a:gd name="connsiteY8" fmla="*/ 963538 h 1611586"/>
            <a:gd name="connsiteX9" fmla="*/ 528132 w 2338551"/>
            <a:gd name="connsiteY9" fmla="*/ 1073870 h 1611586"/>
            <a:gd name="connsiteX10" fmla="*/ 485189 w 2338551"/>
            <a:gd name="connsiteY10" fmla="*/ 1055414 h 1611586"/>
            <a:gd name="connsiteX11" fmla="*/ 455448 w 2338551"/>
            <a:gd name="connsiteY11" fmla="*/ 1173655 h 1611586"/>
            <a:gd name="connsiteX12" fmla="*/ 337206 w 2338551"/>
            <a:gd name="connsiteY12" fmla="*/ 1138621 h 1611586"/>
            <a:gd name="connsiteX13" fmla="*/ 372241 w 2338551"/>
            <a:gd name="connsiteY13" fmla="*/ 1002862 h 1611586"/>
            <a:gd name="connsiteX14" fmla="*/ 188311 w 2338551"/>
            <a:gd name="connsiteY14" fmla="*/ 1011621 h 1611586"/>
            <a:gd name="connsiteX15" fmla="*/ 197069 w 2338551"/>
            <a:gd name="connsiteY15" fmla="*/ 810172 h 1611586"/>
            <a:gd name="connsiteX16" fmla="*/ 188310 w 2338551"/>
            <a:gd name="connsiteY16" fmla="*/ 674413 h 1611586"/>
            <a:gd name="connsiteX17" fmla="*/ 105104 w 2338551"/>
            <a:gd name="connsiteY17" fmla="*/ 626241 h 1611586"/>
            <a:gd name="connsiteX18" fmla="*/ 13138 w 2338551"/>
            <a:gd name="connsiteY18" fmla="*/ 608724 h 1611586"/>
            <a:gd name="connsiteX19" fmla="*/ 0 w 2338551"/>
            <a:gd name="connsiteY1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15724 w 2338551"/>
            <a:gd name="connsiteY3" fmla="*/ 1153084 h 1611586"/>
            <a:gd name="connsiteX4" fmla="*/ 1049462 w 2338551"/>
            <a:gd name="connsiteY4" fmla="*/ 1107819 h 1611586"/>
            <a:gd name="connsiteX5" fmla="*/ 1024100 w 2338551"/>
            <a:gd name="connsiteY5" fmla="*/ 1195519 h 1611586"/>
            <a:gd name="connsiteX6" fmla="*/ 683122 w 2338551"/>
            <a:gd name="connsiteY6" fmla="*/ 1102161 h 1611586"/>
            <a:gd name="connsiteX7" fmla="*/ 700029 w 2338551"/>
            <a:gd name="connsiteY7" fmla="*/ 1011631 h 1611586"/>
            <a:gd name="connsiteX8" fmla="*/ 536586 w 2338551"/>
            <a:gd name="connsiteY8" fmla="*/ 963538 h 1611586"/>
            <a:gd name="connsiteX9" fmla="*/ 528132 w 2338551"/>
            <a:gd name="connsiteY9" fmla="*/ 1073870 h 1611586"/>
            <a:gd name="connsiteX10" fmla="*/ 485189 w 2338551"/>
            <a:gd name="connsiteY10" fmla="*/ 1055414 h 1611586"/>
            <a:gd name="connsiteX11" fmla="*/ 455448 w 2338551"/>
            <a:gd name="connsiteY11" fmla="*/ 1173655 h 1611586"/>
            <a:gd name="connsiteX12" fmla="*/ 337206 w 2338551"/>
            <a:gd name="connsiteY12" fmla="*/ 1138621 h 1611586"/>
            <a:gd name="connsiteX13" fmla="*/ 372241 w 2338551"/>
            <a:gd name="connsiteY13" fmla="*/ 1002862 h 1611586"/>
            <a:gd name="connsiteX14" fmla="*/ 188311 w 2338551"/>
            <a:gd name="connsiteY14" fmla="*/ 1011621 h 1611586"/>
            <a:gd name="connsiteX15" fmla="*/ 197069 w 2338551"/>
            <a:gd name="connsiteY15" fmla="*/ 810172 h 1611586"/>
            <a:gd name="connsiteX16" fmla="*/ 188310 w 2338551"/>
            <a:gd name="connsiteY16" fmla="*/ 674413 h 1611586"/>
            <a:gd name="connsiteX17" fmla="*/ 105104 w 2338551"/>
            <a:gd name="connsiteY17" fmla="*/ 626241 h 1611586"/>
            <a:gd name="connsiteX18" fmla="*/ 13138 w 2338551"/>
            <a:gd name="connsiteY18" fmla="*/ 608724 h 1611586"/>
            <a:gd name="connsiteX19" fmla="*/ 0 w 2338551"/>
            <a:gd name="connsiteY19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94628 w 2338551"/>
            <a:gd name="connsiteY3" fmla="*/ 1189861 h 1611586"/>
            <a:gd name="connsiteX4" fmla="*/ 1215724 w 2338551"/>
            <a:gd name="connsiteY4" fmla="*/ 1153084 h 1611586"/>
            <a:gd name="connsiteX5" fmla="*/ 1049462 w 2338551"/>
            <a:gd name="connsiteY5" fmla="*/ 1107819 h 1611586"/>
            <a:gd name="connsiteX6" fmla="*/ 1024100 w 2338551"/>
            <a:gd name="connsiteY6" fmla="*/ 1195519 h 1611586"/>
            <a:gd name="connsiteX7" fmla="*/ 683122 w 2338551"/>
            <a:gd name="connsiteY7" fmla="*/ 1102161 h 1611586"/>
            <a:gd name="connsiteX8" fmla="*/ 700029 w 2338551"/>
            <a:gd name="connsiteY8" fmla="*/ 1011631 h 1611586"/>
            <a:gd name="connsiteX9" fmla="*/ 536586 w 2338551"/>
            <a:gd name="connsiteY9" fmla="*/ 963538 h 1611586"/>
            <a:gd name="connsiteX10" fmla="*/ 528132 w 2338551"/>
            <a:gd name="connsiteY10" fmla="*/ 1073870 h 1611586"/>
            <a:gd name="connsiteX11" fmla="*/ 485189 w 2338551"/>
            <a:gd name="connsiteY11" fmla="*/ 1055414 h 1611586"/>
            <a:gd name="connsiteX12" fmla="*/ 455448 w 2338551"/>
            <a:gd name="connsiteY12" fmla="*/ 1173655 h 1611586"/>
            <a:gd name="connsiteX13" fmla="*/ 337206 w 2338551"/>
            <a:gd name="connsiteY13" fmla="*/ 1138621 h 1611586"/>
            <a:gd name="connsiteX14" fmla="*/ 372241 w 2338551"/>
            <a:gd name="connsiteY14" fmla="*/ 1002862 h 1611586"/>
            <a:gd name="connsiteX15" fmla="*/ 188311 w 2338551"/>
            <a:gd name="connsiteY15" fmla="*/ 1011621 h 1611586"/>
            <a:gd name="connsiteX16" fmla="*/ 197069 w 2338551"/>
            <a:gd name="connsiteY16" fmla="*/ 810172 h 1611586"/>
            <a:gd name="connsiteX17" fmla="*/ 188310 w 2338551"/>
            <a:gd name="connsiteY17" fmla="*/ 674413 h 1611586"/>
            <a:gd name="connsiteX18" fmla="*/ 105104 w 2338551"/>
            <a:gd name="connsiteY18" fmla="*/ 626241 h 1611586"/>
            <a:gd name="connsiteX19" fmla="*/ 13138 w 2338551"/>
            <a:gd name="connsiteY19" fmla="*/ 608724 h 1611586"/>
            <a:gd name="connsiteX20" fmla="*/ 0 w 2338551"/>
            <a:gd name="connsiteY20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207270 w 2338551"/>
            <a:gd name="connsiteY3" fmla="*/ 1229469 h 1611586"/>
            <a:gd name="connsiteX4" fmla="*/ 1215724 w 2338551"/>
            <a:gd name="connsiteY4" fmla="*/ 1153084 h 1611586"/>
            <a:gd name="connsiteX5" fmla="*/ 1049462 w 2338551"/>
            <a:gd name="connsiteY5" fmla="*/ 1107819 h 1611586"/>
            <a:gd name="connsiteX6" fmla="*/ 1024100 w 2338551"/>
            <a:gd name="connsiteY6" fmla="*/ 1195519 h 1611586"/>
            <a:gd name="connsiteX7" fmla="*/ 683122 w 2338551"/>
            <a:gd name="connsiteY7" fmla="*/ 1102161 h 1611586"/>
            <a:gd name="connsiteX8" fmla="*/ 700029 w 2338551"/>
            <a:gd name="connsiteY8" fmla="*/ 1011631 h 1611586"/>
            <a:gd name="connsiteX9" fmla="*/ 536586 w 2338551"/>
            <a:gd name="connsiteY9" fmla="*/ 963538 h 1611586"/>
            <a:gd name="connsiteX10" fmla="*/ 528132 w 2338551"/>
            <a:gd name="connsiteY10" fmla="*/ 1073870 h 1611586"/>
            <a:gd name="connsiteX11" fmla="*/ 485189 w 2338551"/>
            <a:gd name="connsiteY11" fmla="*/ 1055414 h 1611586"/>
            <a:gd name="connsiteX12" fmla="*/ 455448 w 2338551"/>
            <a:gd name="connsiteY12" fmla="*/ 1173655 h 1611586"/>
            <a:gd name="connsiteX13" fmla="*/ 337206 w 2338551"/>
            <a:gd name="connsiteY13" fmla="*/ 1138621 h 1611586"/>
            <a:gd name="connsiteX14" fmla="*/ 372241 w 2338551"/>
            <a:gd name="connsiteY14" fmla="*/ 1002862 h 1611586"/>
            <a:gd name="connsiteX15" fmla="*/ 188311 w 2338551"/>
            <a:gd name="connsiteY15" fmla="*/ 1011621 h 1611586"/>
            <a:gd name="connsiteX16" fmla="*/ 197069 w 2338551"/>
            <a:gd name="connsiteY16" fmla="*/ 810172 h 1611586"/>
            <a:gd name="connsiteX17" fmla="*/ 188310 w 2338551"/>
            <a:gd name="connsiteY17" fmla="*/ 674413 h 1611586"/>
            <a:gd name="connsiteX18" fmla="*/ 105104 w 2338551"/>
            <a:gd name="connsiteY18" fmla="*/ 626241 h 1611586"/>
            <a:gd name="connsiteX19" fmla="*/ 13138 w 2338551"/>
            <a:gd name="connsiteY19" fmla="*/ 608724 h 1611586"/>
            <a:gd name="connsiteX20" fmla="*/ 0 w 2338551"/>
            <a:gd name="connsiteY20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342534 w 2338551"/>
            <a:gd name="connsiteY3" fmla="*/ 1274733 h 1611586"/>
            <a:gd name="connsiteX4" fmla="*/ 1207270 w 2338551"/>
            <a:gd name="connsiteY4" fmla="*/ 1229469 h 1611586"/>
            <a:gd name="connsiteX5" fmla="*/ 1215724 w 2338551"/>
            <a:gd name="connsiteY5" fmla="*/ 1153084 h 1611586"/>
            <a:gd name="connsiteX6" fmla="*/ 1049462 w 2338551"/>
            <a:gd name="connsiteY6" fmla="*/ 1107819 h 1611586"/>
            <a:gd name="connsiteX7" fmla="*/ 1024100 w 2338551"/>
            <a:gd name="connsiteY7" fmla="*/ 1195519 h 1611586"/>
            <a:gd name="connsiteX8" fmla="*/ 683122 w 2338551"/>
            <a:gd name="connsiteY8" fmla="*/ 1102161 h 1611586"/>
            <a:gd name="connsiteX9" fmla="*/ 700029 w 2338551"/>
            <a:gd name="connsiteY9" fmla="*/ 1011631 h 1611586"/>
            <a:gd name="connsiteX10" fmla="*/ 536586 w 2338551"/>
            <a:gd name="connsiteY10" fmla="*/ 963538 h 1611586"/>
            <a:gd name="connsiteX11" fmla="*/ 528132 w 2338551"/>
            <a:gd name="connsiteY11" fmla="*/ 1073870 h 1611586"/>
            <a:gd name="connsiteX12" fmla="*/ 485189 w 2338551"/>
            <a:gd name="connsiteY12" fmla="*/ 1055414 h 1611586"/>
            <a:gd name="connsiteX13" fmla="*/ 455448 w 2338551"/>
            <a:gd name="connsiteY13" fmla="*/ 1173655 h 1611586"/>
            <a:gd name="connsiteX14" fmla="*/ 337206 w 2338551"/>
            <a:gd name="connsiteY14" fmla="*/ 1138621 h 1611586"/>
            <a:gd name="connsiteX15" fmla="*/ 372241 w 2338551"/>
            <a:gd name="connsiteY15" fmla="*/ 1002862 h 1611586"/>
            <a:gd name="connsiteX16" fmla="*/ 188311 w 2338551"/>
            <a:gd name="connsiteY16" fmla="*/ 1011621 h 1611586"/>
            <a:gd name="connsiteX17" fmla="*/ 197069 w 2338551"/>
            <a:gd name="connsiteY17" fmla="*/ 810172 h 1611586"/>
            <a:gd name="connsiteX18" fmla="*/ 188310 w 2338551"/>
            <a:gd name="connsiteY18" fmla="*/ 674413 h 1611586"/>
            <a:gd name="connsiteX19" fmla="*/ 105104 w 2338551"/>
            <a:gd name="connsiteY19" fmla="*/ 626241 h 1611586"/>
            <a:gd name="connsiteX20" fmla="*/ 13138 w 2338551"/>
            <a:gd name="connsiteY20" fmla="*/ 608724 h 1611586"/>
            <a:gd name="connsiteX21" fmla="*/ 0 w 2338551"/>
            <a:gd name="connsiteY21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350987 w 2338551"/>
            <a:gd name="connsiteY3" fmla="*/ 1254929 h 1611586"/>
            <a:gd name="connsiteX4" fmla="*/ 1207270 w 2338551"/>
            <a:gd name="connsiteY4" fmla="*/ 1229469 h 1611586"/>
            <a:gd name="connsiteX5" fmla="*/ 1215724 w 2338551"/>
            <a:gd name="connsiteY5" fmla="*/ 1153084 h 1611586"/>
            <a:gd name="connsiteX6" fmla="*/ 1049462 w 2338551"/>
            <a:gd name="connsiteY6" fmla="*/ 1107819 h 1611586"/>
            <a:gd name="connsiteX7" fmla="*/ 1024100 w 2338551"/>
            <a:gd name="connsiteY7" fmla="*/ 1195519 h 1611586"/>
            <a:gd name="connsiteX8" fmla="*/ 683122 w 2338551"/>
            <a:gd name="connsiteY8" fmla="*/ 1102161 h 1611586"/>
            <a:gd name="connsiteX9" fmla="*/ 700029 w 2338551"/>
            <a:gd name="connsiteY9" fmla="*/ 1011631 h 1611586"/>
            <a:gd name="connsiteX10" fmla="*/ 536586 w 2338551"/>
            <a:gd name="connsiteY10" fmla="*/ 963538 h 1611586"/>
            <a:gd name="connsiteX11" fmla="*/ 528132 w 2338551"/>
            <a:gd name="connsiteY11" fmla="*/ 1073870 h 1611586"/>
            <a:gd name="connsiteX12" fmla="*/ 485189 w 2338551"/>
            <a:gd name="connsiteY12" fmla="*/ 1055414 h 1611586"/>
            <a:gd name="connsiteX13" fmla="*/ 455448 w 2338551"/>
            <a:gd name="connsiteY13" fmla="*/ 1173655 h 1611586"/>
            <a:gd name="connsiteX14" fmla="*/ 337206 w 2338551"/>
            <a:gd name="connsiteY14" fmla="*/ 1138621 h 1611586"/>
            <a:gd name="connsiteX15" fmla="*/ 372241 w 2338551"/>
            <a:gd name="connsiteY15" fmla="*/ 1002862 h 1611586"/>
            <a:gd name="connsiteX16" fmla="*/ 188311 w 2338551"/>
            <a:gd name="connsiteY16" fmla="*/ 1011621 h 1611586"/>
            <a:gd name="connsiteX17" fmla="*/ 197069 w 2338551"/>
            <a:gd name="connsiteY17" fmla="*/ 810172 h 1611586"/>
            <a:gd name="connsiteX18" fmla="*/ 188310 w 2338551"/>
            <a:gd name="connsiteY18" fmla="*/ 674413 h 1611586"/>
            <a:gd name="connsiteX19" fmla="*/ 105104 w 2338551"/>
            <a:gd name="connsiteY19" fmla="*/ 626241 h 1611586"/>
            <a:gd name="connsiteX20" fmla="*/ 13138 w 2338551"/>
            <a:gd name="connsiteY20" fmla="*/ 608724 h 1611586"/>
            <a:gd name="connsiteX21" fmla="*/ 0 w 2338551"/>
            <a:gd name="connsiteY21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500343 w 2338551"/>
            <a:gd name="connsiteY3" fmla="*/ 1311511 h 1611586"/>
            <a:gd name="connsiteX4" fmla="*/ 1350987 w 2338551"/>
            <a:gd name="connsiteY4" fmla="*/ 1254929 h 1611586"/>
            <a:gd name="connsiteX5" fmla="*/ 1207270 w 2338551"/>
            <a:gd name="connsiteY5" fmla="*/ 1229469 h 1611586"/>
            <a:gd name="connsiteX6" fmla="*/ 1215724 w 2338551"/>
            <a:gd name="connsiteY6" fmla="*/ 1153084 h 1611586"/>
            <a:gd name="connsiteX7" fmla="*/ 1049462 w 2338551"/>
            <a:gd name="connsiteY7" fmla="*/ 1107819 h 1611586"/>
            <a:gd name="connsiteX8" fmla="*/ 1024100 w 2338551"/>
            <a:gd name="connsiteY8" fmla="*/ 1195519 h 1611586"/>
            <a:gd name="connsiteX9" fmla="*/ 683122 w 2338551"/>
            <a:gd name="connsiteY9" fmla="*/ 1102161 h 1611586"/>
            <a:gd name="connsiteX10" fmla="*/ 700029 w 2338551"/>
            <a:gd name="connsiteY10" fmla="*/ 1011631 h 1611586"/>
            <a:gd name="connsiteX11" fmla="*/ 536586 w 2338551"/>
            <a:gd name="connsiteY11" fmla="*/ 963538 h 1611586"/>
            <a:gd name="connsiteX12" fmla="*/ 528132 w 2338551"/>
            <a:gd name="connsiteY12" fmla="*/ 1073870 h 1611586"/>
            <a:gd name="connsiteX13" fmla="*/ 485189 w 2338551"/>
            <a:gd name="connsiteY13" fmla="*/ 1055414 h 1611586"/>
            <a:gd name="connsiteX14" fmla="*/ 455448 w 2338551"/>
            <a:gd name="connsiteY14" fmla="*/ 1173655 h 1611586"/>
            <a:gd name="connsiteX15" fmla="*/ 337206 w 2338551"/>
            <a:gd name="connsiteY15" fmla="*/ 1138621 h 1611586"/>
            <a:gd name="connsiteX16" fmla="*/ 372241 w 2338551"/>
            <a:gd name="connsiteY16" fmla="*/ 1002862 h 1611586"/>
            <a:gd name="connsiteX17" fmla="*/ 188311 w 2338551"/>
            <a:gd name="connsiteY17" fmla="*/ 1011621 h 1611586"/>
            <a:gd name="connsiteX18" fmla="*/ 197069 w 2338551"/>
            <a:gd name="connsiteY18" fmla="*/ 810172 h 1611586"/>
            <a:gd name="connsiteX19" fmla="*/ 188310 w 2338551"/>
            <a:gd name="connsiteY19" fmla="*/ 674413 h 1611586"/>
            <a:gd name="connsiteX20" fmla="*/ 105104 w 2338551"/>
            <a:gd name="connsiteY20" fmla="*/ 626241 h 1611586"/>
            <a:gd name="connsiteX21" fmla="*/ 13138 w 2338551"/>
            <a:gd name="connsiteY21" fmla="*/ 608724 h 1611586"/>
            <a:gd name="connsiteX22" fmla="*/ 0 w 2338551"/>
            <a:gd name="connsiteY2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379168 w 2338551"/>
            <a:gd name="connsiteY3" fmla="*/ 1062554 h 1611586"/>
            <a:gd name="connsiteX4" fmla="*/ 1350987 w 2338551"/>
            <a:gd name="connsiteY4" fmla="*/ 1254929 h 1611586"/>
            <a:gd name="connsiteX5" fmla="*/ 1207270 w 2338551"/>
            <a:gd name="connsiteY5" fmla="*/ 1229469 h 1611586"/>
            <a:gd name="connsiteX6" fmla="*/ 1215724 w 2338551"/>
            <a:gd name="connsiteY6" fmla="*/ 1153084 h 1611586"/>
            <a:gd name="connsiteX7" fmla="*/ 1049462 w 2338551"/>
            <a:gd name="connsiteY7" fmla="*/ 1107819 h 1611586"/>
            <a:gd name="connsiteX8" fmla="*/ 1024100 w 2338551"/>
            <a:gd name="connsiteY8" fmla="*/ 1195519 h 1611586"/>
            <a:gd name="connsiteX9" fmla="*/ 683122 w 2338551"/>
            <a:gd name="connsiteY9" fmla="*/ 1102161 h 1611586"/>
            <a:gd name="connsiteX10" fmla="*/ 700029 w 2338551"/>
            <a:gd name="connsiteY10" fmla="*/ 1011631 h 1611586"/>
            <a:gd name="connsiteX11" fmla="*/ 536586 w 2338551"/>
            <a:gd name="connsiteY11" fmla="*/ 963538 h 1611586"/>
            <a:gd name="connsiteX12" fmla="*/ 528132 w 2338551"/>
            <a:gd name="connsiteY12" fmla="*/ 1073870 h 1611586"/>
            <a:gd name="connsiteX13" fmla="*/ 485189 w 2338551"/>
            <a:gd name="connsiteY13" fmla="*/ 1055414 h 1611586"/>
            <a:gd name="connsiteX14" fmla="*/ 455448 w 2338551"/>
            <a:gd name="connsiteY14" fmla="*/ 1173655 h 1611586"/>
            <a:gd name="connsiteX15" fmla="*/ 337206 w 2338551"/>
            <a:gd name="connsiteY15" fmla="*/ 1138621 h 1611586"/>
            <a:gd name="connsiteX16" fmla="*/ 372241 w 2338551"/>
            <a:gd name="connsiteY16" fmla="*/ 1002862 h 1611586"/>
            <a:gd name="connsiteX17" fmla="*/ 188311 w 2338551"/>
            <a:gd name="connsiteY17" fmla="*/ 1011621 h 1611586"/>
            <a:gd name="connsiteX18" fmla="*/ 197069 w 2338551"/>
            <a:gd name="connsiteY18" fmla="*/ 810172 h 1611586"/>
            <a:gd name="connsiteX19" fmla="*/ 188310 w 2338551"/>
            <a:gd name="connsiteY19" fmla="*/ 674413 h 1611586"/>
            <a:gd name="connsiteX20" fmla="*/ 105104 w 2338551"/>
            <a:gd name="connsiteY20" fmla="*/ 626241 h 1611586"/>
            <a:gd name="connsiteX21" fmla="*/ 13138 w 2338551"/>
            <a:gd name="connsiteY21" fmla="*/ 608724 h 1611586"/>
            <a:gd name="connsiteX22" fmla="*/ 0 w 2338551"/>
            <a:gd name="connsiteY22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551067 w 2338551"/>
            <a:gd name="connsiteY3" fmla="*/ 1164400 h 1611586"/>
            <a:gd name="connsiteX4" fmla="*/ 1379168 w 2338551"/>
            <a:gd name="connsiteY4" fmla="*/ 1062554 h 1611586"/>
            <a:gd name="connsiteX5" fmla="*/ 1350987 w 2338551"/>
            <a:gd name="connsiteY5" fmla="*/ 1254929 h 1611586"/>
            <a:gd name="connsiteX6" fmla="*/ 1207270 w 2338551"/>
            <a:gd name="connsiteY6" fmla="*/ 1229469 h 1611586"/>
            <a:gd name="connsiteX7" fmla="*/ 1215724 w 2338551"/>
            <a:gd name="connsiteY7" fmla="*/ 1153084 h 1611586"/>
            <a:gd name="connsiteX8" fmla="*/ 1049462 w 2338551"/>
            <a:gd name="connsiteY8" fmla="*/ 1107819 h 1611586"/>
            <a:gd name="connsiteX9" fmla="*/ 1024100 w 2338551"/>
            <a:gd name="connsiteY9" fmla="*/ 1195519 h 1611586"/>
            <a:gd name="connsiteX10" fmla="*/ 683122 w 2338551"/>
            <a:gd name="connsiteY10" fmla="*/ 1102161 h 1611586"/>
            <a:gd name="connsiteX11" fmla="*/ 700029 w 2338551"/>
            <a:gd name="connsiteY11" fmla="*/ 1011631 h 1611586"/>
            <a:gd name="connsiteX12" fmla="*/ 536586 w 2338551"/>
            <a:gd name="connsiteY12" fmla="*/ 963538 h 1611586"/>
            <a:gd name="connsiteX13" fmla="*/ 528132 w 2338551"/>
            <a:gd name="connsiteY13" fmla="*/ 1073870 h 1611586"/>
            <a:gd name="connsiteX14" fmla="*/ 485189 w 2338551"/>
            <a:gd name="connsiteY14" fmla="*/ 1055414 h 1611586"/>
            <a:gd name="connsiteX15" fmla="*/ 455448 w 2338551"/>
            <a:gd name="connsiteY15" fmla="*/ 1173655 h 1611586"/>
            <a:gd name="connsiteX16" fmla="*/ 337206 w 2338551"/>
            <a:gd name="connsiteY16" fmla="*/ 1138621 h 1611586"/>
            <a:gd name="connsiteX17" fmla="*/ 372241 w 2338551"/>
            <a:gd name="connsiteY17" fmla="*/ 1002862 h 1611586"/>
            <a:gd name="connsiteX18" fmla="*/ 188311 w 2338551"/>
            <a:gd name="connsiteY18" fmla="*/ 1011621 h 1611586"/>
            <a:gd name="connsiteX19" fmla="*/ 197069 w 2338551"/>
            <a:gd name="connsiteY19" fmla="*/ 810172 h 1611586"/>
            <a:gd name="connsiteX20" fmla="*/ 188310 w 2338551"/>
            <a:gd name="connsiteY20" fmla="*/ 674413 h 1611586"/>
            <a:gd name="connsiteX21" fmla="*/ 105104 w 2338551"/>
            <a:gd name="connsiteY21" fmla="*/ 626241 h 1611586"/>
            <a:gd name="connsiteX22" fmla="*/ 13138 w 2338551"/>
            <a:gd name="connsiteY22" fmla="*/ 608724 h 1611586"/>
            <a:gd name="connsiteX23" fmla="*/ 0 w 2338551"/>
            <a:gd name="connsiteY23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565156 w 2338551"/>
            <a:gd name="connsiteY3" fmla="*/ 1116307 h 1611586"/>
            <a:gd name="connsiteX4" fmla="*/ 1379168 w 2338551"/>
            <a:gd name="connsiteY4" fmla="*/ 1062554 h 1611586"/>
            <a:gd name="connsiteX5" fmla="*/ 1350987 w 2338551"/>
            <a:gd name="connsiteY5" fmla="*/ 1254929 h 1611586"/>
            <a:gd name="connsiteX6" fmla="*/ 1207270 w 2338551"/>
            <a:gd name="connsiteY6" fmla="*/ 1229469 h 1611586"/>
            <a:gd name="connsiteX7" fmla="*/ 1215724 w 2338551"/>
            <a:gd name="connsiteY7" fmla="*/ 1153084 h 1611586"/>
            <a:gd name="connsiteX8" fmla="*/ 1049462 w 2338551"/>
            <a:gd name="connsiteY8" fmla="*/ 1107819 h 1611586"/>
            <a:gd name="connsiteX9" fmla="*/ 1024100 w 2338551"/>
            <a:gd name="connsiteY9" fmla="*/ 1195519 h 1611586"/>
            <a:gd name="connsiteX10" fmla="*/ 683122 w 2338551"/>
            <a:gd name="connsiteY10" fmla="*/ 1102161 h 1611586"/>
            <a:gd name="connsiteX11" fmla="*/ 700029 w 2338551"/>
            <a:gd name="connsiteY11" fmla="*/ 1011631 h 1611586"/>
            <a:gd name="connsiteX12" fmla="*/ 536586 w 2338551"/>
            <a:gd name="connsiteY12" fmla="*/ 963538 h 1611586"/>
            <a:gd name="connsiteX13" fmla="*/ 528132 w 2338551"/>
            <a:gd name="connsiteY13" fmla="*/ 1073870 h 1611586"/>
            <a:gd name="connsiteX14" fmla="*/ 485189 w 2338551"/>
            <a:gd name="connsiteY14" fmla="*/ 1055414 h 1611586"/>
            <a:gd name="connsiteX15" fmla="*/ 455448 w 2338551"/>
            <a:gd name="connsiteY15" fmla="*/ 1173655 h 1611586"/>
            <a:gd name="connsiteX16" fmla="*/ 337206 w 2338551"/>
            <a:gd name="connsiteY16" fmla="*/ 1138621 h 1611586"/>
            <a:gd name="connsiteX17" fmla="*/ 372241 w 2338551"/>
            <a:gd name="connsiteY17" fmla="*/ 1002862 h 1611586"/>
            <a:gd name="connsiteX18" fmla="*/ 188311 w 2338551"/>
            <a:gd name="connsiteY18" fmla="*/ 1011621 h 1611586"/>
            <a:gd name="connsiteX19" fmla="*/ 197069 w 2338551"/>
            <a:gd name="connsiteY19" fmla="*/ 810172 h 1611586"/>
            <a:gd name="connsiteX20" fmla="*/ 188310 w 2338551"/>
            <a:gd name="connsiteY20" fmla="*/ 674413 h 1611586"/>
            <a:gd name="connsiteX21" fmla="*/ 105104 w 2338551"/>
            <a:gd name="connsiteY21" fmla="*/ 626241 h 1611586"/>
            <a:gd name="connsiteX22" fmla="*/ 13138 w 2338551"/>
            <a:gd name="connsiteY22" fmla="*/ 608724 h 1611586"/>
            <a:gd name="connsiteX23" fmla="*/ 0 w 2338551"/>
            <a:gd name="connsiteY23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658150 w 2338551"/>
            <a:gd name="connsiteY3" fmla="*/ 1178546 h 1611586"/>
            <a:gd name="connsiteX4" fmla="*/ 1565156 w 2338551"/>
            <a:gd name="connsiteY4" fmla="*/ 1116307 h 1611586"/>
            <a:gd name="connsiteX5" fmla="*/ 1379168 w 2338551"/>
            <a:gd name="connsiteY5" fmla="*/ 1062554 h 1611586"/>
            <a:gd name="connsiteX6" fmla="*/ 1350987 w 2338551"/>
            <a:gd name="connsiteY6" fmla="*/ 1254929 h 1611586"/>
            <a:gd name="connsiteX7" fmla="*/ 1207270 w 2338551"/>
            <a:gd name="connsiteY7" fmla="*/ 1229469 h 1611586"/>
            <a:gd name="connsiteX8" fmla="*/ 1215724 w 2338551"/>
            <a:gd name="connsiteY8" fmla="*/ 1153084 h 1611586"/>
            <a:gd name="connsiteX9" fmla="*/ 1049462 w 2338551"/>
            <a:gd name="connsiteY9" fmla="*/ 1107819 h 1611586"/>
            <a:gd name="connsiteX10" fmla="*/ 1024100 w 2338551"/>
            <a:gd name="connsiteY10" fmla="*/ 1195519 h 1611586"/>
            <a:gd name="connsiteX11" fmla="*/ 683122 w 2338551"/>
            <a:gd name="connsiteY11" fmla="*/ 1102161 h 1611586"/>
            <a:gd name="connsiteX12" fmla="*/ 700029 w 2338551"/>
            <a:gd name="connsiteY12" fmla="*/ 1011631 h 1611586"/>
            <a:gd name="connsiteX13" fmla="*/ 536586 w 2338551"/>
            <a:gd name="connsiteY13" fmla="*/ 963538 h 1611586"/>
            <a:gd name="connsiteX14" fmla="*/ 528132 w 2338551"/>
            <a:gd name="connsiteY14" fmla="*/ 1073870 h 1611586"/>
            <a:gd name="connsiteX15" fmla="*/ 485189 w 2338551"/>
            <a:gd name="connsiteY15" fmla="*/ 1055414 h 1611586"/>
            <a:gd name="connsiteX16" fmla="*/ 455448 w 2338551"/>
            <a:gd name="connsiteY16" fmla="*/ 1173655 h 1611586"/>
            <a:gd name="connsiteX17" fmla="*/ 337206 w 2338551"/>
            <a:gd name="connsiteY17" fmla="*/ 1138621 h 1611586"/>
            <a:gd name="connsiteX18" fmla="*/ 372241 w 2338551"/>
            <a:gd name="connsiteY18" fmla="*/ 1002862 h 1611586"/>
            <a:gd name="connsiteX19" fmla="*/ 188311 w 2338551"/>
            <a:gd name="connsiteY19" fmla="*/ 1011621 h 1611586"/>
            <a:gd name="connsiteX20" fmla="*/ 197069 w 2338551"/>
            <a:gd name="connsiteY20" fmla="*/ 810172 h 1611586"/>
            <a:gd name="connsiteX21" fmla="*/ 188310 w 2338551"/>
            <a:gd name="connsiteY21" fmla="*/ 674413 h 1611586"/>
            <a:gd name="connsiteX22" fmla="*/ 105104 w 2338551"/>
            <a:gd name="connsiteY22" fmla="*/ 626241 h 1611586"/>
            <a:gd name="connsiteX23" fmla="*/ 13138 w 2338551"/>
            <a:gd name="connsiteY23" fmla="*/ 608724 h 1611586"/>
            <a:gd name="connsiteX24" fmla="*/ 0 w 2338551"/>
            <a:gd name="connsiteY2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559520 w 2338551"/>
            <a:gd name="connsiteY3" fmla="*/ 1201178 h 1611586"/>
            <a:gd name="connsiteX4" fmla="*/ 1565156 w 2338551"/>
            <a:gd name="connsiteY4" fmla="*/ 1116307 h 1611586"/>
            <a:gd name="connsiteX5" fmla="*/ 1379168 w 2338551"/>
            <a:gd name="connsiteY5" fmla="*/ 1062554 h 1611586"/>
            <a:gd name="connsiteX6" fmla="*/ 1350987 w 2338551"/>
            <a:gd name="connsiteY6" fmla="*/ 1254929 h 1611586"/>
            <a:gd name="connsiteX7" fmla="*/ 1207270 w 2338551"/>
            <a:gd name="connsiteY7" fmla="*/ 1229469 h 1611586"/>
            <a:gd name="connsiteX8" fmla="*/ 1215724 w 2338551"/>
            <a:gd name="connsiteY8" fmla="*/ 1153084 h 1611586"/>
            <a:gd name="connsiteX9" fmla="*/ 1049462 w 2338551"/>
            <a:gd name="connsiteY9" fmla="*/ 1107819 h 1611586"/>
            <a:gd name="connsiteX10" fmla="*/ 1024100 w 2338551"/>
            <a:gd name="connsiteY10" fmla="*/ 1195519 h 1611586"/>
            <a:gd name="connsiteX11" fmla="*/ 683122 w 2338551"/>
            <a:gd name="connsiteY11" fmla="*/ 1102161 h 1611586"/>
            <a:gd name="connsiteX12" fmla="*/ 700029 w 2338551"/>
            <a:gd name="connsiteY12" fmla="*/ 1011631 h 1611586"/>
            <a:gd name="connsiteX13" fmla="*/ 536586 w 2338551"/>
            <a:gd name="connsiteY13" fmla="*/ 963538 h 1611586"/>
            <a:gd name="connsiteX14" fmla="*/ 528132 w 2338551"/>
            <a:gd name="connsiteY14" fmla="*/ 1073870 h 1611586"/>
            <a:gd name="connsiteX15" fmla="*/ 485189 w 2338551"/>
            <a:gd name="connsiteY15" fmla="*/ 1055414 h 1611586"/>
            <a:gd name="connsiteX16" fmla="*/ 455448 w 2338551"/>
            <a:gd name="connsiteY16" fmla="*/ 1173655 h 1611586"/>
            <a:gd name="connsiteX17" fmla="*/ 337206 w 2338551"/>
            <a:gd name="connsiteY17" fmla="*/ 1138621 h 1611586"/>
            <a:gd name="connsiteX18" fmla="*/ 372241 w 2338551"/>
            <a:gd name="connsiteY18" fmla="*/ 1002862 h 1611586"/>
            <a:gd name="connsiteX19" fmla="*/ 188311 w 2338551"/>
            <a:gd name="connsiteY19" fmla="*/ 1011621 h 1611586"/>
            <a:gd name="connsiteX20" fmla="*/ 197069 w 2338551"/>
            <a:gd name="connsiteY20" fmla="*/ 810172 h 1611586"/>
            <a:gd name="connsiteX21" fmla="*/ 188310 w 2338551"/>
            <a:gd name="connsiteY21" fmla="*/ 674413 h 1611586"/>
            <a:gd name="connsiteX22" fmla="*/ 105104 w 2338551"/>
            <a:gd name="connsiteY22" fmla="*/ 626241 h 1611586"/>
            <a:gd name="connsiteX23" fmla="*/ 13138 w 2338551"/>
            <a:gd name="connsiteY23" fmla="*/ 608724 h 1611586"/>
            <a:gd name="connsiteX24" fmla="*/ 0 w 2338551"/>
            <a:gd name="connsiteY24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768053 w 2338551"/>
            <a:gd name="connsiteY3" fmla="*/ 1311511 h 1611586"/>
            <a:gd name="connsiteX4" fmla="*/ 1559520 w 2338551"/>
            <a:gd name="connsiteY4" fmla="*/ 1201178 h 1611586"/>
            <a:gd name="connsiteX5" fmla="*/ 1565156 w 2338551"/>
            <a:gd name="connsiteY5" fmla="*/ 1116307 h 1611586"/>
            <a:gd name="connsiteX6" fmla="*/ 1379168 w 2338551"/>
            <a:gd name="connsiteY6" fmla="*/ 1062554 h 1611586"/>
            <a:gd name="connsiteX7" fmla="*/ 1350987 w 2338551"/>
            <a:gd name="connsiteY7" fmla="*/ 1254929 h 1611586"/>
            <a:gd name="connsiteX8" fmla="*/ 1207270 w 2338551"/>
            <a:gd name="connsiteY8" fmla="*/ 1229469 h 1611586"/>
            <a:gd name="connsiteX9" fmla="*/ 1215724 w 2338551"/>
            <a:gd name="connsiteY9" fmla="*/ 1153084 h 1611586"/>
            <a:gd name="connsiteX10" fmla="*/ 1049462 w 2338551"/>
            <a:gd name="connsiteY10" fmla="*/ 1107819 h 1611586"/>
            <a:gd name="connsiteX11" fmla="*/ 1024100 w 2338551"/>
            <a:gd name="connsiteY11" fmla="*/ 1195519 h 1611586"/>
            <a:gd name="connsiteX12" fmla="*/ 683122 w 2338551"/>
            <a:gd name="connsiteY12" fmla="*/ 1102161 h 1611586"/>
            <a:gd name="connsiteX13" fmla="*/ 700029 w 2338551"/>
            <a:gd name="connsiteY13" fmla="*/ 1011631 h 1611586"/>
            <a:gd name="connsiteX14" fmla="*/ 536586 w 2338551"/>
            <a:gd name="connsiteY14" fmla="*/ 963538 h 1611586"/>
            <a:gd name="connsiteX15" fmla="*/ 528132 w 2338551"/>
            <a:gd name="connsiteY15" fmla="*/ 1073870 h 1611586"/>
            <a:gd name="connsiteX16" fmla="*/ 485189 w 2338551"/>
            <a:gd name="connsiteY16" fmla="*/ 1055414 h 1611586"/>
            <a:gd name="connsiteX17" fmla="*/ 455448 w 2338551"/>
            <a:gd name="connsiteY17" fmla="*/ 1173655 h 1611586"/>
            <a:gd name="connsiteX18" fmla="*/ 337206 w 2338551"/>
            <a:gd name="connsiteY18" fmla="*/ 1138621 h 1611586"/>
            <a:gd name="connsiteX19" fmla="*/ 372241 w 2338551"/>
            <a:gd name="connsiteY19" fmla="*/ 1002862 h 1611586"/>
            <a:gd name="connsiteX20" fmla="*/ 188311 w 2338551"/>
            <a:gd name="connsiteY20" fmla="*/ 1011621 h 1611586"/>
            <a:gd name="connsiteX21" fmla="*/ 197069 w 2338551"/>
            <a:gd name="connsiteY21" fmla="*/ 810172 h 1611586"/>
            <a:gd name="connsiteX22" fmla="*/ 188310 w 2338551"/>
            <a:gd name="connsiteY22" fmla="*/ 674413 h 1611586"/>
            <a:gd name="connsiteX23" fmla="*/ 105104 w 2338551"/>
            <a:gd name="connsiteY23" fmla="*/ 626241 h 1611586"/>
            <a:gd name="connsiteX24" fmla="*/ 13138 w 2338551"/>
            <a:gd name="connsiteY24" fmla="*/ 608724 h 1611586"/>
            <a:gd name="connsiteX25" fmla="*/ 0 w 2338551"/>
            <a:gd name="connsiteY2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880773 w 2338551"/>
            <a:gd name="connsiteY3" fmla="*/ 1260588 h 1611586"/>
            <a:gd name="connsiteX4" fmla="*/ 1559520 w 2338551"/>
            <a:gd name="connsiteY4" fmla="*/ 1201178 h 1611586"/>
            <a:gd name="connsiteX5" fmla="*/ 1565156 w 2338551"/>
            <a:gd name="connsiteY5" fmla="*/ 1116307 h 1611586"/>
            <a:gd name="connsiteX6" fmla="*/ 1379168 w 2338551"/>
            <a:gd name="connsiteY6" fmla="*/ 1062554 h 1611586"/>
            <a:gd name="connsiteX7" fmla="*/ 1350987 w 2338551"/>
            <a:gd name="connsiteY7" fmla="*/ 1254929 h 1611586"/>
            <a:gd name="connsiteX8" fmla="*/ 1207270 w 2338551"/>
            <a:gd name="connsiteY8" fmla="*/ 1229469 h 1611586"/>
            <a:gd name="connsiteX9" fmla="*/ 1215724 w 2338551"/>
            <a:gd name="connsiteY9" fmla="*/ 1153084 h 1611586"/>
            <a:gd name="connsiteX10" fmla="*/ 1049462 w 2338551"/>
            <a:gd name="connsiteY10" fmla="*/ 1107819 h 1611586"/>
            <a:gd name="connsiteX11" fmla="*/ 1024100 w 2338551"/>
            <a:gd name="connsiteY11" fmla="*/ 1195519 h 1611586"/>
            <a:gd name="connsiteX12" fmla="*/ 683122 w 2338551"/>
            <a:gd name="connsiteY12" fmla="*/ 1102161 h 1611586"/>
            <a:gd name="connsiteX13" fmla="*/ 700029 w 2338551"/>
            <a:gd name="connsiteY13" fmla="*/ 1011631 h 1611586"/>
            <a:gd name="connsiteX14" fmla="*/ 536586 w 2338551"/>
            <a:gd name="connsiteY14" fmla="*/ 963538 h 1611586"/>
            <a:gd name="connsiteX15" fmla="*/ 528132 w 2338551"/>
            <a:gd name="connsiteY15" fmla="*/ 1073870 h 1611586"/>
            <a:gd name="connsiteX16" fmla="*/ 485189 w 2338551"/>
            <a:gd name="connsiteY16" fmla="*/ 1055414 h 1611586"/>
            <a:gd name="connsiteX17" fmla="*/ 455448 w 2338551"/>
            <a:gd name="connsiteY17" fmla="*/ 1173655 h 1611586"/>
            <a:gd name="connsiteX18" fmla="*/ 337206 w 2338551"/>
            <a:gd name="connsiteY18" fmla="*/ 1138621 h 1611586"/>
            <a:gd name="connsiteX19" fmla="*/ 372241 w 2338551"/>
            <a:gd name="connsiteY19" fmla="*/ 1002862 h 1611586"/>
            <a:gd name="connsiteX20" fmla="*/ 188311 w 2338551"/>
            <a:gd name="connsiteY20" fmla="*/ 1011621 h 1611586"/>
            <a:gd name="connsiteX21" fmla="*/ 197069 w 2338551"/>
            <a:gd name="connsiteY21" fmla="*/ 810172 h 1611586"/>
            <a:gd name="connsiteX22" fmla="*/ 188310 w 2338551"/>
            <a:gd name="connsiteY22" fmla="*/ 674413 h 1611586"/>
            <a:gd name="connsiteX23" fmla="*/ 105104 w 2338551"/>
            <a:gd name="connsiteY23" fmla="*/ 626241 h 1611586"/>
            <a:gd name="connsiteX24" fmla="*/ 13138 w 2338551"/>
            <a:gd name="connsiteY24" fmla="*/ 608724 h 1611586"/>
            <a:gd name="connsiteX25" fmla="*/ 0 w 2338551"/>
            <a:gd name="connsiteY25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87856 w 2338551"/>
            <a:gd name="connsiteY3" fmla="*/ 1345460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379168 w 2338551"/>
            <a:gd name="connsiteY7" fmla="*/ 1062554 h 1611586"/>
            <a:gd name="connsiteX8" fmla="*/ 1350987 w 2338551"/>
            <a:gd name="connsiteY8" fmla="*/ 1254929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14588 w 2338551"/>
            <a:gd name="connsiteY3" fmla="*/ 1189862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379168 w 2338551"/>
            <a:gd name="connsiteY7" fmla="*/ 1062554 h 1611586"/>
            <a:gd name="connsiteX8" fmla="*/ 1350987 w 2338551"/>
            <a:gd name="connsiteY8" fmla="*/ 1254929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14588 w 2338551"/>
            <a:gd name="connsiteY3" fmla="*/ 1189862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404530 w 2338551"/>
            <a:gd name="connsiteY7" fmla="*/ 1065383 h 1611586"/>
            <a:gd name="connsiteX8" fmla="*/ 1350987 w 2338551"/>
            <a:gd name="connsiteY8" fmla="*/ 1254929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14588 w 2338551"/>
            <a:gd name="connsiteY3" fmla="*/ 1189862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390440 w 2338551"/>
            <a:gd name="connsiteY7" fmla="*/ 1059725 h 1611586"/>
            <a:gd name="connsiteX8" fmla="*/ 1350987 w 2338551"/>
            <a:gd name="connsiteY8" fmla="*/ 1254929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1914588 w 2338551"/>
            <a:gd name="connsiteY3" fmla="*/ 1189862 h 1611586"/>
            <a:gd name="connsiteX4" fmla="*/ 1880773 w 2338551"/>
            <a:gd name="connsiteY4" fmla="*/ 1260588 h 1611586"/>
            <a:gd name="connsiteX5" fmla="*/ 1559520 w 2338551"/>
            <a:gd name="connsiteY5" fmla="*/ 1201178 h 1611586"/>
            <a:gd name="connsiteX6" fmla="*/ 1565156 w 2338551"/>
            <a:gd name="connsiteY6" fmla="*/ 1116307 h 1611586"/>
            <a:gd name="connsiteX7" fmla="*/ 1390440 w 2338551"/>
            <a:gd name="connsiteY7" fmla="*/ 1059725 h 1611586"/>
            <a:gd name="connsiteX8" fmla="*/ 1353805 w 2338551"/>
            <a:gd name="connsiteY8" fmla="*/ 1252101 h 1611586"/>
            <a:gd name="connsiteX9" fmla="*/ 1207270 w 2338551"/>
            <a:gd name="connsiteY9" fmla="*/ 1229469 h 1611586"/>
            <a:gd name="connsiteX10" fmla="*/ 1215724 w 2338551"/>
            <a:gd name="connsiteY10" fmla="*/ 1153084 h 1611586"/>
            <a:gd name="connsiteX11" fmla="*/ 1049462 w 2338551"/>
            <a:gd name="connsiteY11" fmla="*/ 1107819 h 1611586"/>
            <a:gd name="connsiteX12" fmla="*/ 1024100 w 2338551"/>
            <a:gd name="connsiteY12" fmla="*/ 1195519 h 1611586"/>
            <a:gd name="connsiteX13" fmla="*/ 683122 w 2338551"/>
            <a:gd name="connsiteY13" fmla="*/ 1102161 h 1611586"/>
            <a:gd name="connsiteX14" fmla="*/ 700029 w 2338551"/>
            <a:gd name="connsiteY14" fmla="*/ 1011631 h 1611586"/>
            <a:gd name="connsiteX15" fmla="*/ 536586 w 2338551"/>
            <a:gd name="connsiteY15" fmla="*/ 963538 h 1611586"/>
            <a:gd name="connsiteX16" fmla="*/ 528132 w 2338551"/>
            <a:gd name="connsiteY16" fmla="*/ 1073870 h 1611586"/>
            <a:gd name="connsiteX17" fmla="*/ 485189 w 2338551"/>
            <a:gd name="connsiteY17" fmla="*/ 1055414 h 1611586"/>
            <a:gd name="connsiteX18" fmla="*/ 455448 w 2338551"/>
            <a:gd name="connsiteY18" fmla="*/ 1173655 h 1611586"/>
            <a:gd name="connsiteX19" fmla="*/ 337206 w 2338551"/>
            <a:gd name="connsiteY19" fmla="*/ 1138621 h 1611586"/>
            <a:gd name="connsiteX20" fmla="*/ 372241 w 2338551"/>
            <a:gd name="connsiteY20" fmla="*/ 1002862 h 1611586"/>
            <a:gd name="connsiteX21" fmla="*/ 188311 w 2338551"/>
            <a:gd name="connsiteY21" fmla="*/ 1011621 h 1611586"/>
            <a:gd name="connsiteX22" fmla="*/ 197069 w 2338551"/>
            <a:gd name="connsiteY22" fmla="*/ 810172 h 1611586"/>
            <a:gd name="connsiteX23" fmla="*/ 188310 w 2338551"/>
            <a:gd name="connsiteY23" fmla="*/ 674413 h 1611586"/>
            <a:gd name="connsiteX24" fmla="*/ 105104 w 2338551"/>
            <a:gd name="connsiteY24" fmla="*/ 626241 h 1611586"/>
            <a:gd name="connsiteX25" fmla="*/ 13138 w 2338551"/>
            <a:gd name="connsiteY25" fmla="*/ 608724 h 1611586"/>
            <a:gd name="connsiteX26" fmla="*/ 0 w 2338551"/>
            <a:gd name="connsiteY26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010401 w 2338551"/>
            <a:gd name="connsiteY3" fmla="*/ 1294537 h 1611586"/>
            <a:gd name="connsiteX4" fmla="*/ 1914588 w 2338551"/>
            <a:gd name="connsiteY4" fmla="*/ 1189862 h 1611586"/>
            <a:gd name="connsiteX5" fmla="*/ 1880773 w 2338551"/>
            <a:gd name="connsiteY5" fmla="*/ 1260588 h 1611586"/>
            <a:gd name="connsiteX6" fmla="*/ 1559520 w 2338551"/>
            <a:gd name="connsiteY6" fmla="*/ 1201178 h 1611586"/>
            <a:gd name="connsiteX7" fmla="*/ 1565156 w 2338551"/>
            <a:gd name="connsiteY7" fmla="*/ 1116307 h 1611586"/>
            <a:gd name="connsiteX8" fmla="*/ 1390440 w 2338551"/>
            <a:gd name="connsiteY8" fmla="*/ 1059725 h 1611586"/>
            <a:gd name="connsiteX9" fmla="*/ 1353805 w 2338551"/>
            <a:gd name="connsiteY9" fmla="*/ 1252101 h 1611586"/>
            <a:gd name="connsiteX10" fmla="*/ 1207270 w 2338551"/>
            <a:gd name="connsiteY10" fmla="*/ 1229469 h 1611586"/>
            <a:gd name="connsiteX11" fmla="*/ 1215724 w 2338551"/>
            <a:gd name="connsiteY11" fmla="*/ 1153084 h 1611586"/>
            <a:gd name="connsiteX12" fmla="*/ 1049462 w 2338551"/>
            <a:gd name="connsiteY12" fmla="*/ 1107819 h 1611586"/>
            <a:gd name="connsiteX13" fmla="*/ 1024100 w 2338551"/>
            <a:gd name="connsiteY13" fmla="*/ 1195519 h 1611586"/>
            <a:gd name="connsiteX14" fmla="*/ 683122 w 2338551"/>
            <a:gd name="connsiteY14" fmla="*/ 1102161 h 1611586"/>
            <a:gd name="connsiteX15" fmla="*/ 700029 w 2338551"/>
            <a:gd name="connsiteY15" fmla="*/ 1011631 h 1611586"/>
            <a:gd name="connsiteX16" fmla="*/ 536586 w 2338551"/>
            <a:gd name="connsiteY16" fmla="*/ 963538 h 1611586"/>
            <a:gd name="connsiteX17" fmla="*/ 528132 w 2338551"/>
            <a:gd name="connsiteY17" fmla="*/ 1073870 h 1611586"/>
            <a:gd name="connsiteX18" fmla="*/ 485189 w 2338551"/>
            <a:gd name="connsiteY18" fmla="*/ 1055414 h 1611586"/>
            <a:gd name="connsiteX19" fmla="*/ 455448 w 2338551"/>
            <a:gd name="connsiteY19" fmla="*/ 1173655 h 1611586"/>
            <a:gd name="connsiteX20" fmla="*/ 337206 w 2338551"/>
            <a:gd name="connsiteY20" fmla="*/ 1138621 h 1611586"/>
            <a:gd name="connsiteX21" fmla="*/ 372241 w 2338551"/>
            <a:gd name="connsiteY21" fmla="*/ 1002862 h 1611586"/>
            <a:gd name="connsiteX22" fmla="*/ 188311 w 2338551"/>
            <a:gd name="connsiteY22" fmla="*/ 1011621 h 1611586"/>
            <a:gd name="connsiteX23" fmla="*/ 197069 w 2338551"/>
            <a:gd name="connsiteY23" fmla="*/ 810172 h 1611586"/>
            <a:gd name="connsiteX24" fmla="*/ 188310 w 2338551"/>
            <a:gd name="connsiteY24" fmla="*/ 674413 h 1611586"/>
            <a:gd name="connsiteX25" fmla="*/ 105104 w 2338551"/>
            <a:gd name="connsiteY25" fmla="*/ 626241 h 1611586"/>
            <a:gd name="connsiteX26" fmla="*/ 13138 w 2338551"/>
            <a:gd name="connsiteY26" fmla="*/ 608724 h 1611586"/>
            <a:gd name="connsiteX27" fmla="*/ 0 w 2338551"/>
            <a:gd name="connsiteY2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202026 w 2338551"/>
            <a:gd name="connsiteY3" fmla="*/ 1254930 h 1611586"/>
            <a:gd name="connsiteX4" fmla="*/ 1914588 w 2338551"/>
            <a:gd name="connsiteY4" fmla="*/ 1189862 h 1611586"/>
            <a:gd name="connsiteX5" fmla="*/ 1880773 w 2338551"/>
            <a:gd name="connsiteY5" fmla="*/ 1260588 h 1611586"/>
            <a:gd name="connsiteX6" fmla="*/ 1559520 w 2338551"/>
            <a:gd name="connsiteY6" fmla="*/ 1201178 h 1611586"/>
            <a:gd name="connsiteX7" fmla="*/ 1565156 w 2338551"/>
            <a:gd name="connsiteY7" fmla="*/ 1116307 h 1611586"/>
            <a:gd name="connsiteX8" fmla="*/ 1390440 w 2338551"/>
            <a:gd name="connsiteY8" fmla="*/ 1059725 h 1611586"/>
            <a:gd name="connsiteX9" fmla="*/ 1353805 w 2338551"/>
            <a:gd name="connsiteY9" fmla="*/ 1252101 h 1611586"/>
            <a:gd name="connsiteX10" fmla="*/ 1207270 w 2338551"/>
            <a:gd name="connsiteY10" fmla="*/ 1229469 h 1611586"/>
            <a:gd name="connsiteX11" fmla="*/ 1215724 w 2338551"/>
            <a:gd name="connsiteY11" fmla="*/ 1153084 h 1611586"/>
            <a:gd name="connsiteX12" fmla="*/ 1049462 w 2338551"/>
            <a:gd name="connsiteY12" fmla="*/ 1107819 h 1611586"/>
            <a:gd name="connsiteX13" fmla="*/ 1024100 w 2338551"/>
            <a:gd name="connsiteY13" fmla="*/ 1195519 h 1611586"/>
            <a:gd name="connsiteX14" fmla="*/ 683122 w 2338551"/>
            <a:gd name="connsiteY14" fmla="*/ 1102161 h 1611586"/>
            <a:gd name="connsiteX15" fmla="*/ 700029 w 2338551"/>
            <a:gd name="connsiteY15" fmla="*/ 1011631 h 1611586"/>
            <a:gd name="connsiteX16" fmla="*/ 536586 w 2338551"/>
            <a:gd name="connsiteY16" fmla="*/ 963538 h 1611586"/>
            <a:gd name="connsiteX17" fmla="*/ 528132 w 2338551"/>
            <a:gd name="connsiteY17" fmla="*/ 1073870 h 1611586"/>
            <a:gd name="connsiteX18" fmla="*/ 485189 w 2338551"/>
            <a:gd name="connsiteY18" fmla="*/ 1055414 h 1611586"/>
            <a:gd name="connsiteX19" fmla="*/ 455448 w 2338551"/>
            <a:gd name="connsiteY19" fmla="*/ 1173655 h 1611586"/>
            <a:gd name="connsiteX20" fmla="*/ 337206 w 2338551"/>
            <a:gd name="connsiteY20" fmla="*/ 1138621 h 1611586"/>
            <a:gd name="connsiteX21" fmla="*/ 372241 w 2338551"/>
            <a:gd name="connsiteY21" fmla="*/ 1002862 h 1611586"/>
            <a:gd name="connsiteX22" fmla="*/ 188311 w 2338551"/>
            <a:gd name="connsiteY22" fmla="*/ 1011621 h 1611586"/>
            <a:gd name="connsiteX23" fmla="*/ 197069 w 2338551"/>
            <a:gd name="connsiteY23" fmla="*/ 810172 h 1611586"/>
            <a:gd name="connsiteX24" fmla="*/ 188310 w 2338551"/>
            <a:gd name="connsiteY24" fmla="*/ 674413 h 1611586"/>
            <a:gd name="connsiteX25" fmla="*/ 105104 w 2338551"/>
            <a:gd name="connsiteY25" fmla="*/ 626241 h 1611586"/>
            <a:gd name="connsiteX26" fmla="*/ 13138 w 2338551"/>
            <a:gd name="connsiteY26" fmla="*/ 608724 h 1611586"/>
            <a:gd name="connsiteX27" fmla="*/ 0 w 2338551"/>
            <a:gd name="connsiteY27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235841 w 2338551"/>
            <a:gd name="connsiteY3" fmla="*/ 1345460 h 1611586"/>
            <a:gd name="connsiteX4" fmla="*/ 2202026 w 2338551"/>
            <a:gd name="connsiteY4" fmla="*/ 1254930 h 1611586"/>
            <a:gd name="connsiteX5" fmla="*/ 1914588 w 2338551"/>
            <a:gd name="connsiteY5" fmla="*/ 1189862 h 1611586"/>
            <a:gd name="connsiteX6" fmla="*/ 1880773 w 2338551"/>
            <a:gd name="connsiteY6" fmla="*/ 1260588 h 1611586"/>
            <a:gd name="connsiteX7" fmla="*/ 1559520 w 2338551"/>
            <a:gd name="connsiteY7" fmla="*/ 1201178 h 1611586"/>
            <a:gd name="connsiteX8" fmla="*/ 1565156 w 2338551"/>
            <a:gd name="connsiteY8" fmla="*/ 1116307 h 1611586"/>
            <a:gd name="connsiteX9" fmla="*/ 1390440 w 2338551"/>
            <a:gd name="connsiteY9" fmla="*/ 1059725 h 1611586"/>
            <a:gd name="connsiteX10" fmla="*/ 1353805 w 2338551"/>
            <a:gd name="connsiteY10" fmla="*/ 1252101 h 1611586"/>
            <a:gd name="connsiteX11" fmla="*/ 1207270 w 2338551"/>
            <a:gd name="connsiteY11" fmla="*/ 1229469 h 1611586"/>
            <a:gd name="connsiteX12" fmla="*/ 1215724 w 2338551"/>
            <a:gd name="connsiteY12" fmla="*/ 1153084 h 1611586"/>
            <a:gd name="connsiteX13" fmla="*/ 1049462 w 2338551"/>
            <a:gd name="connsiteY13" fmla="*/ 1107819 h 1611586"/>
            <a:gd name="connsiteX14" fmla="*/ 1024100 w 2338551"/>
            <a:gd name="connsiteY14" fmla="*/ 1195519 h 1611586"/>
            <a:gd name="connsiteX15" fmla="*/ 683122 w 2338551"/>
            <a:gd name="connsiteY15" fmla="*/ 1102161 h 1611586"/>
            <a:gd name="connsiteX16" fmla="*/ 700029 w 2338551"/>
            <a:gd name="connsiteY16" fmla="*/ 1011631 h 1611586"/>
            <a:gd name="connsiteX17" fmla="*/ 536586 w 2338551"/>
            <a:gd name="connsiteY17" fmla="*/ 963538 h 1611586"/>
            <a:gd name="connsiteX18" fmla="*/ 528132 w 2338551"/>
            <a:gd name="connsiteY18" fmla="*/ 1073870 h 1611586"/>
            <a:gd name="connsiteX19" fmla="*/ 485189 w 2338551"/>
            <a:gd name="connsiteY19" fmla="*/ 1055414 h 1611586"/>
            <a:gd name="connsiteX20" fmla="*/ 455448 w 2338551"/>
            <a:gd name="connsiteY20" fmla="*/ 1173655 h 1611586"/>
            <a:gd name="connsiteX21" fmla="*/ 337206 w 2338551"/>
            <a:gd name="connsiteY21" fmla="*/ 1138621 h 1611586"/>
            <a:gd name="connsiteX22" fmla="*/ 372241 w 2338551"/>
            <a:gd name="connsiteY22" fmla="*/ 1002862 h 1611586"/>
            <a:gd name="connsiteX23" fmla="*/ 188311 w 2338551"/>
            <a:gd name="connsiteY23" fmla="*/ 1011621 h 1611586"/>
            <a:gd name="connsiteX24" fmla="*/ 197069 w 2338551"/>
            <a:gd name="connsiteY24" fmla="*/ 810172 h 1611586"/>
            <a:gd name="connsiteX25" fmla="*/ 188310 w 2338551"/>
            <a:gd name="connsiteY25" fmla="*/ 674413 h 1611586"/>
            <a:gd name="connsiteX26" fmla="*/ 105104 w 2338551"/>
            <a:gd name="connsiteY26" fmla="*/ 626241 h 1611586"/>
            <a:gd name="connsiteX27" fmla="*/ 13138 w 2338551"/>
            <a:gd name="connsiteY27" fmla="*/ 608724 h 1611586"/>
            <a:gd name="connsiteX28" fmla="*/ 0 w 2338551"/>
            <a:gd name="connsiteY28" fmla="*/ 262759 h 1611586"/>
            <a:gd name="connsiteX0" fmla="*/ 0 w 2338551"/>
            <a:gd name="connsiteY0" fmla="*/ 262759 h 1611586"/>
            <a:gd name="connsiteX1" fmla="*/ 2338551 w 2338551"/>
            <a:gd name="connsiteY1" fmla="*/ 0 h 1611586"/>
            <a:gd name="connsiteX2" fmla="*/ 2338551 w 2338551"/>
            <a:gd name="connsiteY2" fmla="*/ 1611586 h 1611586"/>
            <a:gd name="connsiteX3" fmla="*/ 2128757 w 2338551"/>
            <a:gd name="connsiteY3" fmla="*/ 1526521 h 1611586"/>
            <a:gd name="connsiteX4" fmla="*/ 2202026 w 2338551"/>
            <a:gd name="connsiteY4" fmla="*/ 1254930 h 1611586"/>
            <a:gd name="connsiteX5" fmla="*/ 1914588 w 2338551"/>
            <a:gd name="connsiteY5" fmla="*/ 1189862 h 1611586"/>
            <a:gd name="connsiteX6" fmla="*/ 1880773 w 2338551"/>
            <a:gd name="connsiteY6" fmla="*/ 1260588 h 1611586"/>
            <a:gd name="connsiteX7" fmla="*/ 1559520 w 2338551"/>
            <a:gd name="connsiteY7" fmla="*/ 1201178 h 1611586"/>
            <a:gd name="connsiteX8" fmla="*/ 1565156 w 2338551"/>
            <a:gd name="connsiteY8" fmla="*/ 1116307 h 1611586"/>
            <a:gd name="connsiteX9" fmla="*/ 1390440 w 2338551"/>
            <a:gd name="connsiteY9" fmla="*/ 1059725 h 1611586"/>
            <a:gd name="connsiteX10" fmla="*/ 1353805 w 2338551"/>
            <a:gd name="connsiteY10" fmla="*/ 1252101 h 1611586"/>
            <a:gd name="connsiteX11" fmla="*/ 1207270 w 2338551"/>
            <a:gd name="connsiteY11" fmla="*/ 1229469 h 1611586"/>
            <a:gd name="connsiteX12" fmla="*/ 1215724 w 2338551"/>
            <a:gd name="connsiteY12" fmla="*/ 1153084 h 1611586"/>
            <a:gd name="connsiteX13" fmla="*/ 1049462 w 2338551"/>
            <a:gd name="connsiteY13" fmla="*/ 1107819 h 1611586"/>
            <a:gd name="connsiteX14" fmla="*/ 1024100 w 2338551"/>
            <a:gd name="connsiteY14" fmla="*/ 1195519 h 1611586"/>
            <a:gd name="connsiteX15" fmla="*/ 683122 w 2338551"/>
            <a:gd name="connsiteY15" fmla="*/ 1102161 h 1611586"/>
            <a:gd name="connsiteX16" fmla="*/ 700029 w 2338551"/>
            <a:gd name="connsiteY16" fmla="*/ 1011631 h 1611586"/>
            <a:gd name="connsiteX17" fmla="*/ 536586 w 2338551"/>
            <a:gd name="connsiteY17" fmla="*/ 963538 h 1611586"/>
            <a:gd name="connsiteX18" fmla="*/ 528132 w 2338551"/>
            <a:gd name="connsiteY18" fmla="*/ 1073870 h 1611586"/>
            <a:gd name="connsiteX19" fmla="*/ 485189 w 2338551"/>
            <a:gd name="connsiteY19" fmla="*/ 1055414 h 1611586"/>
            <a:gd name="connsiteX20" fmla="*/ 455448 w 2338551"/>
            <a:gd name="connsiteY20" fmla="*/ 1173655 h 1611586"/>
            <a:gd name="connsiteX21" fmla="*/ 337206 w 2338551"/>
            <a:gd name="connsiteY21" fmla="*/ 1138621 h 1611586"/>
            <a:gd name="connsiteX22" fmla="*/ 372241 w 2338551"/>
            <a:gd name="connsiteY22" fmla="*/ 1002862 h 1611586"/>
            <a:gd name="connsiteX23" fmla="*/ 188311 w 2338551"/>
            <a:gd name="connsiteY23" fmla="*/ 1011621 h 1611586"/>
            <a:gd name="connsiteX24" fmla="*/ 197069 w 2338551"/>
            <a:gd name="connsiteY24" fmla="*/ 810172 h 1611586"/>
            <a:gd name="connsiteX25" fmla="*/ 188310 w 2338551"/>
            <a:gd name="connsiteY25" fmla="*/ 674413 h 1611586"/>
            <a:gd name="connsiteX26" fmla="*/ 105104 w 2338551"/>
            <a:gd name="connsiteY26" fmla="*/ 626241 h 1611586"/>
            <a:gd name="connsiteX27" fmla="*/ 13138 w 2338551"/>
            <a:gd name="connsiteY27" fmla="*/ 608724 h 1611586"/>
            <a:gd name="connsiteX28" fmla="*/ 0 w 2338551"/>
            <a:gd name="connsiteY28" fmla="*/ 262759 h 1611586"/>
            <a:gd name="connsiteX0" fmla="*/ 0 w 2366731"/>
            <a:gd name="connsiteY0" fmla="*/ 262759 h 1591782"/>
            <a:gd name="connsiteX1" fmla="*/ 2338551 w 2366731"/>
            <a:gd name="connsiteY1" fmla="*/ 0 h 1591782"/>
            <a:gd name="connsiteX2" fmla="*/ 2366731 w 2366731"/>
            <a:gd name="connsiteY2" fmla="*/ 1591782 h 1591782"/>
            <a:gd name="connsiteX3" fmla="*/ 2128757 w 2366731"/>
            <a:gd name="connsiteY3" fmla="*/ 1526521 h 1591782"/>
            <a:gd name="connsiteX4" fmla="*/ 2202026 w 2366731"/>
            <a:gd name="connsiteY4" fmla="*/ 1254930 h 1591782"/>
            <a:gd name="connsiteX5" fmla="*/ 1914588 w 2366731"/>
            <a:gd name="connsiteY5" fmla="*/ 1189862 h 1591782"/>
            <a:gd name="connsiteX6" fmla="*/ 1880773 w 2366731"/>
            <a:gd name="connsiteY6" fmla="*/ 1260588 h 1591782"/>
            <a:gd name="connsiteX7" fmla="*/ 1559520 w 2366731"/>
            <a:gd name="connsiteY7" fmla="*/ 1201178 h 1591782"/>
            <a:gd name="connsiteX8" fmla="*/ 1565156 w 2366731"/>
            <a:gd name="connsiteY8" fmla="*/ 1116307 h 1591782"/>
            <a:gd name="connsiteX9" fmla="*/ 1390440 w 2366731"/>
            <a:gd name="connsiteY9" fmla="*/ 1059725 h 1591782"/>
            <a:gd name="connsiteX10" fmla="*/ 1353805 w 2366731"/>
            <a:gd name="connsiteY10" fmla="*/ 1252101 h 1591782"/>
            <a:gd name="connsiteX11" fmla="*/ 1207270 w 2366731"/>
            <a:gd name="connsiteY11" fmla="*/ 1229469 h 1591782"/>
            <a:gd name="connsiteX12" fmla="*/ 1215724 w 2366731"/>
            <a:gd name="connsiteY12" fmla="*/ 1153084 h 1591782"/>
            <a:gd name="connsiteX13" fmla="*/ 1049462 w 2366731"/>
            <a:gd name="connsiteY13" fmla="*/ 1107819 h 1591782"/>
            <a:gd name="connsiteX14" fmla="*/ 1024100 w 2366731"/>
            <a:gd name="connsiteY14" fmla="*/ 1195519 h 1591782"/>
            <a:gd name="connsiteX15" fmla="*/ 683122 w 2366731"/>
            <a:gd name="connsiteY15" fmla="*/ 1102161 h 1591782"/>
            <a:gd name="connsiteX16" fmla="*/ 700029 w 2366731"/>
            <a:gd name="connsiteY16" fmla="*/ 1011631 h 1591782"/>
            <a:gd name="connsiteX17" fmla="*/ 536586 w 2366731"/>
            <a:gd name="connsiteY17" fmla="*/ 963538 h 1591782"/>
            <a:gd name="connsiteX18" fmla="*/ 528132 w 2366731"/>
            <a:gd name="connsiteY18" fmla="*/ 1073870 h 1591782"/>
            <a:gd name="connsiteX19" fmla="*/ 485189 w 2366731"/>
            <a:gd name="connsiteY19" fmla="*/ 1055414 h 1591782"/>
            <a:gd name="connsiteX20" fmla="*/ 455448 w 2366731"/>
            <a:gd name="connsiteY20" fmla="*/ 1173655 h 1591782"/>
            <a:gd name="connsiteX21" fmla="*/ 337206 w 2366731"/>
            <a:gd name="connsiteY21" fmla="*/ 1138621 h 1591782"/>
            <a:gd name="connsiteX22" fmla="*/ 372241 w 2366731"/>
            <a:gd name="connsiteY22" fmla="*/ 1002862 h 1591782"/>
            <a:gd name="connsiteX23" fmla="*/ 188311 w 2366731"/>
            <a:gd name="connsiteY23" fmla="*/ 1011621 h 1591782"/>
            <a:gd name="connsiteX24" fmla="*/ 197069 w 2366731"/>
            <a:gd name="connsiteY24" fmla="*/ 810172 h 1591782"/>
            <a:gd name="connsiteX25" fmla="*/ 188310 w 2366731"/>
            <a:gd name="connsiteY25" fmla="*/ 674413 h 1591782"/>
            <a:gd name="connsiteX26" fmla="*/ 105104 w 2366731"/>
            <a:gd name="connsiteY26" fmla="*/ 626241 h 1591782"/>
            <a:gd name="connsiteX27" fmla="*/ 13138 w 2366731"/>
            <a:gd name="connsiteY27" fmla="*/ 608724 h 1591782"/>
            <a:gd name="connsiteX28" fmla="*/ 0 w 2366731"/>
            <a:gd name="connsiteY28" fmla="*/ 262759 h 1591782"/>
            <a:gd name="connsiteX0" fmla="*/ 0 w 2366731"/>
            <a:gd name="connsiteY0" fmla="*/ 262759 h 1591782"/>
            <a:gd name="connsiteX1" fmla="*/ 2338551 w 2366731"/>
            <a:gd name="connsiteY1" fmla="*/ 0 h 1591782"/>
            <a:gd name="connsiteX2" fmla="*/ 2354197 w 2366731"/>
            <a:gd name="connsiteY2" fmla="*/ 856033 h 1591782"/>
            <a:gd name="connsiteX3" fmla="*/ 2366731 w 2366731"/>
            <a:gd name="connsiteY3" fmla="*/ 1591782 h 1591782"/>
            <a:gd name="connsiteX4" fmla="*/ 2128757 w 2366731"/>
            <a:gd name="connsiteY4" fmla="*/ 1526521 h 1591782"/>
            <a:gd name="connsiteX5" fmla="*/ 2202026 w 2366731"/>
            <a:gd name="connsiteY5" fmla="*/ 1254930 h 1591782"/>
            <a:gd name="connsiteX6" fmla="*/ 1914588 w 2366731"/>
            <a:gd name="connsiteY6" fmla="*/ 1189862 h 1591782"/>
            <a:gd name="connsiteX7" fmla="*/ 1880773 w 2366731"/>
            <a:gd name="connsiteY7" fmla="*/ 1260588 h 1591782"/>
            <a:gd name="connsiteX8" fmla="*/ 1559520 w 2366731"/>
            <a:gd name="connsiteY8" fmla="*/ 1201178 h 1591782"/>
            <a:gd name="connsiteX9" fmla="*/ 1565156 w 2366731"/>
            <a:gd name="connsiteY9" fmla="*/ 1116307 h 1591782"/>
            <a:gd name="connsiteX10" fmla="*/ 1390440 w 2366731"/>
            <a:gd name="connsiteY10" fmla="*/ 1059725 h 1591782"/>
            <a:gd name="connsiteX11" fmla="*/ 1353805 w 2366731"/>
            <a:gd name="connsiteY11" fmla="*/ 1252101 h 1591782"/>
            <a:gd name="connsiteX12" fmla="*/ 1207270 w 2366731"/>
            <a:gd name="connsiteY12" fmla="*/ 1229469 h 1591782"/>
            <a:gd name="connsiteX13" fmla="*/ 1215724 w 2366731"/>
            <a:gd name="connsiteY13" fmla="*/ 1153084 h 1591782"/>
            <a:gd name="connsiteX14" fmla="*/ 1049462 w 2366731"/>
            <a:gd name="connsiteY14" fmla="*/ 1107819 h 1591782"/>
            <a:gd name="connsiteX15" fmla="*/ 1024100 w 2366731"/>
            <a:gd name="connsiteY15" fmla="*/ 1195519 h 1591782"/>
            <a:gd name="connsiteX16" fmla="*/ 683122 w 2366731"/>
            <a:gd name="connsiteY16" fmla="*/ 1102161 h 1591782"/>
            <a:gd name="connsiteX17" fmla="*/ 700029 w 2366731"/>
            <a:gd name="connsiteY17" fmla="*/ 1011631 h 1591782"/>
            <a:gd name="connsiteX18" fmla="*/ 536586 w 2366731"/>
            <a:gd name="connsiteY18" fmla="*/ 963538 h 1591782"/>
            <a:gd name="connsiteX19" fmla="*/ 528132 w 2366731"/>
            <a:gd name="connsiteY19" fmla="*/ 1073870 h 1591782"/>
            <a:gd name="connsiteX20" fmla="*/ 485189 w 2366731"/>
            <a:gd name="connsiteY20" fmla="*/ 1055414 h 1591782"/>
            <a:gd name="connsiteX21" fmla="*/ 455448 w 2366731"/>
            <a:gd name="connsiteY21" fmla="*/ 1173655 h 1591782"/>
            <a:gd name="connsiteX22" fmla="*/ 337206 w 2366731"/>
            <a:gd name="connsiteY22" fmla="*/ 1138621 h 1591782"/>
            <a:gd name="connsiteX23" fmla="*/ 372241 w 2366731"/>
            <a:gd name="connsiteY23" fmla="*/ 1002862 h 1591782"/>
            <a:gd name="connsiteX24" fmla="*/ 188311 w 2366731"/>
            <a:gd name="connsiteY24" fmla="*/ 1011621 h 1591782"/>
            <a:gd name="connsiteX25" fmla="*/ 197069 w 2366731"/>
            <a:gd name="connsiteY25" fmla="*/ 810172 h 1591782"/>
            <a:gd name="connsiteX26" fmla="*/ 188310 w 2366731"/>
            <a:gd name="connsiteY26" fmla="*/ 674413 h 1591782"/>
            <a:gd name="connsiteX27" fmla="*/ 105104 w 2366731"/>
            <a:gd name="connsiteY27" fmla="*/ 626241 h 1591782"/>
            <a:gd name="connsiteX28" fmla="*/ 13138 w 2366731"/>
            <a:gd name="connsiteY28" fmla="*/ 608724 h 1591782"/>
            <a:gd name="connsiteX29" fmla="*/ 0 w 2366731"/>
            <a:gd name="connsiteY29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554275 w 2554275"/>
            <a:gd name="connsiteY2" fmla="*/ 830571 h 1591782"/>
            <a:gd name="connsiteX3" fmla="*/ 2366731 w 2554275"/>
            <a:gd name="connsiteY3" fmla="*/ 1591782 h 1591782"/>
            <a:gd name="connsiteX4" fmla="*/ 2128757 w 2554275"/>
            <a:gd name="connsiteY4" fmla="*/ 1526521 h 1591782"/>
            <a:gd name="connsiteX5" fmla="*/ 2202026 w 2554275"/>
            <a:gd name="connsiteY5" fmla="*/ 1254930 h 1591782"/>
            <a:gd name="connsiteX6" fmla="*/ 1914588 w 2554275"/>
            <a:gd name="connsiteY6" fmla="*/ 1189862 h 1591782"/>
            <a:gd name="connsiteX7" fmla="*/ 1880773 w 2554275"/>
            <a:gd name="connsiteY7" fmla="*/ 1260588 h 1591782"/>
            <a:gd name="connsiteX8" fmla="*/ 1559520 w 2554275"/>
            <a:gd name="connsiteY8" fmla="*/ 1201178 h 1591782"/>
            <a:gd name="connsiteX9" fmla="*/ 1565156 w 2554275"/>
            <a:gd name="connsiteY9" fmla="*/ 1116307 h 1591782"/>
            <a:gd name="connsiteX10" fmla="*/ 1390440 w 2554275"/>
            <a:gd name="connsiteY10" fmla="*/ 1059725 h 1591782"/>
            <a:gd name="connsiteX11" fmla="*/ 1353805 w 2554275"/>
            <a:gd name="connsiteY11" fmla="*/ 1252101 h 1591782"/>
            <a:gd name="connsiteX12" fmla="*/ 1207270 w 2554275"/>
            <a:gd name="connsiteY12" fmla="*/ 1229469 h 1591782"/>
            <a:gd name="connsiteX13" fmla="*/ 1215724 w 2554275"/>
            <a:gd name="connsiteY13" fmla="*/ 1153084 h 1591782"/>
            <a:gd name="connsiteX14" fmla="*/ 1049462 w 2554275"/>
            <a:gd name="connsiteY14" fmla="*/ 1107819 h 1591782"/>
            <a:gd name="connsiteX15" fmla="*/ 1024100 w 2554275"/>
            <a:gd name="connsiteY15" fmla="*/ 1195519 h 1591782"/>
            <a:gd name="connsiteX16" fmla="*/ 683122 w 2554275"/>
            <a:gd name="connsiteY16" fmla="*/ 1102161 h 1591782"/>
            <a:gd name="connsiteX17" fmla="*/ 700029 w 2554275"/>
            <a:gd name="connsiteY17" fmla="*/ 1011631 h 1591782"/>
            <a:gd name="connsiteX18" fmla="*/ 536586 w 2554275"/>
            <a:gd name="connsiteY18" fmla="*/ 963538 h 1591782"/>
            <a:gd name="connsiteX19" fmla="*/ 528132 w 2554275"/>
            <a:gd name="connsiteY19" fmla="*/ 1073870 h 1591782"/>
            <a:gd name="connsiteX20" fmla="*/ 485189 w 2554275"/>
            <a:gd name="connsiteY20" fmla="*/ 1055414 h 1591782"/>
            <a:gd name="connsiteX21" fmla="*/ 455448 w 2554275"/>
            <a:gd name="connsiteY21" fmla="*/ 1173655 h 1591782"/>
            <a:gd name="connsiteX22" fmla="*/ 337206 w 2554275"/>
            <a:gd name="connsiteY22" fmla="*/ 1138621 h 1591782"/>
            <a:gd name="connsiteX23" fmla="*/ 372241 w 2554275"/>
            <a:gd name="connsiteY23" fmla="*/ 1002862 h 1591782"/>
            <a:gd name="connsiteX24" fmla="*/ 188311 w 2554275"/>
            <a:gd name="connsiteY24" fmla="*/ 1011621 h 1591782"/>
            <a:gd name="connsiteX25" fmla="*/ 197069 w 2554275"/>
            <a:gd name="connsiteY25" fmla="*/ 810172 h 1591782"/>
            <a:gd name="connsiteX26" fmla="*/ 188310 w 2554275"/>
            <a:gd name="connsiteY26" fmla="*/ 674413 h 1591782"/>
            <a:gd name="connsiteX27" fmla="*/ 105104 w 2554275"/>
            <a:gd name="connsiteY27" fmla="*/ 626241 h 1591782"/>
            <a:gd name="connsiteX28" fmla="*/ 13138 w 2554275"/>
            <a:gd name="connsiteY28" fmla="*/ 608724 h 1591782"/>
            <a:gd name="connsiteX29" fmla="*/ 0 w 2554275"/>
            <a:gd name="connsiteY29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528913 w 2554275"/>
            <a:gd name="connsiteY2" fmla="*/ 757016 h 1591782"/>
            <a:gd name="connsiteX3" fmla="*/ 2554275 w 2554275"/>
            <a:gd name="connsiteY3" fmla="*/ 830571 h 1591782"/>
            <a:gd name="connsiteX4" fmla="*/ 2366731 w 2554275"/>
            <a:gd name="connsiteY4" fmla="*/ 1591782 h 1591782"/>
            <a:gd name="connsiteX5" fmla="*/ 2128757 w 2554275"/>
            <a:gd name="connsiteY5" fmla="*/ 1526521 h 1591782"/>
            <a:gd name="connsiteX6" fmla="*/ 2202026 w 2554275"/>
            <a:gd name="connsiteY6" fmla="*/ 1254930 h 1591782"/>
            <a:gd name="connsiteX7" fmla="*/ 1914588 w 2554275"/>
            <a:gd name="connsiteY7" fmla="*/ 1189862 h 1591782"/>
            <a:gd name="connsiteX8" fmla="*/ 1880773 w 2554275"/>
            <a:gd name="connsiteY8" fmla="*/ 1260588 h 1591782"/>
            <a:gd name="connsiteX9" fmla="*/ 1559520 w 2554275"/>
            <a:gd name="connsiteY9" fmla="*/ 1201178 h 1591782"/>
            <a:gd name="connsiteX10" fmla="*/ 1565156 w 2554275"/>
            <a:gd name="connsiteY10" fmla="*/ 1116307 h 1591782"/>
            <a:gd name="connsiteX11" fmla="*/ 1390440 w 2554275"/>
            <a:gd name="connsiteY11" fmla="*/ 1059725 h 1591782"/>
            <a:gd name="connsiteX12" fmla="*/ 1353805 w 2554275"/>
            <a:gd name="connsiteY12" fmla="*/ 1252101 h 1591782"/>
            <a:gd name="connsiteX13" fmla="*/ 1207270 w 2554275"/>
            <a:gd name="connsiteY13" fmla="*/ 1229469 h 1591782"/>
            <a:gd name="connsiteX14" fmla="*/ 1215724 w 2554275"/>
            <a:gd name="connsiteY14" fmla="*/ 1153084 h 1591782"/>
            <a:gd name="connsiteX15" fmla="*/ 1049462 w 2554275"/>
            <a:gd name="connsiteY15" fmla="*/ 1107819 h 1591782"/>
            <a:gd name="connsiteX16" fmla="*/ 1024100 w 2554275"/>
            <a:gd name="connsiteY16" fmla="*/ 1195519 h 1591782"/>
            <a:gd name="connsiteX17" fmla="*/ 683122 w 2554275"/>
            <a:gd name="connsiteY17" fmla="*/ 1102161 h 1591782"/>
            <a:gd name="connsiteX18" fmla="*/ 700029 w 2554275"/>
            <a:gd name="connsiteY18" fmla="*/ 1011631 h 1591782"/>
            <a:gd name="connsiteX19" fmla="*/ 536586 w 2554275"/>
            <a:gd name="connsiteY19" fmla="*/ 963538 h 1591782"/>
            <a:gd name="connsiteX20" fmla="*/ 528132 w 2554275"/>
            <a:gd name="connsiteY20" fmla="*/ 1073870 h 1591782"/>
            <a:gd name="connsiteX21" fmla="*/ 485189 w 2554275"/>
            <a:gd name="connsiteY21" fmla="*/ 1055414 h 1591782"/>
            <a:gd name="connsiteX22" fmla="*/ 455448 w 2554275"/>
            <a:gd name="connsiteY22" fmla="*/ 1173655 h 1591782"/>
            <a:gd name="connsiteX23" fmla="*/ 337206 w 2554275"/>
            <a:gd name="connsiteY23" fmla="*/ 1138621 h 1591782"/>
            <a:gd name="connsiteX24" fmla="*/ 372241 w 2554275"/>
            <a:gd name="connsiteY24" fmla="*/ 1002862 h 1591782"/>
            <a:gd name="connsiteX25" fmla="*/ 188311 w 2554275"/>
            <a:gd name="connsiteY25" fmla="*/ 1011621 h 1591782"/>
            <a:gd name="connsiteX26" fmla="*/ 197069 w 2554275"/>
            <a:gd name="connsiteY26" fmla="*/ 810172 h 1591782"/>
            <a:gd name="connsiteX27" fmla="*/ 188310 w 2554275"/>
            <a:gd name="connsiteY27" fmla="*/ 674413 h 1591782"/>
            <a:gd name="connsiteX28" fmla="*/ 105104 w 2554275"/>
            <a:gd name="connsiteY28" fmla="*/ 626241 h 1591782"/>
            <a:gd name="connsiteX29" fmla="*/ 13138 w 2554275"/>
            <a:gd name="connsiteY29" fmla="*/ 608724 h 1591782"/>
            <a:gd name="connsiteX30" fmla="*/ 0 w 2554275"/>
            <a:gd name="connsiteY30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509187 w 2554275"/>
            <a:gd name="connsiteY2" fmla="*/ 799452 h 1591782"/>
            <a:gd name="connsiteX3" fmla="*/ 2554275 w 2554275"/>
            <a:gd name="connsiteY3" fmla="*/ 830571 h 1591782"/>
            <a:gd name="connsiteX4" fmla="*/ 2366731 w 2554275"/>
            <a:gd name="connsiteY4" fmla="*/ 1591782 h 1591782"/>
            <a:gd name="connsiteX5" fmla="*/ 2128757 w 2554275"/>
            <a:gd name="connsiteY5" fmla="*/ 1526521 h 1591782"/>
            <a:gd name="connsiteX6" fmla="*/ 2202026 w 2554275"/>
            <a:gd name="connsiteY6" fmla="*/ 1254930 h 1591782"/>
            <a:gd name="connsiteX7" fmla="*/ 1914588 w 2554275"/>
            <a:gd name="connsiteY7" fmla="*/ 1189862 h 1591782"/>
            <a:gd name="connsiteX8" fmla="*/ 1880773 w 2554275"/>
            <a:gd name="connsiteY8" fmla="*/ 1260588 h 1591782"/>
            <a:gd name="connsiteX9" fmla="*/ 1559520 w 2554275"/>
            <a:gd name="connsiteY9" fmla="*/ 1201178 h 1591782"/>
            <a:gd name="connsiteX10" fmla="*/ 1565156 w 2554275"/>
            <a:gd name="connsiteY10" fmla="*/ 1116307 h 1591782"/>
            <a:gd name="connsiteX11" fmla="*/ 1390440 w 2554275"/>
            <a:gd name="connsiteY11" fmla="*/ 1059725 h 1591782"/>
            <a:gd name="connsiteX12" fmla="*/ 1353805 w 2554275"/>
            <a:gd name="connsiteY12" fmla="*/ 1252101 h 1591782"/>
            <a:gd name="connsiteX13" fmla="*/ 1207270 w 2554275"/>
            <a:gd name="connsiteY13" fmla="*/ 1229469 h 1591782"/>
            <a:gd name="connsiteX14" fmla="*/ 1215724 w 2554275"/>
            <a:gd name="connsiteY14" fmla="*/ 1153084 h 1591782"/>
            <a:gd name="connsiteX15" fmla="*/ 1049462 w 2554275"/>
            <a:gd name="connsiteY15" fmla="*/ 1107819 h 1591782"/>
            <a:gd name="connsiteX16" fmla="*/ 1024100 w 2554275"/>
            <a:gd name="connsiteY16" fmla="*/ 1195519 h 1591782"/>
            <a:gd name="connsiteX17" fmla="*/ 683122 w 2554275"/>
            <a:gd name="connsiteY17" fmla="*/ 1102161 h 1591782"/>
            <a:gd name="connsiteX18" fmla="*/ 700029 w 2554275"/>
            <a:gd name="connsiteY18" fmla="*/ 1011631 h 1591782"/>
            <a:gd name="connsiteX19" fmla="*/ 536586 w 2554275"/>
            <a:gd name="connsiteY19" fmla="*/ 963538 h 1591782"/>
            <a:gd name="connsiteX20" fmla="*/ 528132 w 2554275"/>
            <a:gd name="connsiteY20" fmla="*/ 1073870 h 1591782"/>
            <a:gd name="connsiteX21" fmla="*/ 485189 w 2554275"/>
            <a:gd name="connsiteY21" fmla="*/ 1055414 h 1591782"/>
            <a:gd name="connsiteX22" fmla="*/ 455448 w 2554275"/>
            <a:gd name="connsiteY22" fmla="*/ 1173655 h 1591782"/>
            <a:gd name="connsiteX23" fmla="*/ 337206 w 2554275"/>
            <a:gd name="connsiteY23" fmla="*/ 1138621 h 1591782"/>
            <a:gd name="connsiteX24" fmla="*/ 372241 w 2554275"/>
            <a:gd name="connsiteY24" fmla="*/ 1002862 h 1591782"/>
            <a:gd name="connsiteX25" fmla="*/ 188311 w 2554275"/>
            <a:gd name="connsiteY25" fmla="*/ 1011621 h 1591782"/>
            <a:gd name="connsiteX26" fmla="*/ 197069 w 2554275"/>
            <a:gd name="connsiteY26" fmla="*/ 810172 h 1591782"/>
            <a:gd name="connsiteX27" fmla="*/ 188310 w 2554275"/>
            <a:gd name="connsiteY27" fmla="*/ 674413 h 1591782"/>
            <a:gd name="connsiteX28" fmla="*/ 105104 w 2554275"/>
            <a:gd name="connsiteY28" fmla="*/ 626241 h 1591782"/>
            <a:gd name="connsiteX29" fmla="*/ 13138 w 2554275"/>
            <a:gd name="connsiteY29" fmla="*/ 608724 h 1591782"/>
            <a:gd name="connsiteX30" fmla="*/ 0 w 2554275"/>
            <a:gd name="connsiteY30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92279 w 2554275"/>
            <a:gd name="connsiteY2" fmla="*/ 748529 h 1591782"/>
            <a:gd name="connsiteX3" fmla="*/ 2509187 w 2554275"/>
            <a:gd name="connsiteY3" fmla="*/ 799452 h 1591782"/>
            <a:gd name="connsiteX4" fmla="*/ 2554275 w 2554275"/>
            <a:gd name="connsiteY4" fmla="*/ 830571 h 1591782"/>
            <a:gd name="connsiteX5" fmla="*/ 2366731 w 2554275"/>
            <a:gd name="connsiteY5" fmla="*/ 1591782 h 1591782"/>
            <a:gd name="connsiteX6" fmla="*/ 2128757 w 2554275"/>
            <a:gd name="connsiteY6" fmla="*/ 1526521 h 1591782"/>
            <a:gd name="connsiteX7" fmla="*/ 2202026 w 2554275"/>
            <a:gd name="connsiteY7" fmla="*/ 1254930 h 1591782"/>
            <a:gd name="connsiteX8" fmla="*/ 1914588 w 2554275"/>
            <a:gd name="connsiteY8" fmla="*/ 1189862 h 1591782"/>
            <a:gd name="connsiteX9" fmla="*/ 1880773 w 2554275"/>
            <a:gd name="connsiteY9" fmla="*/ 1260588 h 1591782"/>
            <a:gd name="connsiteX10" fmla="*/ 1559520 w 2554275"/>
            <a:gd name="connsiteY10" fmla="*/ 1201178 h 1591782"/>
            <a:gd name="connsiteX11" fmla="*/ 1565156 w 2554275"/>
            <a:gd name="connsiteY11" fmla="*/ 1116307 h 1591782"/>
            <a:gd name="connsiteX12" fmla="*/ 1390440 w 2554275"/>
            <a:gd name="connsiteY12" fmla="*/ 1059725 h 1591782"/>
            <a:gd name="connsiteX13" fmla="*/ 1353805 w 2554275"/>
            <a:gd name="connsiteY13" fmla="*/ 1252101 h 1591782"/>
            <a:gd name="connsiteX14" fmla="*/ 1207270 w 2554275"/>
            <a:gd name="connsiteY14" fmla="*/ 1229469 h 1591782"/>
            <a:gd name="connsiteX15" fmla="*/ 1215724 w 2554275"/>
            <a:gd name="connsiteY15" fmla="*/ 1153084 h 1591782"/>
            <a:gd name="connsiteX16" fmla="*/ 1049462 w 2554275"/>
            <a:gd name="connsiteY16" fmla="*/ 1107819 h 1591782"/>
            <a:gd name="connsiteX17" fmla="*/ 1024100 w 2554275"/>
            <a:gd name="connsiteY17" fmla="*/ 1195519 h 1591782"/>
            <a:gd name="connsiteX18" fmla="*/ 683122 w 2554275"/>
            <a:gd name="connsiteY18" fmla="*/ 1102161 h 1591782"/>
            <a:gd name="connsiteX19" fmla="*/ 700029 w 2554275"/>
            <a:gd name="connsiteY19" fmla="*/ 1011631 h 1591782"/>
            <a:gd name="connsiteX20" fmla="*/ 536586 w 2554275"/>
            <a:gd name="connsiteY20" fmla="*/ 963538 h 1591782"/>
            <a:gd name="connsiteX21" fmla="*/ 528132 w 2554275"/>
            <a:gd name="connsiteY21" fmla="*/ 1073870 h 1591782"/>
            <a:gd name="connsiteX22" fmla="*/ 485189 w 2554275"/>
            <a:gd name="connsiteY22" fmla="*/ 1055414 h 1591782"/>
            <a:gd name="connsiteX23" fmla="*/ 455448 w 2554275"/>
            <a:gd name="connsiteY23" fmla="*/ 1173655 h 1591782"/>
            <a:gd name="connsiteX24" fmla="*/ 337206 w 2554275"/>
            <a:gd name="connsiteY24" fmla="*/ 1138621 h 1591782"/>
            <a:gd name="connsiteX25" fmla="*/ 372241 w 2554275"/>
            <a:gd name="connsiteY25" fmla="*/ 1002862 h 1591782"/>
            <a:gd name="connsiteX26" fmla="*/ 188311 w 2554275"/>
            <a:gd name="connsiteY26" fmla="*/ 1011621 h 1591782"/>
            <a:gd name="connsiteX27" fmla="*/ 197069 w 2554275"/>
            <a:gd name="connsiteY27" fmla="*/ 810172 h 1591782"/>
            <a:gd name="connsiteX28" fmla="*/ 188310 w 2554275"/>
            <a:gd name="connsiteY28" fmla="*/ 674413 h 1591782"/>
            <a:gd name="connsiteX29" fmla="*/ 105104 w 2554275"/>
            <a:gd name="connsiteY29" fmla="*/ 626241 h 1591782"/>
            <a:gd name="connsiteX30" fmla="*/ 13138 w 2554275"/>
            <a:gd name="connsiteY30" fmla="*/ 608724 h 1591782"/>
            <a:gd name="connsiteX31" fmla="*/ 0 w 2554275"/>
            <a:gd name="connsiteY31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514823 w 2554275"/>
            <a:gd name="connsiteY2" fmla="*/ 762674 h 1591782"/>
            <a:gd name="connsiteX3" fmla="*/ 2509187 w 2554275"/>
            <a:gd name="connsiteY3" fmla="*/ 799452 h 1591782"/>
            <a:gd name="connsiteX4" fmla="*/ 2554275 w 2554275"/>
            <a:gd name="connsiteY4" fmla="*/ 830571 h 1591782"/>
            <a:gd name="connsiteX5" fmla="*/ 2366731 w 2554275"/>
            <a:gd name="connsiteY5" fmla="*/ 1591782 h 1591782"/>
            <a:gd name="connsiteX6" fmla="*/ 2128757 w 2554275"/>
            <a:gd name="connsiteY6" fmla="*/ 1526521 h 1591782"/>
            <a:gd name="connsiteX7" fmla="*/ 2202026 w 2554275"/>
            <a:gd name="connsiteY7" fmla="*/ 1254930 h 1591782"/>
            <a:gd name="connsiteX8" fmla="*/ 1914588 w 2554275"/>
            <a:gd name="connsiteY8" fmla="*/ 1189862 h 1591782"/>
            <a:gd name="connsiteX9" fmla="*/ 1880773 w 2554275"/>
            <a:gd name="connsiteY9" fmla="*/ 1260588 h 1591782"/>
            <a:gd name="connsiteX10" fmla="*/ 1559520 w 2554275"/>
            <a:gd name="connsiteY10" fmla="*/ 1201178 h 1591782"/>
            <a:gd name="connsiteX11" fmla="*/ 1565156 w 2554275"/>
            <a:gd name="connsiteY11" fmla="*/ 1116307 h 1591782"/>
            <a:gd name="connsiteX12" fmla="*/ 1390440 w 2554275"/>
            <a:gd name="connsiteY12" fmla="*/ 1059725 h 1591782"/>
            <a:gd name="connsiteX13" fmla="*/ 1353805 w 2554275"/>
            <a:gd name="connsiteY13" fmla="*/ 1252101 h 1591782"/>
            <a:gd name="connsiteX14" fmla="*/ 1207270 w 2554275"/>
            <a:gd name="connsiteY14" fmla="*/ 1229469 h 1591782"/>
            <a:gd name="connsiteX15" fmla="*/ 1215724 w 2554275"/>
            <a:gd name="connsiteY15" fmla="*/ 1153084 h 1591782"/>
            <a:gd name="connsiteX16" fmla="*/ 1049462 w 2554275"/>
            <a:gd name="connsiteY16" fmla="*/ 1107819 h 1591782"/>
            <a:gd name="connsiteX17" fmla="*/ 1024100 w 2554275"/>
            <a:gd name="connsiteY17" fmla="*/ 1195519 h 1591782"/>
            <a:gd name="connsiteX18" fmla="*/ 683122 w 2554275"/>
            <a:gd name="connsiteY18" fmla="*/ 1102161 h 1591782"/>
            <a:gd name="connsiteX19" fmla="*/ 700029 w 2554275"/>
            <a:gd name="connsiteY19" fmla="*/ 1011631 h 1591782"/>
            <a:gd name="connsiteX20" fmla="*/ 536586 w 2554275"/>
            <a:gd name="connsiteY20" fmla="*/ 963538 h 1591782"/>
            <a:gd name="connsiteX21" fmla="*/ 528132 w 2554275"/>
            <a:gd name="connsiteY21" fmla="*/ 1073870 h 1591782"/>
            <a:gd name="connsiteX22" fmla="*/ 485189 w 2554275"/>
            <a:gd name="connsiteY22" fmla="*/ 1055414 h 1591782"/>
            <a:gd name="connsiteX23" fmla="*/ 455448 w 2554275"/>
            <a:gd name="connsiteY23" fmla="*/ 1173655 h 1591782"/>
            <a:gd name="connsiteX24" fmla="*/ 337206 w 2554275"/>
            <a:gd name="connsiteY24" fmla="*/ 1138621 h 1591782"/>
            <a:gd name="connsiteX25" fmla="*/ 372241 w 2554275"/>
            <a:gd name="connsiteY25" fmla="*/ 1002862 h 1591782"/>
            <a:gd name="connsiteX26" fmla="*/ 188311 w 2554275"/>
            <a:gd name="connsiteY26" fmla="*/ 1011621 h 1591782"/>
            <a:gd name="connsiteX27" fmla="*/ 197069 w 2554275"/>
            <a:gd name="connsiteY27" fmla="*/ 810172 h 1591782"/>
            <a:gd name="connsiteX28" fmla="*/ 188310 w 2554275"/>
            <a:gd name="connsiteY28" fmla="*/ 674413 h 1591782"/>
            <a:gd name="connsiteX29" fmla="*/ 105104 w 2554275"/>
            <a:gd name="connsiteY29" fmla="*/ 626241 h 1591782"/>
            <a:gd name="connsiteX30" fmla="*/ 13138 w 2554275"/>
            <a:gd name="connsiteY30" fmla="*/ 608724 h 1591782"/>
            <a:gd name="connsiteX31" fmla="*/ 0 w 2554275"/>
            <a:gd name="connsiteY31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72552 w 2554275"/>
            <a:gd name="connsiteY2" fmla="*/ 561811 h 1591782"/>
            <a:gd name="connsiteX3" fmla="*/ 2514823 w 2554275"/>
            <a:gd name="connsiteY3" fmla="*/ 762674 h 1591782"/>
            <a:gd name="connsiteX4" fmla="*/ 2509187 w 2554275"/>
            <a:gd name="connsiteY4" fmla="*/ 799452 h 1591782"/>
            <a:gd name="connsiteX5" fmla="*/ 2554275 w 2554275"/>
            <a:gd name="connsiteY5" fmla="*/ 830571 h 1591782"/>
            <a:gd name="connsiteX6" fmla="*/ 2366731 w 2554275"/>
            <a:gd name="connsiteY6" fmla="*/ 1591782 h 1591782"/>
            <a:gd name="connsiteX7" fmla="*/ 2128757 w 2554275"/>
            <a:gd name="connsiteY7" fmla="*/ 1526521 h 1591782"/>
            <a:gd name="connsiteX8" fmla="*/ 2202026 w 2554275"/>
            <a:gd name="connsiteY8" fmla="*/ 1254930 h 1591782"/>
            <a:gd name="connsiteX9" fmla="*/ 1914588 w 2554275"/>
            <a:gd name="connsiteY9" fmla="*/ 1189862 h 1591782"/>
            <a:gd name="connsiteX10" fmla="*/ 1880773 w 2554275"/>
            <a:gd name="connsiteY10" fmla="*/ 1260588 h 1591782"/>
            <a:gd name="connsiteX11" fmla="*/ 1559520 w 2554275"/>
            <a:gd name="connsiteY11" fmla="*/ 1201178 h 1591782"/>
            <a:gd name="connsiteX12" fmla="*/ 1565156 w 2554275"/>
            <a:gd name="connsiteY12" fmla="*/ 1116307 h 1591782"/>
            <a:gd name="connsiteX13" fmla="*/ 1390440 w 2554275"/>
            <a:gd name="connsiteY13" fmla="*/ 1059725 h 1591782"/>
            <a:gd name="connsiteX14" fmla="*/ 1353805 w 2554275"/>
            <a:gd name="connsiteY14" fmla="*/ 1252101 h 1591782"/>
            <a:gd name="connsiteX15" fmla="*/ 1207270 w 2554275"/>
            <a:gd name="connsiteY15" fmla="*/ 1229469 h 1591782"/>
            <a:gd name="connsiteX16" fmla="*/ 1215724 w 2554275"/>
            <a:gd name="connsiteY16" fmla="*/ 1153084 h 1591782"/>
            <a:gd name="connsiteX17" fmla="*/ 1049462 w 2554275"/>
            <a:gd name="connsiteY17" fmla="*/ 1107819 h 1591782"/>
            <a:gd name="connsiteX18" fmla="*/ 1024100 w 2554275"/>
            <a:gd name="connsiteY18" fmla="*/ 1195519 h 1591782"/>
            <a:gd name="connsiteX19" fmla="*/ 683122 w 2554275"/>
            <a:gd name="connsiteY19" fmla="*/ 1102161 h 1591782"/>
            <a:gd name="connsiteX20" fmla="*/ 700029 w 2554275"/>
            <a:gd name="connsiteY20" fmla="*/ 1011631 h 1591782"/>
            <a:gd name="connsiteX21" fmla="*/ 536586 w 2554275"/>
            <a:gd name="connsiteY21" fmla="*/ 963538 h 1591782"/>
            <a:gd name="connsiteX22" fmla="*/ 528132 w 2554275"/>
            <a:gd name="connsiteY22" fmla="*/ 1073870 h 1591782"/>
            <a:gd name="connsiteX23" fmla="*/ 485189 w 2554275"/>
            <a:gd name="connsiteY23" fmla="*/ 1055414 h 1591782"/>
            <a:gd name="connsiteX24" fmla="*/ 455448 w 2554275"/>
            <a:gd name="connsiteY24" fmla="*/ 1173655 h 1591782"/>
            <a:gd name="connsiteX25" fmla="*/ 337206 w 2554275"/>
            <a:gd name="connsiteY25" fmla="*/ 1138621 h 1591782"/>
            <a:gd name="connsiteX26" fmla="*/ 372241 w 2554275"/>
            <a:gd name="connsiteY26" fmla="*/ 1002862 h 1591782"/>
            <a:gd name="connsiteX27" fmla="*/ 188311 w 2554275"/>
            <a:gd name="connsiteY27" fmla="*/ 1011621 h 1591782"/>
            <a:gd name="connsiteX28" fmla="*/ 197069 w 2554275"/>
            <a:gd name="connsiteY28" fmla="*/ 810172 h 1591782"/>
            <a:gd name="connsiteX29" fmla="*/ 188310 w 2554275"/>
            <a:gd name="connsiteY29" fmla="*/ 674413 h 1591782"/>
            <a:gd name="connsiteX30" fmla="*/ 105104 w 2554275"/>
            <a:gd name="connsiteY30" fmla="*/ 626241 h 1591782"/>
            <a:gd name="connsiteX31" fmla="*/ 13138 w 2554275"/>
            <a:gd name="connsiteY31" fmla="*/ 608724 h 1591782"/>
            <a:gd name="connsiteX32" fmla="*/ 0 w 2554275"/>
            <a:gd name="connsiteY32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27465 w 2554275"/>
            <a:gd name="connsiteY2" fmla="*/ 714580 h 1591782"/>
            <a:gd name="connsiteX3" fmla="*/ 2514823 w 2554275"/>
            <a:gd name="connsiteY3" fmla="*/ 762674 h 1591782"/>
            <a:gd name="connsiteX4" fmla="*/ 2509187 w 2554275"/>
            <a:gd name="connsiteY4" fmla="*/ 799452 h 1591782"/>
            <a:gd name="connsiteX5" fmla="*/ 2554275 w 2554275"/>
            <a:gd name="connsiteY5" fmla="*/ 830571 h 1591782"/>
            <a:gd name="connsiteX6" fmla="*/ 2366731 w 2554275"/>
            <a:gd name="connsiteY6" fmla="*/ 1591782 h 1591782"/>
            <a:gd name="connsiteX7" fmla="*/ 2128757 w 2554275"/>
            <a:gd name="connsiteY7" fmla="*/ 1526521 h 1591782"/>
            <a:gd name="connsiteX8" fmla="*/ 2202026 w 2554275"/>
            <a:gd name="connsiteY8" fmla="*/ 1254930 h 1591782"/>
            <a:gd name="connsiteX9" fmla="*/ 1914588 w 2554275"/>
            <a:gd name="connsiteY9" fmla="*/ 1189862 h 1591782"/>
            <a:gd name="connsiteX10" fmla="*/ 1880773 w 2554275"/>
            <a:gd name="connsiteY10" fmla="*/ 1260588 h 1591782"/>
            <a:gd name="connsiteX11" fmla="*/ 1559520 w 2554275"/>
            <a:gd name="connsiteY11" fmla="*/ 1201178 h 1591782"/>
            <a:gd name="connsiteX12" fmla="*/ 1565156 w 2554275"/>
            <a:gd name="connsiteY12" fmla="*/ 1116307 h 1591782"/>
            <a:gd name="connsiteX13" fmla="*/ 1390440 w 2554275"/>
            <a:gd name="connsiteY13" fmla="*/ 1059725 h 1591782"/>
            <a:gd name="connsiteX14" fmla="*/ 1353805 w 2554275"/>
            <a:gd name="connsiteY14" fmla="*/ 1252101 h 1591782"/>
            <a:gd name="connsiteX15" fmla="*/ 1207270 w 2554275"/>
            <a:gd name="connsiteY15" fmla="*/ 1229469 h 1591782"/>
            <a:gd name="connsiteX16" fmla="*/ 1215724 w 2554275"/>
            <a:gd name="connsiteY16" fmla="*/ 1153084 h 1591782"/>
            <a:gd name="connsiteX17" fmla="*/ 1049462 w 2554275"/>
            <a:gd name="connsiteY17" fmla="*/ 1107819 h 1591782"/>
            <a:gd name="connsiteX18" fmla="*/ 1024100 w 2554275"/>
            <a:gd name="connsiteY18" fmla="*/ 1195519 h 1591782"/>
            <a:gd name="connsiteX19" fmla="*/ 683122 w 2554275"/>
            <a:gd name="connsiteY19" fmla="*/ 1102161 h 1591782"/>
            <a:gd name="connsiteX20" fmla="*/ 700029 w 2554275"/>
            <a:gd name="connsiteY20" fmla="*/ 1011631 h 1591782"/>
            <a:gd name="connsiteX21" fmla="*/ 536586 w 2554275"/>
            <a:gd name="connsiteY21" fmla="*/ 963538 h 1591782"/>
            <a:gd name="connsiteX22" fmla="*/ 528132 w 2554275"/>
            <a:gd name="connsiteY22" fmla="*/ 1073870 h 1591782"/>
            <a:gd name="connsiteX23" fmla="*/ 485189 w 2554275"/>
            <a:gd name="connsiteY23" fmla="*/ 1055414 h 1591782"/>
            <a:gd name="connsiteX24" fmla="*/ 455448 w 2554275"/>
            <a:gd name="connsiteY24" fmla="*/ 1173655 h 1591782"/>
            <a:gd name="connsiteX25" fmla="*/ 337206 w 2554275"/>
            <a:gd name="connsiteY25" fmla="*/ 1138621 h 1591782"/>
            <a:gd name="connsiteX26" fmla="*/ 372241 w 2554275"/>
            <a:gd name="connsiteY26" fmla="*/ 1002862 h 1591782"/>
            <a:gd name="connsiteX27" fmla="*/ 188311 w 2554275"/>
            <a:gd name="connsiteY27" fmla="*/ 1011621 h 1591782"/>
            <a:gd name="connsiteX28" fmla="*/ 197069 w 2554275"/>
            <a:gd name="connsiteY28" fmla="*/ 810172 h 1591782"/>
            <a:gd name="connsiteX29" fmla="*/ 188310 w 2554275"/>
            <a:gd name="connsiteY29" fmla="*/ 674413 h 1591782"/>
            <a:gd name="connsiteX30" fmla="*/ 105104 w 2554275"/>
            <a:gd name="connsiteY30" fmla="*/ 626241 h 1591782"/>
            <a:gd name="connsiteX31" fmla="*/ 13138 w 2554275"/>
            <a:gd name="connsiteY31" fmla="*/ 608724 h 1591782"/>
            <a:gd name="connsiteX32" fmla="*/ 0 w 2554275"/>
            <a:gd name="connsiteY32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16193 w 2554275"/>
            <a:gd name="connsiteY2" fmla="*/ 601418 h 1591782"/>
            <a:gd name="connsiteX3" fmla="*/ 2427465 w 2554275"/>
            <a:gd name="connsiteY3" fmla="*/ 714580 h 1591782"/>
            <a:gd name="connsiteX4" fmla="*/ 2514823 w 2554275"/>
            <a:gd name="connsiteY4" fmla="*/ 762674 h 1591782"/>
            <a:gd name="connsiteX5" fmla="*/ 2509187 w 2554275"/>
            <a:gd name="connsiteY5" fmla="*/ 799452 h 1591782"/>
            <a:gd name="connsiteX6" fmla="*/ 2554275 w 2554275"/>
            <a:gd name="connsiteY6" fmla="*/ 830571 h 1591782"/>
            <a:gd name="connsiteX7" fmla="*/ 2366731 w 2554275"/>
            <a:gd name="connsiteY7" fmla="*/ 1591782 h 1591782"/>
            <a:gd name="connsiteX8" fmla="*/ 2128757 w 2554275"/>
            <a:gd name="connsiteY8" fmla="*/ 1526521 h 1591782"/>
            <a:gd name="connsiteX9" fmla="*/ 2202026 w 2554275"/>
            <a:gd name="connsiteY9" fmla="*/ 1254930 h 1591782"/>
            <a:gd name="connsiteX10" fmla="*/ 1914588 w 2554275"/>
            <a:gd name="connsiteY10" fmla="*/ 1189862 h 1591782"/>
            <a:gd name="connsiteX11" fmla="*/ 1880773 w 2554275"/>
            <a:gd name="connsiteY11" fmla="*/ 1260588 h 1591782"/>
            <a:gd name="connsiteX12" fmla="*/ 1559520 w 2554275"/>
            <a:gd name="connsiteY12" fmla="*/ 1201178 h 1591782"/>
            <a:gd name="connsiteX13" fmla="*/ 1565156 w 2554275"/>
            <a:gd name="connsiteY13" fmla="*/ 1116307 h 1591782"/>
            <a:gd name="connsiteX14" fmla="*/ 1390440 w 2554275"/>
            <a:gd name="connsiteY14" fmla="*/ 1059725 h 1591782"/>
            <a:gd name="connsiteX15" fmla="*/ 1353805 w 2554275"/>
            <a:gd name="connsiteY15" fmla="*/ 1252101 h 1591782"/>
            <a:gd name="connsiteX16" fmla="*/ 1207270 w 2554275"/>
            <a:gd name="connsiteY16" fmla="*/ 1229469 h 1591782"/>
            <a:gd name="connsiteX17" fmla="*/ 1215724 w 2554275"/>
            <a:gd name="connsiteY17" fmla="*/ 1153084 h 1591782"/>
            <a:gd name="connsiteX18" fmla="*/ 1049462 w 2554275"/>
            <a:gd name="connsiteY18" fmla="*/ 1107819 h 1591782"/>
            <a:gd name="connsiteX19" fmla="*/ 1024100 w 2554275"/>
            <a:gd name="connsiteY19" fmla="*/ 1195519 h 1591782"/>
            <a:gd name="connsiteX20" fmla="*/ 683122 w 2554275"/>
            <a:gd name="connsiteY20" fmla="*/ 1102161 h 1591782"/>
            <a:gd name="connsiteX21" fmla="*/ 700029 w 2554275"/>
            <a:gd name="connsiteY21" fmla="*/ 1011631 h 1591782"/>
            <a:gd name="connsiteX22" fmla="*/ 536586 w 2554275"/>
            <a:gd name="connsiteY22" fmla="*/ 963538 h 1591782"/>
            <a:gd name="connsiteX23" fmla="*/ 528132 w 2554275"/>
            <a:gd name="connsiteY23" fmla="*/ 1073870 h 1591782"/>
            <a:gd name="connsiteX24" fmla="*/ 485189 w 2554275"/>
            <a:gd name="connsiteY24" fmla="*/ 1055414 h 1591782"/>
            <a:gd name="connsiteX25" fmla="*/ 455448 w 2554275"/>
            <a:gd name="connsiteY25" fmla="*/ 1173655 h 1591782"/>
            <a:gd name="connsiteX26" fmla="*/ 337206 w 2554275"/>
            <a:gd name="connsiteY26" fmla="*/ 1138621 h 1591782"/>
            <a:gd name="connsiteX27" fmla="*/ 372241 w 2554275"/>
            <a:gd name="connsiteY27" fmla="*/ 1002862 h 1591782"/>
            <a:gd name="connsiteX28" fmla="*/ 188311 w 2554275"/>
            <a:gd name="connsiteY28" fmla="*/ 1011621 h 1591782"/>
            <a:gd name="connsiteX29" fmla="*/ 197069 w 2554275"/>
            <a:gd name="connsiteY29" fmla="*/ 810172 h 1591782"/>
            <a:gd name="connsiteX30" fmla="*/ 188310 w 2554275"/>
            <a:gd name="connsiteY30" fmla="*/ 674413 h 1591782"/>
            <a:gd name="connsiteX31" fmla="*/ 105104 w 2554275"/>
            <a:gd name="connsiteY31" fmla="*/ 626241 h 1591782"/>
            <a:gd name="connsiteX32" fmla="*/ 13138 w 2554275"/>
            <a:gd name="connsiteY32" fmla="*/ 608724 h 1591782"/>
            <a:gd name="connsiteX33" fmla="*/ 0 w 2554275"/>
            <a:gd name="connsiteY33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351379 w 2554275"/>
            <a:gd name="connsiteY2" fmla="*/ 737213 h 1591782"/>
            <a:gd name="connsiteX3" fmla="*/ 2427465 w 2554275"/>
            <a:gd name="connsiteY3" fmla="*/ 714580 h 1591782"/>
            <a:gd name="connsiteX4" fmla="*/ 2514823 w 2554275"/>
            <a:gd name="connsiteY4" fmla="*/ 762674 h 1591782"/>
            <a:gd name="connsiteX5" fmla="*/ 2509187 w 2554275"/>
            <a:gd name="connsiteY5" fmla="*/ 799452 h 1591782"/>
            <a:gd name="connsiteX6" fmla="*/ 2554275 w 2554275"/>
            <a:gd name="connsiteY6" fmla="*/ 830571 h 1591782"/>
            <a:gd name="connsiteX7" fmla="*/ 2366731 w 2554275"/>
            <a:gd name="connsiteY7" fmla="*/ 1591782 h 1591782"/>
            <a:gd name="connsiteX8" fmla="*/ 2128757 w 2554275"/>
            <a:gd name="connsiteY8" fmla="*/ 1526521 h 1591782"/>
            <a:gd name="connsiteX9" fmla="*/ 2202026 w 2554275"/>
            <a:gd name="connsiteY9" fmla="*/ 1254930 h 1591782"/>
            <a:gd name="connsiteX10" fmla="*/ 1914588 w 2554275"/>
            <a:gd name="connsiteY10" fmla="*/ 1189862 h 1591782"/>
            <a:gd name="connsiteX11" fmla="*/ 1880773 w 2554275"/>
            <a:gd name="connsiteY11" fmla="*/ 1260588 h 1591782"/>
            <a:gd name="connsiteX12" fmla="*/ 1559520 w 2554275"/>
            <a:gd name="connsiteY12" fmla="*/ 1201178 h 1591782"/>
            <a:gd name="connsiteX13" fmla="*/ 1565156 w 2554275"/>
            <a:gd name="connsiteY13" fmla="*/ 1116307 h 1591782"/>
            <a:gd name="connsiteX14" fmla="*/ 1390440 w 2554275"/>
            <a:gd name="connsiteY14" fmla="*/ 1059725 h 1591782"/>
            <a:gd name="connsiteX15" fmla="*/ 1353805 w 2554275"/>
            <a:gd name="connsiteY15" fmla="*/ 1252101 h 1591782"/>
            <a:gd name="connsiteX16" fmla="*/ 1207270 w 2554275"/>
            <a:gd name="connsiteY16" fmla="*/ 1229469 h 1591782"/>
            <a:gd name="connsiteX17" fmla="*/ 1215724 w 2554275"/>
            <a:gd name="connsiteY17" fmla="*/ 1153084 h 1591782"/>
            <a:gd name="connsiteX18" fmla="*/ 1049462 w 2554275"/>
            <a:gd name="connsiteY18" fmla="*/ 1107819 h 1591782"/>
            <a:gd name="connsiteX19" fmla="*/ 1024100 w 2554275"/>
            <a:gd name="connsiteY19" fmla="*/ 1195519 h 1591782"/>
            <a:gd name="connsiteX20" fmla="*/ 683122 w 2554275"/>
            <a:gd name="connsiteY20" fmla="*/ 1102161 h 1591782"/>
            <a:gd name="connsiteX21" fmla="*/ 700029 w 2554275"/>
            <a:gd name="connsiteY21" fmla="*/ 1011631 h 1591782"/>
            <a:gd name="connsiteX22" fmla="*/ 536586 w 2554275"/>
            <a:gd name="connsiteY22" fmla="*/ 963538 h 1591782"/>
            <a:gd name="connsiteX23" fmla="*/ 528132 w 2554275"/>
            <a:gd name="connsiteY23" fmla="*/ 1073870 h 1591782"/>
            <a:gd name="connsiteX24" fmla="*/ 485189 w 2554275"/>
            <a:gd name="connsiteY24" fmla="*/ 1055414 h 1591782"/>
            <a:gd name="connsiteX25" fmla="*/ 455448 w 2554275"/>
            <a:gd name="connsiteY25" fmla="*/ 1173655 h 1591782"/>
            <a:gd name="connsiteX26" fmla="*/ 337206 w 2554275"/>
            <a:gd name="connsiteY26" fmla="*/ 1138621 h 1591782"/>
            <a:gd name="connsiteX27" fmla="*/ 372241 w 2554275"/>
            <a:gd name="connsiteY27" fmla="*/ 1002862 h 1591782"/>
            <a:gd name="connsiteX28" fmla="*/ 188311 w 2554275"/>
            <a:gd name="connsiteY28" fmla="*/ 1011621 h 1591782"/>
            <a:gd name="connsiteX29" fmla="*/ 197069 w 2554275"/>
            <a:gd name="connsiteY29" fmla="*/ 810172 h 1591782"/>
            <a:gd name="connsiteX30" fmla="*/ 188310 w 2554275"/>
            <a:gd name="connsiteY30" fmla="*/ 674413 h 1591782"/>
            <a:gd name="connsiteX31" fmla="*/ 105104 w 2554275"/>
            <a:gd name="connsiteY31" fmla="*/ 626241 h 1591782"/>
            <a:gd name="connsiteX32" fmla="*/ 13138 w 2554275"/>
            <a:gd name="connsiteY32" fmla="*/ 608724 h 1591782"/>
            <a:gd name="connsiteX33" fmla="*/ 0 w 2554275"/>
            <a:gd name="connsiteY33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407739 w 2554275"/>
            <a:gd name="connsiteY2" fmla="*/ 765503 h 1591782"/>
            <a:gd name="connsiteX3" fmla="*/ 2427465 w 2554275"/>
            <a:gd name="connsiteY3" fmla="*/ 714580 h 1591782"/>
            <a:gd name="connsiteX4" fmla="*/ 2514823 w 2554275"/>
            <a:gd name="connsiteY4" fmla="*/ 762674 h 1591782"/>
            <a:gd name="connsiteX5" fmla="*/ 2509187 w 2554275"/>
            <a:gd name="connsiteY5" fmla="*/ 799452 h 1591782"/>
            <a:gd name="connsiteX6" fmla="*/ 2554275 w 2554275"/>
            <a:gd name="connsiteY6" fmla="*/ 830571 h 1591782"/>
            <a:gd name="connsiteX7" fmla="*/ 2366731 w 2554275"/>
            <a:gd name="connsiteY7" fmla="*/ 1591782 h 1591782"/>
            <a:gd name="connsiteX8" fmla="*/ 2128757 w 2554275"/>
            <a:gd name="connsiteY8" fmla="*/ 1526521 h 1591782"/>
            <a:gd name="connsiteX9" fmla="*/ 2202026 w 2554275"/>
            <a:gd name="connsiteY9" fmla="*/ 1254930 h 1591782"/>
            <a:gd name="connsiteX10" fmla="*/ 1914588 w 2554275"/>
            <a:gd name="connsiteY10" fmla="*/ 1189862 h 1591782"/>
            <a:gd name="connsiteX11" fmla="*/ 1880773 w 2554275"/>
            <a:gd name="connsiteY11" fmla="*/ 1260588 h 1591782"/>
            <a:gd name="connsiteX12" fmla="*/ 1559520 w 2554275"/>
            <a:gd name="connsiteY12" fmla="*/ 1201178 h 1591782"/>
            <a:gd name="connsiteX13" fmla="*/ 1565156 w 2554275"/>
            <a:gd name="connsiteY13" fmla="*/ 1116307 h 1591782"/>
            <a:gd name="connsiteX14" fmla="*/ 1390440 w 2554275"/>
            <a:gd name="connsiteY14" fmla="*/ 1059725 h 1591782"/>
            <a:gd name="connsiteX15" fmla="*/ 1353805 w 2554275"/>
            <a:gd name="connsiteY15" fmla="*/ 1252101 h 1591782"/>
            <a:gd name="connsiteX16" fmla="*/ 1207270 w 2554275"/>
            <a:gd name="connsiteY16" fmla="*/ 1229469 h 1591782"/>
            <a:gd name="connsiteX17" fmla="*/ 1215724 w 2554275"/>
            <a:gd name="connsiteY17" fmla="*/ 1153084 h 1591782"/>
            <a:gd name="connsiteX18" fmla="*/ 1049462 w 2554275"/>
            <a:gd name="connsiteY18" fmla="*/ 1107819 h 1591782"/>
            <a:gd name="connsiteX19" fmla="*/ 1024100 w 2554275"/>
            <a:gd name="connsiteY19" fmla="*/ 1195519 h 1591782"/>
            <a:gd name="connsiteX20" fmla="*/ 683122 w 2554275"/>
            <a:gd name="connsiteY20" fmla="*/ 1102161 h 1591782"/>
            <a:gd name="connsiteX21" fmla="*/ 700029 w 2554275"/>
            <a:gd name="connsiteY21" fmla="*/ 1011631 h 1591782"/>
            <a:gd name="connsiteX22" fmla="*/ 536586 w 2554275"/>
            <a:gd name="connsiteY22" fmla="*/ 963538 h 1591782"/>
            <a:gd name="connsiteX23" fmla="*/ 528132 w 2554275"/>
            <a:gd name="connsiteY23" fmla="*/ 1073870 h 1591782"/>
            <a:gd name="connsiteX24" fmla="*/ 485189 w 2554275"/>
            <a:gd name="connsiteY24" fmla="*/ 1055414 h 1591782"/>
            <a:gd name="connsiteX25" fmla="*/ 455448 w 2554275"/>
            <a:gd name="connsiteY25" fmla="*/ 1173655 h 1591782"/>
            <a:gd name="connsiteX26" fmla="*/ 337206 w 2554275"/>
            <a:gd name="connsiteY26" fmla="*/ 1138621 h 1591782"/>
            <a:gd name="connsiteX27" fmla="*/ 372241 w 2554275"/>
            <a:gd name="connsiteY27" fmla="*/ 1002862 h 1591782"/>
            <a:gd name="connsiteX28" fmla="*/ 188311 w 2554275"/>
            <a:gd name="connsiteY28" fmla="*/ 1011621 h 1591782"/>
            <a:gd name="connsiteX29" fmla="*/ 197069 w 2554275"/>
            <a:gd name="connsiteY29" fmla="*/ 810172 h 1591782"/>
            <a:gd name="connsiteX30" fmla="*/ 188310 w 2554275"/>
            <a:gd name="connsiteY30" fmla="*/ 674413 h 1591782"/>
            <a:gd name="connsiteX31" fmla="*/ 105104 w 2554275"/>
            <a:gd name="connsiteY31" fmla="*/ 626241 h 1591782"/>
            <a:gd name="connsiteX32" fmla="*/ 13138 w 2554275"/>
            <a:gd name="connsiteY32" fmla="*/ 608724 h 1591782"/>
            <a:gd name="connsiteX33" fmla="*/ 0 w 2554275"/>
            <a:gd name="connsiteY33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390831 w 2554275"/>
            <a:gd name="connsiteY2" fmla="*/ 609905 h 1591782"/>
            <a:gd name="connsiteX3" fmla="*/ 2407739 w 2554275"/>
            <a:gd name="connsiteY3" fmla="*/ 765503 h 1591782"/>
            <a:gd name="connsiteX4" fmla="*/ 2427465 w 2554275"/>
            <a:gd name="connsiteY4" fmla="*/ 714580 h 1591782"/>
            <a:gd name="connsiteX5" fmla="*/ 2514823 w 2554275"/>
            <a:gd name="connsiteY5" fmla="*/ 762674 h 1591782"/>
            <a:gd name="connsiteX6" fmla="*/ 2509187 w 2554275"/>
            <a:gd name="connsiteY6" fmla="*/ 799452 h 1591782"/>
            <a:gd name="connsiteX7" fmla="*/ 2554275 w 2554275"/>
            <a:gd name="connsiteY7" fmla="*/ 830571 h 1591782"/>
            <a:gd name="connsiteX8" fmla="*/ 2366731 w 2554275"/>
            <a:gd name="connsiteY8" fmla="*/ 1591782 h 1591782"/>
            <a:gd name="connsiteX9" fmla="*/ 2128757 w 2554275"/>
            <a:gd name="connsiteY9" fmla="*/ 1526521 h 1591782"/>
            <a:gd name="connsiteX10" fmla="*/ 2202026 w 2554275"/>
            <a:gd name="connsiteY10" fmla="*/ 1254930 h 1591782"/>
            <a:gd name="connsiteX11" fmla="*/ 1914588 w 2554275"/>
            <a:gd name="connsiteY11" fmla="*/ 1189862 h 1591782"/>
            <a:gd name="connsiteX12" fmla="*/ 1880773 w 2554275"/>
            <a:gd name="connsiteY12" fmla="*/ 1260588 h 1591782"/>
            <a:gd name="connsiteX13" fmla="*/ 1559520 w 2554275"/>
            <a:gd name="connsiteY13" fmla="*/ 1201178 h 1591782"/>
            <a:gd name="connsiteX14" fmla="*/ 1565156 w 2554275"/>
            <a:gd name="connsiteY14" fmla="*/ 1116307 h 1591782"/>
            <a:gd name="connsiteX15" fmla="*/ 1390440 w 2554275"/>
            <a:gd name="connsiteY15" fmla="*/ 1059725 h 1591782"/>
            <a:gd name="connsiteX16" fmla="*/ 1353805 w 2554275"/>
            <a:gd name="connsiteY16" fmla="*/ 1252101 h 1591782"/>
            <a:gd name="connsiteX17" fmla="*/ 1207270 w 2554275"/>
            <a:gd name="connsiteY17" fmla="*/ 1229469 h 1591782"/>
            <a:gd name="connsiteX18" fmla="*/ 1215724 w 2554275"/>
            <a:gd name="connsiteY18" fmla="*/ 1153084 h 1591782"/>
            <a:gd name="connsiteX19" fmla="*/ 1049462 w 2554275"/>
            <a:gd name="connsiteY19" fmla="*/ 1107819 h 1591782"/>
            <a:gd name="connsiteX20" fmla="*/ 1024100 w 2554275"/>
            <a:gd name="connsiteY20" fmla="*/ 1195519 h 1591782"/>
            <a:gd name="connsiteX21" fmla="*/ 683122 w 2554275"/>
            <a:gd name="connsiteY21" fmla="*/ 1102161 h 1591782"/>
            <a:gd name="connsiteX22" fmla="*/ 700029 w 2554275"/>
            <a:gd name="connsiteY22" fmla="*/ 1011631 h 1591782"/>
            <a:gd name="connsiteX23" fmla="*/ 536586 w 2554275"/>
            <a:gd name="connsiteY23" fmla="*/ 963538 h 1591782"/>
            <a:gd name="connsiteX24" fmla="*/ 528132 w 2554275"/>
            <a:gd name="connsiteY24" fmla="*/ 1073870 h 1591782"/>
            <a:gd name="connsiteX25" fmla="*/ 485189 w 2554275"/>
            <a:gd name="connsiteY25" fmla="*/ 1055414 h 1591782"/>
            <a:gd name="connsiteX26" fmla="*/ 455448 w 2554275"/>
            <a:gd name="connsiteY26" fmla="*/ 1173655 h 1591782"/>
            <a:gd name="connsiteX27" fmla="*/ 337206 w 2554275"/>
            <a:gd name="connsiteY27" fmla="*/ 1138621 h 1591782"/>
            <a:gd name="connsiteX28" fmla="*/ 372241 w 2554275"/>
            <a:gd name="connsiteY28" fmla="*/ 1002862 h 1591782"/>
            <a:gd name="connsiteX29" fmla="*/ 188311 w 2554275"/>
            <a:gd name="connsiteY29" fmla="*/ 1011621 h 1591782"/>
            <a:gd name="connsiteX30" fmla="*/ 197069 w 2554275"/>
            <a:gd name="connsiteY30" fmla="*/ 810172 h 1591782"/>
            <a:gd name="connsiteX31" fmla="*/ 188310 w 2554275"/>
            <a:gd name="connsiteY31" fmla="*/ 674413 h 1591782"/>
            <a:gd name="connsiteX32" fmla="*/ 105104 w 2554275"/>
            <a:gd name="connsiteY32" fmla="*/ 626241 h 1591782"/>
            <a:gd name="connsiteX33" fmla="*/ 13138 w 2554275"/>
            <a:gd name="connsiteY33" fmla="*/ 608724 h 1591782"/>
            <a:gd name="connsiteX34" fmla="*/ 0 w 2554275"/>
            <a:gd name="connsiteY34" fmla="*/ 262759 h 1591782"/>
            <a:gd name="connsiteX0" fmla="*/ 0 w 2554275"/>
            <a:gd name="connsiteY0" fmla="*/ 262759 h 1591782"/>
            <a:gd name="connsiteX1" fmla="*/ 2338551 w 2554275"/>
            <a:gd name="connsiteY1" fmla="*/ 0 h 1591782"/>
            <a:gd name="connsiteX2" fmla="*/ 2309109 w 2554275"/>
            <a:gd name="connsiteY2" fmla="*/ 706093 h 1591782"/>
            <a:gd name="connsiteX3" fmla="*/ 2407739 w 2554275"/>
            <a:gd name="connsiteY3" fmla="*/ 765503 h 1591782"/>
            <a:gd name="connsiteX4" fmla="*/ 2427465 w 2554275"/>
            <a:gd name="connsiteY4" fmla="*/ 714580 h 1591782"/>
            <a:gd name="connsiteX5" fmla="*/ 2514823 w 2554275"/>
            <a:gd name="connsiteY5" fmla="*/ 762674 h 1591782"/>
            <a:gd name="connsiteX6" fmla="*/ 2509187 w 2554275"/>
            <a:gd name="connsiteY6" fmla="*/ 799452 h 1591782"/>
            <a:gd name="connsiteX7" fmla="*/ 2554275 w 2554275"/>
            <a:gd name="connsiteY7" fmla="*/ 830571 h 1591782"/>
            <a:gd name="connsiteX8" fmla="*/ 2366731 w 2554275"/>
            <a:gd name="connsiteY8" fmla="*/ 1591782 h 1591782"/>
            <a:gd name="connsiteX9" fmla="*/ 2128757 w 2554275"/>
            <a:gd name="connsiteY9" fmla="*/ 1526521 h 1591782"/>
            <a:gd name="connsiteX10" fmla="*/ 2202026 w 2554275"/>
            <a:gd name="connsiteY10" fmla="*/ 1254930 h 1591782"/>
            <a:gd name="connsiteX11" fmla="*/ 1914588 w 2554275"/>
            <a:gd name="connsiteY11" fmla="*/ 1189862 h 1591782"/>
            <a:gd name="connsiteX12" fmla="*/ 1880773 w 2554275"/>
            <a:gd name="connsiteY12" fmla="*/ 1260588 h 1591782"/>
            <a:gd name="connsiteX13" fmla="*/ 1559520 w 2554275"/>
            <a:gd name="connsiteY13" fmla="*/ 1201178 h 1591782"/>
            <a:gd name="connsiteX14" fmla="*/ 1565156 w 2554275"/>
            <a:gd name="connsiteY14" fmla="*/ 1116307 h 1591782"/>
            <a:gd name="connsiteX15" fmla="*/ 1390440 w 2554275"/>
            <a:gd name="connsiteY15" fmla="*/ 1059725 h 1591782"/>
            <a:gd name="connsiteX16" fmla="*/ 1353805 w 2554275"/>
            <a:gd name="connsiteY16" fmla="*/ 1252101 h 1591782"/>
            <a:gd name="connsiteX17" fmla="*/ 1207270 w 2554275"/>
            <a:gd name="connsiteY17" fmla="*/ 1229469 h 1591782"/>
            <a:gd name="connsiteX18" fmla="*/ 1215724 w 2554275"/>
            <a:gd name="connsiteY18" fmla="*/ 1153084 h 1591782"/>
            <a:gd name="connsiteX19" fmla="*/ 1049462 w 2554275"/>
            <a:gd name="connsiteY19" fmla="*/ 1107819 h 1591782"/>
            <a:gd name="connsiteX20" fmla="*/ 1024100 w 2554275"/>
            <a:gd name="connsiteY20" fmla="*/ 1195519 h 1591782"/>
            <a:gd name="connsiteX21" fmla="*/ 683122 w 2554275"/>
            <a:gd name="connsiteY21" fmla="*/ 1102161 h 1591782"/>
            <a:gd name="connsiteX22" fmla="*/ 700029 w 2554275"/>
            <a:gd name="connsiteY22" fmla="*/ 1011631 h 1591782"/>
            <a:gd name="connsiteX23" fmla="*/ 536586 w 2554275"/>
            <a:gd name="connsiteY23" fmla="*/ 963538 h 1591782"/>
            <a:gd name="connsiteX24" fmla="*/ 528132 w 2554275"/>
            <a:gd name="connsiteY24" fmla="*/ 1073870 h 1591782"/>
            <a:gd name="connsiteX25" fmla="*/ 485189 w 2554275"/>
            <a:gd name="connsiteY25" fmla="*/ 1055414 h 1591782"/>
            <a:gd name="connsiteX26" fmla="*/ 455448 w 2554275"/>
            <a:gd name="connsiteY26" fmla="*/ 1173655 h 1591782"/>
            <a:gd name="connsiteX27" fmla="*/ 337206 w 2554275"/>
            <a:gd name="connsiteY27" fmla="*/ 1138621 h 1591782"/>
            <a:gd name="connsiteX28" fmla="*/ 372241 w 2554275"/>
            <a:gd name="connsiteY28" fmla="*/ 1002862 h 1591782"/>
            <a:gd name="connsiteX29" fmla="*/ 188311 w 2554275"/>
            <a:gd name="connsiteY29" fmla="*/ 1011621 h 1591782"/>
            <a:gd name="connsiteX30" fmla="*/ 197069 w 2554275"/>
            <a:gd name="connsiteY30" fmla="*/ 810172 h 1591782"/>
            <a:gd name="connsiteX31" fmla="*/ 188310 w 2554275"/>
            <a:gd name="connsiteY31" fmla="*/ 674413 h 1591782"/>
            <a:gd name="connsiteX32" fmla="*/ 105104 w 2554275"/>
            <a:gd name="connsiteY32" fmla="*/ 626241 h 1591782"/>
            <a:gd name="connsiteX33" fmla="*/ 13138 w 2554275"/>
            <a:gd name="connsiteY33" fmla="*/ 608724 h 1591782"/>
            <a:gd name="connsiteX34" fmla="*/ 0 w 2554275"/>
            <a:gd name="connsiteY34" fmla="*/ 262759 h 1591782"/>
            <a:gd name="connsiteX0" fmla="*/ 0 w 2554275"/>
            <a:gd name="connsiteY0" fmla="*/ 0 h 1329023"/>
            <a:gd name="connsiteX1" fmla="*/ 2228649 w 2554275"/>
            <a:gd name="connsiteY1" fmla="*/ 812283 h 1329023"/>
            <a:gd name="connsiteX2" fmla="*/ 2309109 w 2554275"/>
            <a:gd name="connsiteY2" fmla="*/ 443334 h 1329023"/>
            <a:gd name="connsiteX3" fmla="*/ 2407739 w 2554275"/>
            <a:gd name="connsiteY3" fmla="*/ 502744 h 1329023"/>
            <a:gd name="connsiteX4" fmla="*/ 2427465 w 2554275"/>
            <a:gd name="connsiteY4" fmla="*/ 451821 h 1329023"/>
            <a:gd name="connsiteX5" fmla="*/ 2514823 w 2554275"/>
            <a:gd name="connsiteY5" fmla="*/ 499915 h 1329023"/>
            <a:gd name="connsiteX6" fmla="*/ 2509187 w 2554275"/>
            <a:gd name="connsiteY6" fmla="*/ 536693 h 1329023"/>
            <a:gd name="connsiteX7" fmla="*/ 2554275 w 2554275"/>
            <a:gd name="connsiteY7" fmla="*/ 567812 h 1329023"/>
            <a:gd name="connsiteX8" fmla="*/ 2366731 w 2554275"/>
            <a:gd name="connsiteY8" fmla="*/ 1329023 h 1329023"/>
            <a:gd name="connsiteX9" fmla="*/ 2128757 w 2554275"/>
            <a:gd name="connsiteY9" fmla="*/ 1263762 h 1329023"/>
            <a:gd name="connsiteX10" fmla="*/ 2202026 w 2554275"/>
            <a:gd name="connsiteY10" fmla="*/ 992171 h 1329023"/>
            <a:gd name="connsiteX11" fmla="*/ 1914588 w 2554275"/>
            <a:gd name="connsiteY11" fmla="*/ 927103 h 1329023"/>
            <a:gd name="connsiteX12" fmla="*/ 1880773 w 2554275"/>
            <a:gd name="connsiteY12" fmla="*/ 997829 h 1329023"/>
            <a:gd name="connsiteX13" fmla="*/ 1559520 w 2554275"/>
            <a:gd name="connsiteY13" fmla="*/ 938419 h 1329023"/>
            <a:gd name="connsiteX14" fmla="*/ 1565156 w 2554275"/>
            <a:gd name="connsiteY14" fmla="*/ 853548 h 1329023"/>
            <a:gd name="connsiteX15" fmla="*/ 1390440 w 2554275"/>
            <a:gd name="connsiteY15" fmla="*/ 796966 h 1329023"/>
            <a:gd name="connsiteX16" fmla="*/ 1353805 w 2554275"/>
            <a:gd name="connsiteY16" fmla="*/ 989342 h 1329023"/>
            <a:gd name="connsiteX17" fmla="*/ 1207270 w 2554275"/>
            <a:gd name="connsiteY17" fmla="*/ 966710 h 1329023"/>
            <a:gd name="connsiteX18" fmla="*/ 1215724 w 2554275"/>
            <a:gd name="connsiteY18" fmla="*/ 890325 h 1329023"/>
            <a:gd name="connsiteX19" fmla="*/ 1049462 w 2554275"/>
            <a:gd name="connsiteY19" fmla="*/ 845060 h 1329023"/>
            <a:gd name="connsiteX20" fmla="*/ 1024100 w 2554275"/>
            <a:gd name="connsiteY20" fmla="*/ 932760 h 1329023"/>
            <a:gd name="connsiteX21" fmla="*/ 683122 w 2554275"/>
            <a:gd name="connsiteY21" fmla="*/ 839402 h 1329023"/>
            <a:gd name="connsiteX22" fmla="*/ 700029 w 2554275"/>
            <a:gd name="connsiteY22" fmla="*/ 748872 h 1329023"/>
            <a:gd name="connsiteX23" fmla="*/ 536586 w 2554275"/>
            <a:gd name="connsiteY23" fmla="*/ 700779 h 1329023"/>
            <a:gd name="connsiteX24" fmla="*/ 528132 w 2554275"/>
            <a:gd name="connsiteY24" fmla="*/ 811111 h 1329023"/>
            <a:gd name="connsiteX25" fmla="*/ 485189 w 2554275"/>
            <a:gd name="connsiteY25" fmla="*/ 792655 h 1329023"/>
            <a:gd name="connsiteX26" fmla="*/ 455448 w 2554275"/>
            <a:gd name="connsiteY26" fmla="*/ 910896 h 1329023"/>
            <a:gd name="connsiteX27" fmla="*/ 337206 w 2554275"/>
            <a:gd name="connsiteY27" fmla="*/ 875862 h 1329023"/>
            <a:gd name="connsiteX28" fmla="*/ 372241 w 2554275"/>
            <a:gd name="connsiteY28" fmla="*/ 740103 h 1329023"/>
            <a:gd name="connsiteX29" fmla="*/ 188311 w 2554275"/>
            <a:gd name="connsiteY29" fmla="*/ 748862 h 1329023"/>
            <a:gd name="connsiteX30" fmla="*/ 197069 w 2554275"/>
            <a:gd name="connsiteY30" fmla="*/ 547413 h 1329023"/>
            <a:gd name="connsiteX31" fmla="*/ 188310 w 2554275"/>
            <a:gd name="connsiteY31" fmla="*/ 411654 h 1329023"/>
            <a:gd name="connsiteX32" fmla="*/ 105104 w 2554275"/>
            <a:gd name="connsiteY32" fmla="*/ 363482 h 1329023"/>
            <a:gd name="connsiteX33" fmla="*/ 13138 w 2554275"/>
            <a:gd name="connsiteY33" fmla="*/ 345965 h 1329023"/>
            <a:gd name="connsiteX34" fmla="*/ 0 w 2554275"/>
            <a:gd name="connsiteY34" fmla="*/ 0 h 1329023"/>
            <a:gd name="connsiteX0" fmla="*/ 0 w 2554275"/>
            <a:gd name="connsiteY0" fmla="*/ 0 h 1329023"/>
            <a:gd name="connsiteX1" fmla="*/ 1954040 w 2554275"/>
            <a:gd name="connsiteY1" fmla="*/ 709265 h 1329023"/>
            <a:gd name="connsiteX2" fmla="*/ 2228649 w 2554275"/>
            <a:gd name="connsiteY2" fmla="*/ 812283 h 1329023"/>
            <a:gd name="connsiteX3" fmla="*/ 2309109 w 2554275"/>
            <a:gd name="connsiteY3" fmla="*/ 443334 h 1329023"/>
            <a:gd name="connsiteX4" fmla="*/ 2407739 w 2554275"/>
            <a:gd name="connsiteY4" fmla="*/ 502744 h 1329023"/>
            <a:gd name="connsiteX5" fmla="*/ 2427465 w 2554275"/>
            <a:gd name="connsiteY5" fmla="*/ 451821 h 1329023"/>
            <a:gd name="connsiteX6" fmla="*/ 2514823 w 2554275"/>
            <a:gd name="connsiteY6" fmla="*/ 499915 h 1329023"/>
            <a:gd name="connsiteX7" fmla="*/ 2509187 w 2554275"/>
            <a:gd name="connsiteY7" fmla="*/ 536693 h 1329023"/>
            <a:gd name="connsiteX8" fmla="*/ 2554275 w 2554275"/>
            <a:gd name="connsiteY8" fmla="*/ 567812 h 1329023"/>
            <a:gd name="connsiteX9" fmla="*/ 2366731 w 2554275"/>
            <a:gd name="connsiteY9" fmla="*/ 1329023 h 1329023"/>
            <a:gd name="connsiteX10" fmla="*/ 2128757 w 2554275"/>
            <a:gd name="connsiteY10" fmla="*/ 1263762 h 1329023"/>
            <a:gd name="connsiteX11" fmla="*/ 2202026 w 2554275"/>
            <a:gd name="connsiteY11" fmla="*/ 992171 h 1329023"/>
            <a:gd name="connsiteX12" fmla="*/ 1914588 w 2554275"/>
            <a:gd name="connsiteY12" fmla="*/ 927103 h 1329023"/>
            <a:gd name="connsiteX13" fmla="*/ 1880773 w 2554275"/>
            <a:gd name="connsiteY13" fmla="*/ 997829 h 1329023"/>
            <a:gd name="connsiteX14" fmla="*/ 1559520 w 2554275"/>
            <a:gd name="connsiteY14" fmla="*/ 938419 h 1329023"/>
            <a:gd name="connsiteX15" fmla="*/ 1565156 w 2554275"/>
            <a:gd name="connsiteY15" fmla="*/ 853548 h 1329023"/>
            <a:gd name="connsiteX16" fmla="*/ 1390440 w 2554275"/>
            <a:gd name="connsiteY16" fmla="*/ 796966 h 1329023"/>
            <a:gd name="connsiteX17" fmla="*/ 1353805 w 2554275"/>
            <a:gd name="connsiteY17" fmla="*/ 989342 h 1329023"/>
            <a:gd name="connsiteX18" fmla="*/ 1207270 w 2554275"/>
            <a:gd name="connsiteY18" fmla="*/ 966710 h 1329023"/>
            <a:gd name="connsiteX19" fmla="*/ 1215724 w 2554275"/>
            <a:gd name="connsiteY19" fmla="*/ 890325 h 1329023"/>
            <a:gd name="connsiteX20" fmla="*/ 1049462 w 2554275"/>
            <a:gd name="connsiteY20" fmla="*/ 845060 h 1329023"/>
            <a:gd name="connsiteX21" fmla="*/ 1024100 w 2554275"/>
            <a:gd name="connsiteY21" fmla="*/ 932760 h 1329023"/>
            <a:gd name="connsiteX22" fmla="*/ 683122 w 2554275"/>
            <a:gd name="connsiteY22" fmla="*/ 839402 h 1329023"/>
            <a:gd name="connsiteX23" fmla="*/ 700029 w 2554275"/>
            <a:gd name="connsiteY23" fmla="*/ 748872 h 1329023"/>
            <a:gd name="connsiteX24" fmla="*/ 536586 w 2554275"/>
            <a:gd name="connsiteY24" fmla="*/ 700779 h 1329023"/>
            <a:gd name="connsiteX25" fmla="*/ 528132 w 2554275"/>
            <a:gd name="connsiteY25" fmla="*/ 811111 h 1329023"/>
            <a:gd name="connsiteX26" fmla="*/ 485189 w 2554275"/>
            <a:gd name="connsiteY26" fmla="*/ 792655 h 1329023"/>
            <a:gd name="connsiteX27" fmla="*/ 455448 w 2554275"/>
            <a:gd name="connsiteY27" fmla="*/ 910896 h 1329023"/>
            <a:gd name="connsiteX28" fmla="*/ 337206 w 2554275"/>
            <a:gd name="connsiteY28" fmla="*/ 875862 h 1329023"/>
            <a:gd name="connsiteX29" fmla="*/ 372241 w 2554275"/>
            <a:gd name="connsiteY29" fmla="*/ 740103 h 1329023"/>
            <a:gd name="connsiteX30" fmla="*/ 188311 w 2554275"/>
            <a:gd name="connsiteY30" fmla="*/ 748862 h 1329023"/>
            <a:gd name="connsiteX31" fmla="*/ 197069 w 2554275"/>
            <a:gd name="connsiteY31" fmla="*/ 547413 h 1329023"/>
            <a:gd name="connsiteX32" fmla="*/ 188310 w 2554275"/>
            <a:gd name="connsiteY32" fmla="*/ 411654 h 1329023"/>
            <a:gd name="connsiteX33" fmla="*/ 105104 w 2554275"/>
            <a:gd name="connsiteY33" fmla="*/ 363482 h 1329023"/>
            <a:gd name="connsiteX34" fmla="*/ 13138 w 2554275"/>
            <a:gd name="connsiteY34" fmla="*/ 345965 h 1329023"/>
            <a:gd name="connsiteX35" fmla="*/ 0 w 2554275"/>
            <a:gd name="connsiteY35" fmla="*/ 0 h 1329023"/>
            <a:gd name="connsiteX0" fmla="*/ 0 w 2554275"/>
            <a:gd name="connsiteY0" fmla="*/ 0 h 1329023"/>
            <a:gd name="connsiteX1" fmla="*/ 1920224 w 2554275"/>
            <a:gd name="connsiteY1" fmla="*/ 729069 h 1329023"/>
            <a:gd name="connsiteX2" fmla="*/ 2228649 w 2554275"/>
            <a:gd name="connsiteY2" fmla="*/ 812283 h 1329023"/>
            <a:gd name="connsiteX3" fmla="*/ 2309109 w 2554275"/>
            <a:gd name="connsiteY3" fmla="*/ 443334 h 1329023"/>
            <a:gd name="connsiteX4" fmla="*/ 2407739 w 2554275"/>
            <a:gd name="connsiteY4" fmla="*/ 502744 h 1329023"/>
            <a:gd name="connsiteX5" fmla="*/ 2427465 w 2554275"/>
            <a:gd name="connsiteY5" fmla="*/ 451821 h 1329023"/>
            <a:gd name="connsiteX6" fmla="*/ 2514823 w 2554275"/>
            <a:gd name="connsiteY6" fmla="*/ 499915 h 1329023"/>
            <a:gd name="connsiteX7" fmla="*/ 2509187 w 2554275"/>
            <a:gd name="connsiteY7" fmla="*/ 536693 h 1329023"/>
            <a:gd name="connsiteX8" fmla="*/ 2554275 w 2554275"/>
            <a:gd name="connsiteY8" fmla="*/ 567812 h 1329023"/>
            <a:gd name="connsiteX9" fmla="*/ 2366731 w 2554275"/>
            <a:gd name="connsiteY9" fmla="*/ 1329023 h 1329023"/>
            <a:gd name="connsiteX10" fmla="*/ 2128757 w 2554275"/>
            <a:gd name="connsiteY10" fmla="*/ 1263762 h 1329023"/>
            <a:gd name="connsiteX11" fmla="*/ 2202026 w 2554275"/>
            <a:gd name="connsiteY11" fmla="*/ 992171 h 1329023"/>
            <a:gd name="connsiteX12" fmla="*/ 1914588 w 2554275"/>
            <a:gd name="connsiteY12" fmla="*/ 927103 h 1329023"/>
            <a:gd name="connsiteX13" fmla="*/ 1880773 w 2554275"/>
            <a:gd name="connsiteY13" fmla="*/ 997829 h 1329023"/>
            <a:gd name="connsiteX14" fmla="*/ 1559520 w 2554275"/>
            <a:gd name="connsiteY14" fmla="*/ 938419 h 1329023"/>
            <a:gd name="connsiteX15" fmla="*/ 1565156 w 2554275"/>
            <a:gd name="connsiteY15" fmla="*/ 853548 h 1329023"/>
            <a:gd name="connsiteX16" fmla="*/ 1390440 w 2554275"/>
            <a:gd name="connsiteY16" fmla="*/ 796966 h 1329023"/>
            <a:gd name="connsiteX17" fmla="*/ 1353805 w 2554275"/>
            <a:gd name="connsiteY17" fmla="*/ 989342 h 1329023"/>
            <a:gd name="connsiteX18" fmla="*/ 1207270 w 2554275"/>
            <a:gd name="connsiteY18" fmla="*/ 966710 h 1329023"/>
            <a:gd name="connsiteX19" fmla="*/ 1215724 w 2554275"/>
            <a:gd name="connsiteY19" fmla="*/ 890325 h 1329023"/>
            <a:gd name="connsiteX20" fmla="*/ 1049462 w 2554275"/>
            <a:gd name="connsiteY20" fmla="*/ 845060 h 1329023"/>
            <a:gd name="connsiteX21" fmla="*/ 1024100 w 2554275"/>
            <a:gd name="connsiteY21" fmla="*/ 932760 h 1329023"/>
            <a:gd name="connsiteX22" fmla="*/ 683122 w 2554275"/>
            <a:gd name="connsiteY22" fmla="*/ 839402 h 1329023"/>
            <a:gd name="connsiteX23" fmla="*/ 700029 w 2554275"/>
            <a:gd name="connsiteY23" fmla="*/ 748872 h 1329023"/>
            <a:gd name="connsiteX24" fmla="*/ 536586 w 2554275"/>
            <a:gd name="connsiteY24" fmla="*/ 700779 h 1329023"/>
            <a:gd name="connsiteX25" fmla="*/ 528132 w 2554275"/>
            <a:gd name="connsiteY25" fmla="*/ 811111 h 1329023"/>
            <a:gd name="connsiteX26" fmla="*/ 485189 w 2554275"/>
            <a:gd name="connsiteY26" fmla="*/ 792655 h 1329023"/>
            <a:gd name="connsiteX27" fmla="*/ 455448 w 2554275"/>
            <a:gd name="connsiteY27" fmla="*/ 910896 h 1329023"/>
            <a:gd name="connsiteX28" fmla="*/ 337206 w 2554275"/>
            <a:gd name="connsiteY28" fmla="*/ 875862 h 1329023"/>
            <a:gd name="connsiteX29" fmla="*/ 372241 w 2554275"/>
            <a:gd name="connsiteY29" fmla="*/ 740103 h 1329023"/>
            <a:gd name="connsiteX30" fmla="*/ 188311 w 2554275"/>
            <a:gd name="connsiteY30" fmla="*/ 748862 h 1329023"/>
            <a:gd name="connsiteX31" fmla="*/ 197069 w 2554275"/>
            <a:gd name="connsiteY31" fmla="*/ 547413 h 1329023"/>
            <a:gd name="connsiteX32" fmla="*/ 188310 w 2554275"/>
            <a:gd name="connsiteY32" fmla="*/ 411654 h 1329023"/>
            <a:gd name="connsiteX33" fmla="*/ 105104 w 2554275"/>
            <a:gd name="connsiteY33" fmla="*/ 363482 h 1329023"/>
            <a:gd name="connsiteX34" fmla="*/ 13138 w 2554275"/>
            <a:gd name="connsiteY34" fmla="*/ 345965 h 1329023"/>
            <a:gd name="connsiteX35" fmla="*/ 0 w 2554275"/>
            <a:gd name="connsiteY35" fmla="*/ 0 h 1329023"/>
            <a:gd name="connsiteX0" fmla="*/ 0 w 2554275"/>
            <a:gd name="connsiteY0" fmla="*/ 0 h 1329023"/>
            <a:gd name="connsiteX1" fmla="*/ 1920224 w 2554275"/>
            <a:gd name="connsiteY1" fmla="*/ 743214 h 1329023"/>
            <a:gd name="connsiteX2" fmla="*/ 2228649 w 2554275"/>
            <a:gd name="connsiteY2" fmla="*/ 812283 h 1329023"/>
            <a:gd name="connsiteX3" fmla="*/ 2309109 w 2554275"/>
            <a:gd name="connsiteY3" fmla="*/ 443334 h 1329023"/>
            <a:gd name="connsiteX4" fmla="*/ 2407739 w 2554275"/>
            <a:gd name="connsiteY4" fmla="*/ 502744 h 1329023"/>
            <a:gd name="connsiteX5" fmla="*/ 2427465 w 2554275"/>
            <a:gd name="connsiteY5" fmla="*/ 451821 h 1329023"/>
            <a:gd name="connsiteX6" fmla="*/ 2514823 w 2554275"/>
            <a:gd name="connsiteY6" fmla="*/ 499915 h 1329023"/>
            <a:gd name="connsiteX7" fmla="*/ 2509187 w 2554275"/>
            <a:gd name="connsiteY7" fmla="*/ 536693 h 1329023"/>
            <a:gd name="connsiteX8" fmla="*/ 2554275 w 2554275"/>
            <a:gd name="connsiteY8" fmla="*/ 567812 h 1329023"/>
            <a:gd name="connsiteX9" fmla="*/ 2366731 w 2554275"/>
            <a:gd name="connsiteY9" fmla="*/ 1329023 h 1329023"/>
            <a:gd name="connsiteX10" fmla="*/ 2128757 w 2554275"/>
            <a:gd name="connsiteY10" fmla="*/ 1263762 h 1329023"/>
            <a:gd name="connsiteX11" fmla="*/ 2202026 w 2554275"/>
            <a:gd name="connsiteY11" fmla="*/ 992171 h 1329023"/>
            <a:gd name="connsiteX12" fmla="*/ 1914588 w 2554275"/>
            <a:gd name="connsiteY12" fmla="*/ 927103 h 1329023"/>
            <a:gd name="connsiteX13" fmla="*/ 1880773 w 2554275"/>
            <a:gd name="connsiteY13" fmla="*/ 997829 h 1329023"/>
            <a:gd name="connsiteX14" fmla="*/ 1559520 w 2554275"/>
            <a:gd name="connsiteY14" fmla="*/ 938419 h 1329023"/>
            <a:gd name="connsiteX15" fmla="*/ 1565156 w 2554275"/>
            <a:gd name="connsiteY15" fmla="*/ 853548 h 1329023"/>
            <a:gd name="connsiteX16" fmla="*/ 1390440 w 2554275"/>
            <a:gd name="connsiteY16" fmla="*/ 796966 h 1329023"/>
            <a:gd name="connsiteX17" fmla="*/ 1353805 w 2554275"/>
            <a:gd name="connsiteY17" fmla="*/ 989342 h 1329023"/>
            <a:gd name="connsiteX18" fmla="*/ 1207270 w 2554275"/>
            <a:gd name="connsiteY18" fmla="*/ 966710 h 1329023"/>
            <a:gd name="connsiteX19" fmla="*/ 1215724 w 2554275"/>
            <a:gd name="connsiteY19" fmla="*/ 890325 h 1329023"/>
            <a:gd name="connsiteX20" fmla="*/ 1049462 w 2554275"/>
            <a:gd name="connsiteY20" fmla="*/ 845060 h 1329023"/>
            <a:gd name="connsiteX21" fmla="*/ 1024100 w 2554275"/>
            <a:gd name="connsiteY21" fmla="*/ 932760 h 1329023"/>
            <a:gd name="connsiteX22" fmla="*/ 683122 w 2554275"/>
            <a:gd name="connsiteY22" fmla="*/ 839402 h 1329023"/>
            <a:gd name="connsiteX23" fmla="*/ 700029 w 2554275"/>
            <a:gd name="connsiteY23" fmla="*/ 748872 h 1329023"/>
            <a:gd name="connsiteX24" fmla="*/ 536586 w 2554275"/>
            <a:gd name="connsiteY24" fmla="*/ 700779 h 1329023"/>
            <a:gd name="connsiteX25" fmla="*/ 528132 w 2554275"/>
            <a:gd name="connsiteY25" fmla="*/ 811111 h 1329023"/>
            <a:gd name="connsiteX26" fmla="*/ 485189 w 2554275"/>
            <a:gd name="connsiteY26" fmla="*/ 792655 h 1329023"/>
            <a:gd name="connsiteX27" fmla="*/ 455448 w 2554275"/>
            <a:gd name="connsiteY27" fmla="*/ 910896 h 1329023"/>
            <a:gd name="connsiteX28" fmla="*/ 337206 w 2554275"/>
            <a:gd name="connsiteY28" fmla="*/ 875862 h 1329023"/>
            <a:gd name="connsiteX29" fmla="*/ 372241 w 2554275"/>
            <a:gd name="connsiteY29" fmla="*/ 740103 h 1329023"/>
            <a:gd name="connsiteX30" fmla="*/ 188311 w 2554275"/>
            <a:gd name="connsiteY30" fmla="*/ 748862 h 1329023"/>
            <a:gd name="connsiteX31" fmla="*/ 197069 w 2554275"/>
            <a:gd name="connsiteY31" fmla="*/ 547413 h 1329023"/>
            <a:gd name="connsiteX32" fmla="*/ 188310 w 2554275"/>
            <a:gd name="connsiteY32" fmla="*/ 411654 h 1329023"/>
            <a:gd name="connsiteX33" fmla="*/ 105104 w 2554275"/>
            <a:gd name="connsiteY33" fmla="*/ 363482 h 1329023"/>
            <a:gd name="connsiteX34" fmla="*/ 13138 w 2554275"/>
            <a:gd name="connsiteY34" fmla="*/ 345965 h 1329023"/>
            <a:gd name="connsiteX35" fmla="*/ 0 w 2554275"/>
            <a:gd name="connsiteY35" fmla="*/ 0 h 1329023"/>
            <a:gd name="connsiteX0" fmla="*/ 0 w 2554275"/>
            <a:gd name="connsiteY0" fmla="*/ 0 h 1329023"/>
            <a:gd name="connsiteX1" fmla="*/ 1658150 w 2554275"/>
            <a:gd name="connsiteY1" fmla="*/ 641368 h 1329023"/>
            <a:gd name="connsiteX2" fmla="*/ 1920224 w 2554275"/>
            <a:gd name="connsiteY2" fmla="*/ 743214 h 1329023"/>
            <a:gd name="connsiteX3" fmla="*/ 2228649 w 2554275"/>
            <a:gd name="connsiteY3" fmla="*/ 812283 h 1329023"/>
            <a:gd name="connsiteX4" fmla="*/ 2309109 w 2554275"/>
            <a:gd name="connsiteY4" fmla="*/ 443334 h 1329023"/>
            <a:gd name="connsiteX5" fmla="*/ 2407739 w 2554275"/>
            <a:gd name="connsiteY5" fmla="*/ 502744 h 1329023"/>
            <a:gd name="connsiteX6" fmla="*/ 2427465 w 2554275"/>
            <a:gd name="connsiteY6" fmla="*/ 451821 h 1329023"/>
            <a:gd name="connsiteX7" fmla="*/ 2514823 w 2554275"/>
            <a:gd name="connsiteY7" fmla="*/ 499915 h 1329023"/>
            <a:gd name="connsiteX8" fmla="*/ 2509187 w 2554275"/>
            <a:gd name="connsiteY8" fmla="*/ 536693 h 1329023"/>
            <a:gd name="connsiteX9" fmla="*/ 2554275 w 2554275"/>
            <a:gd name="connsiteY9" fmla="*/ 567812 h 1329023"/>
            <a:gd name="connsiteX10" fmla="*/ 2366731 w 2554275"/>
            <a:gd name="connsiteY10" fmla="*/ 1329023 h 1329023"/>
            <a:gd name="connsiteX11" fmla="*/ 2128757 w 2554275"/>
            <a:gd name="connsiteY11" fmla="*/ 1263762 h 1329023"/>
            <a:gd name="connsiteX12" fmla="*/ 2202026 w 2554275"/>
            <a:gd name="connsiteY12" fmla="*/ 992171 h 1329023"/>
            <a:gd name="connsiteX13" fmla="*/ 1914588 w 2554275"/>
            <a:gd name="connsiteY13" fmla="*/ 927103 h 1329023"/>
            <a:gd name="connsiteX14" fmla="*/ 1880773 w 2554275"/>
            <a:gd name="connsiteY14" fmla="*/ 997829 h 1329023"/>
            <a:gd name="connsiteX15" fmla="*/ 1559520 w 2554275"/>
            <a:gd name="connsiteY15" fmla="*/ 938419 h 1329023"/>
            <a:gd name="connsiteX16" fmla="*/ 1565156 w 2554275"/>
            <a:gd name="connsiteY16" fmla="*/ 853548 h 1329023"/>
            <a:gd name="connsiteX17" fmla="*/ 1390440 w 2554275"/>
            <a:gd name="connsiteY17" fmla="*/ 796966 h 1329023"/>
            <a:gd name="connsiteX18" fmla="*/ 1353805 w 2554275"/>
            <a:gd name="connsiteY18" fmla="*/ 989342 h 1329023"/>
            <a:gd name="connsiteX19" fmla="*/ 1207270 w 2554275"/>
            <a:gd name="connsiteY19" fmla="*/ 966710 h 1329023"/>
            <a:gd name="connsiteX20" fmla="*/ 1215724 w 2554275"/>
            <a:gd name="connsiteY20" fmla="*/ 890325 h 1329023"/>
            <a:gd name="connsiteX21" fmla="*/ 1049462 w 2554275"/>
            <a:gd name="connsiteY21" fmla="*/ 845060 h 1329023"/>
            <a:gd name="connsiteX22" fmla="*/ 1024100 w 2554275"/>
            <a:gd name="connsiteY22" fmla="*/ 932760 h 1329023"/>
            <a:gd name="connsiteX23" fmla="*/ 683122 w 2554275"/>
            <a:gd name="connsiteY23" fmla="*/ 839402 h 1329023"/>
            <a:gd name="connsiteX24" fmla="*/ 700029 w 2554275"/>
            <a:gd name="connsiteY24" fmla="*/ 748872 h 1329023"/>
            <a:gd name="connsiteX25" fmla="*/ 536586 w 2554275"/>
            <a:gd name="connsiteY25" fmla="*/ 700779 h 1329023"/>
            <a:gd name="connsiteX26" fmla="*/ 528132 w 2554275"/>
            <a:gd name="connsiteY26" fmla="*/ 811111 h 1329023"/>
            <a:gd name="connsiteX27" fmla="*/ 485189 w 2554275"/>
            <a:gd name="connsiteY27" fmla="*/ 792655 h 1329023"/>
            <a:gd name="connsiteX28" fmla="*/ 455448 w 2554275"/>
            <a:gd name="connsiteY28" fmla="*/ 910896 h 1329023"/>
            <a:gd name="connsiteX29" fmla="*/ 337206 w 2554275"/>
            <a:gd name="connsiteY29" fmla="*/ 875862 h 1329023"/>
            <a:gd name="connsiteX30" fmla="*/ 372241 w 2554275"/>
            <a:gd name="connsiteY30" fmla="*/ 740103 h 1329023"/>
            <a:gd name="connsiteX31" fmla="*/ 188311 w 2554275"/>
            <a:gd name="connsiteY31" fmla="*/ 748862 h 1329023"/>
            <a:gd name="connsiteX32" fmla="*/ 197069 w 2554275"/>
            <a:gd name="connsiteY32" fmla="*/ 547413 h 1329023"/>
            <a:gd name="connsiteX33" fmla="*/ 188310 w 2554275"/>
            <a:gd name="connsiteY33" fmla="*/ 411654 h 1329023"/>
            <a:gd name="connsiteX34" fmla="*/ 105104 w 2554275"/>
            <a:gd name="connsiteY34" fmla="*/ 363482 h 1329023"/>
            <a:gd name="connsiteX35" fmla="*/ 13138 w 2554275"/>
            <a:gd name="connsiteY35" fmla="*/ 345965 h 1329023"/>
            <a:gd name="connsiteX36" fmla="*/ 0 w 2554275"/>
            <a:gd name="connsiteY36" fmla="*/ 0 h 1329023"/>
            <a:gd name="connsiteX0" fmla="*/ 0 w 2554275"/>
            <a:gd name="connsiteY0" fmla="*/ 0 h 1329023"/>
            <a:gd name="connsiteX1" fmla="*/ 1841320 w 2554275"/>
            <a:gd name="connsiteY1" fmla="*/ 282078 h 1329023"/>
            <a:gd name="connsiteX2" fmla="*/ 1920224 w 2554275"/>
            <a:gd name="connsiteY2" fmla="*/ 743214 h 1329023"/>
            <a:gd name="connsiteX3" fmla="*/ 2228649 w 2554275"/>
            <a:gd name="connsiteY3" fmla="*/ 812283 h 1329023"/>
            <a:gd name="connsiteX4" fmla="*/ 2309109 w 2554275"/>
            <a:gd name="connsiteY4" fmla="*/ 443334 h 1329023"/>
            <a:gd name="connsiteX5" fmla="*/ 2407739 w 2554275"/>
            <a:gd name="connsiteY5" fmla="*/ 502744 h 1329023"/>
            <a:gd name="connsiteX6" fmla="*/ 2427465 w 2554275"/>
            <a:gd name="connsiteY6" fmla="*/ 451821 h 1329023"/>
            <a:gd name="connsiteX7" fmla="*/ 2514823 w 2554275"/>
            <a:gd name="connsiteY7" fmla="*/ 499915 h 1329023"/>
            <a:gd name="connsiteX8" fmla="*/ 2509187 w 2554275"/>
            <a:gd name="connsiteY8" fmla="*/ 536693 h 1329023"/>
            <a:gd name="connsiteX9" fmla="*/ 2554275 w 2554275"/>
            <a:gd name="connsiteY9" fmla="*/ 567812 h 1329023"/>
            <a:gd name="connsiteX10" fmla="*/ 2366731 w 2554275"/>
            <a:gd name="connsiteY10" fmla="*/ 1329023 h 1329023"/>
            <a:gd name="connsiteX11" fmla="*/ 2128757 w 2554275"/>
            <a:gd name="connsiteY11" fmla="*/ 1263762 h 1329023"/>
            <a:gd name="connsiteX12" fmla="*/ 2202026 w 2554275"/>
            <a:gd name="connsiteY12" fmla="*/ 992171 h 1329023"/>
            <a:gd name="connsiteX13" fmla="*/ 1914588 w 2554275"/>
            <a:gd name="connsiteY13" fmla="*/ 927103 h 1329023"/>
            <a:gd name="connsiteX14" fmla="*/ 1880773 w 2554275"/>
            <a:gd name="connsiteY14" fmla="*/ 997829 h 1329023"/>
            <a:gd name="connsiteX15" fmla="*/ 1559520 w 2554275"/>
            <a:gd name="connsiteY15" fmla="*/ 938419 h 1329023"/>
            <a:gd name="connsiteX16" fmla="*/ 1565156 w 2554275"/>
            <a:gd name="connsiteY16" fmla="*/ 853548 h 1329023"/>
            <a:gd name="connsiteX17" fmla="*/ 1390440 w 2554275"/>
            <a:gd name="connsiteY17" fmla="*/ 796966 h 1329023"/>
            <a:gd name="connsiteX18" fmla="*/ 1353805 w 2554275"/>
            <a:gd name="connsiteY18" fmla="*/ 989342 h 1329023"/>
            <a:gd name="connsiteX19" fmla="*/ 1207270 w 2554275"/>
            <a:gd name="connsiteY19" fmla="*/ 966710 h 1329023"/>
            <a:gd name="connsiteX20" fmla="*/ 1215724 w 2554275"/>
            <a:gd name="connsiteY20" fmla="*/ 890325 h 1329023"/>
            <a:gd name="connsiteX21" fmla="*/ 1049462 w 2554275"/>
            <a:gd name="connsiteY21" fmla="*/ 845060 h 1329023"/>
            <a:gd name="connsiteX22" fmla="*/ 1024100 w 2554275"/>
            <a:gd name="connsiteY22" fmla="*/ 932760 h 1329023"/>
            <a:gd name="connsiteX23" fmla="*/ 683122 w 2554275"/>
            <a:gd name="connsiteY23" fmla="*/ 839402 h 1329023"/>
            <a:gd name="connsiteX24" fmla="*/ 700029 w 2554275"/>
            <a:gd name="connsiteY24" fmla="*/ 748872 h 1329023"/>
            <a:gd name="connsiteX25" fmla="*/ 536586 w 2554275"/>
            <a:gd name="connsiteY25" fmla="*/ 700779 h 1329023"/>
            <a:gd name="connsiteX26" fmla="*/ 528132 w 2554275"/>
            <a:gd name="connsiteY26" fmla="*/ 811111 h 1329023"/>
            <a:gd name="connsiteX27" fmla="*/ 485189 w 2554275"/>
            <a:gd name="connsiteY27" fmla="*/ 792655 h 1329023"/>
            <a:gd name="connsiteX28" fmla="*/ 455448 w 2554275"/>
            <a:gd name="connsiteY28" fmla="*/ 910896 h 1329023"/>
            <a:gd name="connsiteX29" fmla="*/ 337206 w 2554275"/>
            <a:gd name="connsiteY29" fmla="*/ 875862 h 1329023"/>
            <a:gd name="connsiteX30" fmla="*/ 372241 w 2554275"/>
            <a:gd name="connsiteY30" fmla="*/ 740103 h 1329023"/>
            <a:gd name="connsiteX31" fmla="*/ 188311 w 2554275"/>
            <a:gd name="connsiteY31" fmla="*/ 748862 h 1329023"/>
            <a:gd name="connsiteX32" fmla="*/ 197069 w 2554275"/>
            <a:gd name="connsiteY32" fmla="*/ 547413 h 1329023"/>
            <a:gd name="connsiteX33" fmla="*/ 188310 w 2554275"/>
            <a:gd name="connsiteY33" fmla="*/ 411654 h 1329023"/>
            <a:gd name="connsiteX34" fmla="*/ 105104 w 2554275"/>
            <a:gd name="connsiteY34" fmla="*/ 363482 h 1329023"/>
            <a:gd name="connsiteX35" fmla="*/ 13138 w 2554275"/>
            <a:gd name="connsiteY35" fmla="*/ 345965 h 1329023"/>
            <a:gd name="connsiteX36" fmla="*/ 0 w 2554275"/>
            <a:gd name="connsiteY36" fmla="*/ 0 h 1329023"/>
            <a:gd name="connsiteX0" fmla="*/ 0 w 2554275"/>
            <a:gd name="connsiteY0" fmla="*/ 0 h 1329023"/>
            <a:gd name="connsiteX1" fmla="*/ 1401712 w 2554275"/>
            <a:gd name="connsiteY1" fmla="*/ 214180 h 1329023"/>
            <a:gd name="connsiteX2" fmla="*/ 1841320 w 2554275"/>
            <a:gd name="connsiteY2" fmla="*/ 282078 h 1329023"/>
            <a:gd name="connsiteX3" fmla="*/ 1920224 w 2554275"/>
            <a:gd name="connsiteY3" fmla="*/ 743214 h 1329023"/>
            <a:gd name="connsiteX4" fmla="*/ 2228649 w 2554275"/>
            <a:gd name="connsiteY4" fmla="*/ 812283 h 1329023"/>
            <a:gd name="connsiteX5" fmla="*/ 2309109 w 2554275"/>
            <a:gd name="connsiteY5" fmla="*/ 443334 h 1329023"/>
            <a:gd name="connsiteX6" fmla="*/ 2407739 w 2554275"/>
            <a:gd name="connsiteY6" fmla="*/ 502744 h 1329023"/>
            <a:gd name="connsiteX7" fmla="*/ 2427465 w 2554275"/>
            <a:gd name="connsiteY7" fmla="*/ 451821 h 1329023"/>
            <a:gd name="connsiteX8" fmla="*/ 2514823 w 2554275"/>
            <a:gd name="connsiteY8" fmla="*/ 499915 h 1329023"/>
            <a:gd name="connsiteX9" fmla="*/ 2509187 w 2554275"/>
            <a:gd name="connsiteY9" fmla="*/ 536693 h 1329023"/>
            <a:gd name="connsiteX10" fmla="*/ 2554275 w 2554275"/>
            <a:gd name="connsiteY10" fmla="*/ 567812 h 1329023"/>
            <a:gd name="connsiteX11" fmla="*/ 2366731 w 2554275"/>
            <a:gd name="connsiteY11" fmla="*/ 1329023 h 1329023"/>
            <a:gd name="connsiteX12" fmla="*/ 2128757 w 2554275"/>
            <a:gd name="connsiteY12" fmla="*/ 1263762 h 1329023"/>
            <a:gd name="connsiteX13" fmla="*/ 2202026 w 2554275"/>
            <a:gd name="connsiteY13" fmla="*/ 992171 h 1329023"/>
            <a:gd name="connsiteX14" fmla="*/ 1914588 w 2554275"/>
            <a:gd name="connsiteY14" fmla="*/ 927103 h 1329023"/>
            <a:gd name="connsiteX15" fmla="*/ 1880773 w 2554275"/>
            <a:gd name="connsiteY15" fmla="*/ 997829 h 1329023"/>
            <a:gd name="connsiteX16" fmla="*/ 1559520 w 2554275"/>
            <a:gd name="connsiteY16" fmla="*/ 938419 h 1329023"/>
            <a:gd name="connsiteX17" fmla="*/ 1565156 w 2554275"/>
            <a:gd name="connsiteY17" fmla="*/ 853548 h 1329023"/>
            <a:gd name="connsiteX18" fmla="*/ 1390440 w 2554275"/>
            <a:gd name="connsiteY18" fmla="*/ 796966 h 1329023"/>
            <a:gd name="connsiteX19" fmla="*/ 1353805 w 2554275"/>
            <a:gd name="connsiteY19" fmla="*/ 989342 h 1329023"/>
            <a:gd name="connsiteX20" fmla="*/ 1207270 w 2554275"/>
            <a:gd name="connsiteY20" fmla="*/ 966710 h 1329023"/>
            <a:gd name="connsiteX21" fmla="*/ 1215724 w 2554275"/>
            <a:gd name="connsiteY21" fmla="*/ 890325 h 1329023"/>
            <a:gd name="connsiteX22" fmla="*/ 1049462 w 2554275"/>
            <a:gd name="connsiteY22" fmla="*/ 845060 h 1329023"/>
            <a:gd name="connsiteX23" fmla="*/ 1024100 w 2554275"/>
            <a:gd name="connsiteY23" fmla="*/ 932760 h 1329023"/>
            <a:gd name="connsiteX24" fmla="*/ 683122 w 2554275"/>
            <a:gd name="connsiteY24" fmla="*/ 839402 h 1329023"/>
            <a:gd name="connsiteX25" fmla="*/ 700029 w 2554275"/>
            <a:gd name="connsiteY25" fmla="*/ 748872 h 1329023"/>
            <a:gd name="connsiteX26" fmla="*/ 536586 w 2554275"/>
            <a:gd name="connsiteY26" fmla="*/ 700779 h 1329023"/>
            <a:gd name="connsiteX27" fmla="*/ 528132 w 2554275"/>
            <a:gd name="connsiteY27" fmla="*/ 811111 h 1329023"/>
            <a:gd name="connsiteX28" fmla="*/ 485189 w 2554275"/>
            <a:gd name="connsiteY28" fmla="*/ 792655 h 1329023"/>
            <a:gd name="connsiteX29" fmla="*/ 455448 w 2554275"/>
            <a:gd name="connsiteY29" fmla="*/ 910896 h 1329023"/>
            <a:gd name="connsiteX30" fmla="*/ 337206 w 2554275"/>
            <a:gd name="connsiteY30" fmla="*/ 875862 h 1329023"/>
            <a:gd name="connsiteX31" fmla="*/ 372241 w 2554275"/>
            <a:gd name="connsiteY31" fmla="*/ 740103 h 1329023"/>
            <a:gd name="connsiteX32" fmla="*/ 188311 w 2554275"/>
            <a:gd name="connsiteY32" fmla="*/ 748862 h 1329023"/>
            <a:gd name="connsiteX33" fmla="*/ 197069 w 2554275"/>
            <a:gd name="connsiteY33" fmla="*/ 547413 h 1329023"/>
            <a:gd name="connsiteX34" fmla="*/ 188310 w 2554275"/>
            <a:gd name="connsiteY34" fmla="*/ 411654 h 1329023"/>
            <a:gd name="connsiteX35" fmla="*/ 105104 w 2554275"/>
            <a:gd name="connsiteY35" fmla="*/ 363482 h 1329023"/>
            <a:gd name="connsiteX36" fmla="*/ 13138 w 2554275"/>
            <a:gd name="connsiteY36" fmla="*/ 345965 h 1329023"/>
            <a:gd name="connsiteX37" fmla="*/ 0 w 2554275"/>
            <a:gd name="connsiteY37" fmla="*/ 0 h 1329023"/>
            <a:gd name="connsiteX0" fmla="*/ 0 w 2554275"/>
            <a:gd name="connsiteY0" fmla="*/ 0 h 1329023"/>
            <a:gd name="connsiteX1" fmla="*/ 1404530 w 2554275"/>
            <a:gd name="connsiteY1" fmla="*/ 137796 h 1329023"/>
            <a:gd name="connsiteX2" fmla="*/ 1841320 w 2554275"/>
            <a:gd name="connsiteY2" fmla="*/ 282078 h 1329023"/>
            <a:gd name="connsiteX3" fmla="*/ 1920224 w 2554275"/>
            <a:gd name="connsiteY3" fmla="*/ 743214 h 1329023"/>
            <a:gd name="connsiteX4" fmla="*/ 2228649 w 2554275"/>
            <a:gd name="connsiteY4" fmla="*/ 812283 h 1329023"/>
            <a:gd name="connsiteX5" fmla="*/ 2309109 w 2554275"/>
            <a:gd name="connsiteY5" fmla="*/ 443334 h 1329023"/>
            <a:gd name="connsiteX6" fmla="*/ 2407739 w 2554275"/>
            <a:gd name="connsiteY6" fmla="*/ 502744 h 1329023"/>
            <a:gd name="connsiteX7" fmla="*/ 2427465 w 2554275"/>
            <a:gd name="connsiteY7" fmla="*/ 451821 h 1329023"/>
            <a:gd name="connsiteX8" fmla="*/ 2514823 w 2554275"/>
            <a:gd name="connsiteY8" fmla="*/ 499915 h 1329023"/>
            <a:gd name="connsiteX9" fmla="*/ 2509187 w 2554275"/>
            <a:gd name="connsiteY9" fmla="*/ 536693 h 1329023"/>
            <a:gd name="connsiteX10" fmla="*/ 2554275 w 2554275"/>
            <a:gd name="connsiteY10" fmla="*/ 567812 h 1329023"/>
            <a:gd name="connsiteX11" fmla="*/ 2366731 w 2554275"/>
            <a:gd name="connsiteY11" fmla="*/ 1329023 h 1329023"/>
            <a:gd name="connsiteX12" fmla="*/ 2128757 w 2554275"/>
            <a:gd name="connsiteY12" fmla="*/ 1263762 h 1329023"/>
            <a:gd name="connsiteX13" fmla="*/ 2202026 w 2554275"/>
            <a:gd name="connsiteY13" fmla="*/ 992171 h 1329023"/>
            <a:gd name="connsiteX14" fmla="*/ 1914588 w 2554275"/>
            <a:gd name="connsiteY14" fmla="*/ 927103 h 1329023"/>
            <a:gd name="connsiteX15" fmla="*/ 1880773 w 2554275"/>
            <a:gd name="connsiteY15" fmla="*/ 997829 h 1329023"/>
            <a:gd name="connsiteX16" fmla="*/ 1559520 w 2554275"/>
            <a:gd name="connsiteY16" fmla="*/ 938419 h 1329023"/>
            <a:gd name="connsiteX17" fmla="*/ 1565156 w 2554275"/>
            <a:gd name="connsiteY17" fmla="*/ 853548 h 1329023"/>
            <a:gd name="connsiteX18" fmla="*/ 1390440 w 2554275"/>
            <a:gd name="connsiteY18" fmla="*/ 796966 h 1329023"/>
            <a:gd name="connsiteX19" fmla="*/ 1353805 w 2554275"/>
            <a:gd name="connsiteY19" fmla="*/ 989342 h 1329023"/>
            <a:gd name="connsiteX20" fmla="*/ 1207270 w 2554275"/>
            <a:gd name="connsiteY20" fmla="*/ 966710 h 1329023"/>
            <a:gd name="connsiteX21" fmla="*/ 1215724 w 2554275"/>
            <a:gd name="connsiteY21" fmla="*/ 890325 h 1329023"/>
            <a:gd name="connsiteX22" fmla="*/ 1049462 w 2554275"/>
            <a:gd name="connsiteY22" fmla="*/ 845060 h 1329023"/>
            <a:gd name="connsiteX23" fmla="*/ 1024100 w 2554275"/>
            <a:gd name="connsiteY23" fmla="*/ 932760 h 1329023"/>
            <a:gd name="connsiteX24" fmla="*/ 683122 w 2554275"/>
            <a:gd name="connsiteY24" fmla="*/ 839402 h 1329023"/>
            <a:gd name="connsiteX25" fmla="*/ 700029 w 2554275"/>
            <a:gd name="connsiteY25" fmla="*/ 748872 h 1329023"/>
            <a:gd name="connsiteX26" fmla="*/ 536586 w 2554275"/>
            <a:gd name="connsiteY26" fmla="*/ 700779 h 1329023"/>
            <a:gd name="connsiteX27" fmla="*/ 528132 w 2554275"/>
            <a:gd name="connsiteY27" fmla="*/ 811111 h 1329023"/>
            <a:gd name="connsiteX28" fmla="*/ 485189 w 2554275"/>
            <a:gd name="connsiteY28" fmla="*/ 792655 h 1329023"/>
            <a:gd name="connsiteX29" fmla="*/ 455448 w 2554275"/>
            <a:gd name="connsiteY29" fmla="*/ 910896 h 1329023"/>
            <a:gd name="connsiteX30" fmla="*/ 337206 w 2554275"/>
            <a:gd name="connsiteY30" fmla="*/ 875862 h 1329023"/>
            <a:gd name="connsiteX31" fmla="*/ 372241 w 2554275"/>
            <a:gd name="connsiteY31" fmla="*/ 740103 h 1329023"/>
            <a:gd name="connsiteX32" fmla="*/ 188311 w 2554275"/>
            <a:gd name="connsiteY32" fmla="*/ 748862 h 1329023"/>
            <a:gd name="connsiteX33" fmla="*/ 197069 w 2554275"/>
            <a:gd name="connsiteY33" fmla="*/ 547413 h 1329023"/>
            <a:gd name="connsiteX34" fmla="*/ 188310 w 2554275"/>
            <a:gd name="connsiteY34" fmla="*/ 411654 h 1329023"/>
            <a:gd name="connsiteX35" fmla="*/ 105104 w 2554275"/>
            <a:gd name="connsiteY35" fmla="*/ 363482 h 1329023"/>
            <a:gd name="connsiteX36" fmla="*/ 13138 w 2554275"/>
            <a:gd name="connsiteY36" fmla="*/ 345965 h 1329023"/>
            <a:gd name="connsiteX37" fmla="*/ 0 w 2554275"/>
            <a:gd name="connsiteY37" fmla="*/ 0 h 1329023"/>
            <a:gd name="connsiteX0" fmla="*/ 0 w 2554275"/>
            <a:gd name="connsiteY0" fmla="*/ 0 h 1329023"/>
            <a:gd name="connsiteX1" fmla="*/ 1300264 w 2554275"/>
            <a:gd name="connsiteY1" fmla="*/ 126480 h 1329023"/>
            <a:gd name="connsiteX2" fmla="*/ 1404530 w 2554275"/>
            <a:gd name="connsiteY2" fmla="*/ 137796 h 1329023"/>
            <a:gd name="connsiteX3" fmla="*/ 1841320 w 2554275"/>
            <a:gd name="connsiteY3" fmla="*/ 282078 h 1329023"/>
            <a:gd name="connsiteX4" fmla="*/ 1920224 w 2554275"/>
            <a:gd name="connsiteY4" fmla="*/ 743214 h 1329023"/>
            <a:gd name="connsiteX5" fmla="*/ 2228649 w 2554275"/>
            <a:gd name="connsiteY5" fmla="*/ 812283 h 1329023"/>
            <a:gd name="connsiteX6" fmla="*/ 2309109 w 2554275"/>
            <a:gd name="connsiteY6" fmla="*/ 443334 h 1329023"/>
            <a:gd name="connsiteX7" fmla="*/ 2407739 w 2554275"/>
            <a:gd name="connsiteY7" fmla="*/ 502744 h 1329023"/>
            <a:gd name="connsiteX8" fmla="*/ 2427465 w 2554275"/>
            <a:gd name="connsiteY8" fmla="*/ 451821 h 1329023"/>
            <a:gd name="connsiteX9" fmla="*/ 2514823 w 2554275"/>
            <a:gd name="connsiteY9" fmla="*/ 499915 h 1329023"/>
            <a:gd name="connsiteX10" fmla="*/ 2509187 w 2554275"/>
            <a:gd name="connsiteY10" fmla="*/ 536693 h 1329023"/>
            <a:gd name="connsiteX11" fmla="*/ 2554275 w 2554275"/>
            <a:gd name="connsiteY11" fmla="*/ 567812 h 1329023"/>
            <a:gd name="connsiteX12" fmla="*/ 2366731 w 2554275"/>
            <a:gd name="connsiteY12" fmla="*/ 1329023 h 1329023"/>
            <a:gd name="connsiteX13" fmla="*/ 2128757 w 2554275"/>
            <a:gd name="connsiteY13" fmla="*/ 1263762 h 1329023"/>
            <a:gd name="connsiteX14" fmla="*/ 2202026 w 2554275"/>
            <a:gd name="connsiteY14" fmla="*/ 992171 h 1329023"/>
            <a:gd name="connsiteX15" fmla="*/ 1914588 w 2554275"/>
            <a:gd name="connsiteY15" fmla="*/ 927103 h 1329023"/>
            <a:gd name="connsiteX16" fmla="*/ 1880773 w 2554275"/>
            <a:gd name="connsiteY16" fmla="*/ 997829 h 1329023"/>
            <a:gd name="connsiteX17" fmla="*/ 1559520 w 2554275"/>
            <a:gd name="connsiteY17" fmla="*/ 938419 h 1329023"/>
            <a:gd name="connsiteX18" fmla="*/ 1565156 w 2554275"/>
            <a:gd name="connsiteY18" fmla="*/ 853548 h 1329023"/>
            <a:gd name="connsiteX19" fmla="*/ 1390440 w 2554275"/>
            <a:gd name="connsiteY19" fmla="*/ 796966 h 1329023"/>
            <a:gd name="connsiteX20" fmla="*/ 1353805 w 2554275"/>
            <a:gd name="connsiteY20" fmla="*/ 989342 h 1329023"/>
            <a:gd name="connsiteX21" fmla="*/ 1207270 w 2554275"/>
            <a:gd name="connsiteY21" fmla="*/ 966710 h 1329023"/>
            <a:gd name="connsiteX22" fmla="*/ 1215724 w 2554275"/>
            <a:gd name="connsiteY22" fmla="*/ 890325 h 1329023"/>
            <a:gd name="connsiteX23" fmla="*/ 1049462 w 2554275"/>
            <a:gd name="connsiteY23" fmla="*/ 845060 h 1329023"/>
            <a:gd name="connsiteX24" fmla="*/ 1024100 w 2554275"/>
            <a:gd name="connsiteY24" fmla="*/ 932760 h 1329023"/>
            <a:gd name="connsiteX25" fmla="*/ 683122 w 2554275"/>
            <a:gd name="connsiteY25" fmla="*/ 839402 h 1329023"/>
            <a:gd name="connsiteX26" fmla="*/ 700029 w 2554275"/>
            <a:gd name="connsiteY26" fmla="*/ 748872 h 1329023"/>
            <a:gd name="connsiteX27" fmla="*/ 536586 w 2554275"/>
            <a:gd name="connsiteY27" fmla="*/ 700779 h 1329023"/>
            <a:gd name="connsiteX28" fmla="*/ 528132 w 2554275"/>
            <a:gd name="connsiteY28" fmla="*/ 811111 h 1329023"/>
            <a:gd name="connsiteX29" fmla="*/ 485189 w 2554275"/>
            <a:gd name="connsiteY29" fmla="*/ 792655 h 1329023"/>
            <a:gd name="connsiteX30" fmla="*/ 455448 w 2554275"/>
            <a:gd name="connsiteY30" fmla="*/ 910896 h 1329023"/>
            <a:gd name="connsiteX31" fmla="*/ 337206 w 2554275"/>
            <a:gd name="connsiteY31" fmla="*/ 875862 h 1329023"/>
            <a:gd name="connsiteX32" fmla="*/ 372241 w 2554275"/>
            <a:gd name="connsiteY32" fmla="*/ 740103 h 1329023"/>
            <a:gd name="connsiteX33" fmla="*/ 188311 w 2554275"/>
            <a:gd name="connsiteY33" fmla="*/ 748862 h 1329023"/>
            <a:gd name="connsiteX34" fmla="*/ 197069 w 2554275"/>
            <a:gd name="connsiteY34" fmla="*/ 547413 h 1329023"/>
            <a:gd name="connsiteX35" fmla="*/ 188310 w 2554275"/>
            <a:gd name="connsiteY35" fmla="*/ 411654 h 1329023"/>
            <a:gd name="connsiteX36" fmla="*/ 105104 w 2554275"/>
            <a:gd name="connsiteY36" fmla="*/ 363482 h 1329023"/>
            <a:gd name="connsiteX37" fmla="*/ 13138 w 2554275"/>
            <a:gd name="connsiteY37" fmla="*/ 345965 h 1329023"/>
            <a:gd name="connsiteX38" fmla="*/ 0 w 2554275"/>
            <a:gd name="connsiteY38" fmla="*/ 0 h 1329023"/>
            <a:gd name="connsiteX0" fmla="*/ 0 w 2554275"/>
            <a:gd name="connsiteY0" fmla="*/ 0 h 1329023"/>
            <a:gd name="connsiteX1" fmla="*/ 1376350 w 2554275"/>
            <a:gd name="connsiteY1" fmla="*/ 185890 h 1329023"/>
            <a:gd name="connsiteX2" fmla="*/ 1404530 w 2554275"/>
            <a:gd name="connsiteY2" fmla="*/ 137796 h 1329023"/>
            <a:gd name="connsiteX3" fmla="*/ 1841320 w 2554275"/>
            <a:gd name="connsiteY3" fmla="*/ 282078 h 1329023"/>
            <a:gd name="connsiteX4" fmla="*/ 1920224 w 2554275"/>
            <a:gd name="connsiteY4" fmla="*/ 743214 h 1329023"/>
            <a:gd name="connsiteX5" fmla="*/ 2228649 w 2554275"/>
            <a:gd name="connsiteY5" fmla="*/ 812283 h 1329023"/>
            <a:gd name="connsiteX6" fmla="*/ 2309109 w 2554275"/>
            <a:gd name="connsiteY6" fmla="*/ 443334 h 1329023"/>
            <a:gd name="connsiteX7" fmla="*/ 2407739 w 2554275"/>
            <a:gd name="connsiteY7" fmla="*/ 502744 h 1329023"/>
            <a:gd name="connsiteX8" fmla="*/ 2427465 w 2554275"/>
            <a:gd name="connsiteY8" fmla="*/ 451821 h 1329023"/>
            <a:gd name="connsiteX9" fmla="*/ 2514823 w 2554275"/>
            <a:gd name="connsiteY9" fmla="*/ 499915 h 1329023"/>
            <a:gd name="connsiteX10" fmla="*/ 2509187 w 2554275"/>
            <a:gd name="connsiteY10" fmla="*/ 536693 h 1329023"/>
            <a:gd name="connsiteX11" fmla="*/ 2554275 w 2554275"/>
            <a:gd name="connsiteY11" fmla="*/ 567812 h 1329023"/>
            <a:gd name="connsiteX12" fmla="*/ 2366731 w 2554275"/>
            <a:gd name="connsiteY12" fmla="*/ 1329023 h 1329023"/>
            <a:gd name="connsiteX13" fmla="*/ 2128757 w 2554275"/>
            <a:gd name="connsiteY13" fmla="*/ 1263762 h 1329023"/>
            <a:gd name="connsiteX14" fmla="*/ 2202026 w 2554275"/>
            <a:gd name="connsiteY14" fmla="*/ 992171 h 1329023"/>
            <a:gd name="connsiteX15" fmla="*/ 1914588 w 2554275"/>
            <a:gd name="connsiteY15" fmla="*/ 927103 h 1329023"/>
            <a:gd name="connsiteX16" fmla="*/ 1880773 w 2554275"/>
            <a:gd name="connsiteY16" fmla="*/ 997829 h 1329023"/>
            <a:gd name="connsiteX17" fmla="*/ 1559520 w 2554275"/>
            <a:gd name="connsiteY17" fmla="*/ 938419 h 1329023"/>
            <a:gd name="connsiteX18" fmla="*/ 1565156 w 2554275"/>
            <a:gd name="connsiteY18" fmla="*/ 853548 h 1329023"/>
            <a:gd name="connsiteX19" fmla="*/ 1390440 w 2554275"/>
            <a:gd name="connsiteY19" fmla="*/ 796966 h 1329023"/>
            <a:gd name="connsiteX20" fmla="*/ 1353805 w 2554275"/>
            <a:gd name="connsiteY20" fmla="*/ 989342 h 1329023"/>
            <a:gd name="connsiteX21" fmla="*/ 1207270 w 2554275"/>
            <a:gd name="connsiteY21" fmla="*/ 966710 h 1329023"/>
            <a:gd name="connsiteX22" fmla="*/ 1215724 w 2554275"/>
            <a:gd name="connsiteY22" fmla="*/ 890325 h 1329023"/>
            <a:gd name="connsiteX23" fmla="*/ 1049462 w 2554275"/>
            <a:gd name="connsiteY23" fmla="*/ 845060 h 1329023"/>
            <a:gd name="connsiteX24" fmla="*/ 1024100 w 2554275"/>
            <a:gd name="connsiteY24" fmla="*/ 932760 h 1329023"/>
            <a:gd name="connsiteX25" fmla="*/ 683122 w 2554275"/>
            <a:gd name="connsiteY25" fmla="*/ 839402 h 1329023"/>
            <a:gd name="connsiteX26" fmla="*/ 700029 w 2554275"/>
            <a:gd name="connsiteY26" fmla="*/ 748872 h 1329023"/>
            <a:gd name="connsiteX27" fmla="*/ 536586 w 2554275"/>
            <a:gd name="connsiteY27" fmla="*/ 700779 h 1329023"/>
            <a:gd name="connsiteX28" fmla="*/ 528132 w 2554275"/>
            <a:gd name="connsiteY28" fmla="*/ 811111 h 1329023"/>
            <a:gd name="connsiteX29" fmla="*/ 485189 w 2554275"/>
            <a:gd name="connsiteY29" fmla="*/ 792655 h 1329023"/>
            <a:gd name="connsiteX30" fmla="*/ 455448 w 2554275"/>
            <a:gd name="connsiteY30" fmla="*/ 910896 h 1329023"/>
            <a:gd name="connsiteX31" fmla="*/ 337206 w 2554275"/>
            <a:gd name="connsiteY31" fmla="*/ 875862 h 1329023"/>
            <a:gd name="connsiteX32" fmla="*/ 372241 w 2554275"/>
            <a:gd name="connsiteY32" fmla="*/ 740103 h 1329023"/>
            <a:gd name="connsiteX33" fmla="*/ 188311 w 2554275"/>
            <a:gd name="connsiteY33" fmla="*/ 748862 h 1329023"/>
            <a:gd name="connsiteX34" fmla="*/ 197069 w 2554275"/>
            <a:gd name="connsiteY34" fmla="*/ 547413 h 1329023"/>
            <a:gd name="connsiteX35" fmla="*/ 188310 w 2554275"/>
            <a:gd name="connsiteY35" fmla="*/ 411654 h 1329023"/>
            <a:gd name="connsiteX36" fmla="*/ 105104 w 2554275"/>
            <a:gd name="connsiteY36" fmla="*/ 363482 h 1329023"/>
            <a:gd name="connsiteX37" fmla="*/ 13138 w 2554275"/>
            <a:gd name="connsiteY37" fmla="*/ 345965 h 1329023"/>
            <a:gd name="connsiteX38" fmla="*/ 0 w 2554275"/>
            <a:gd name="connsiteY38" fmla="*/ 0 h 1329023"/>
            <a:gd name="connsiteX0" fmla="*/ 0 w 2554275"/>
            <a:gd name="connsiteY0" fmla="*/ 0 h 1329023"/>
            <a:gd name="connsiteX1" fmla="*/ 294237 w 2554275"/>
            <a:gd name="connsiteY1" fmla="*/ 38780 h 1329023"/>
            <a:gd name="connsiteX2" fmla="*/ 1376350 w 2554275"/>
            <a:gd name="connsiteY2" fmla="*/ 185890 h 1329023"/>
            <a:gd name="connsiteX3" fmla="*/ 1404530 w 2554275"/>
            <a:gd name="connsiteY3" fmla="*/ 137796 h 1329023"/>
            <a:gd name="connsiteX4" fmla="*/ 1841320 w 2554275"/>
            <a:gd name="connsiteY4" fmla="*/ 282078 h 1329023"/>
            <a:gd name="connsiteX5" fmla="*/ 1920224 w 2554275"/>
            <a:gd name="connsiteY5" fmla="*/ 743214 h 1329023"/>
            <a:gd name="connsiteX6" fmla="*/ 2228649 w 2554275"/>
            <a:gd name="connsiteY6" fmla="*/ 812283 h 1329023"/>
            <a:gd name="connsiteX7" fmla="*/ 2309109 w 2554275"/>
            <a:gd name="connsiteY7" fmla="*/ 443334 h 1329023"/>
            <a:gd name="connsiteX8" fmla="*/ 2407739 w 2554275"/>
            <a:gd name="connsiteY8" fmla="*/ 502744 h 1329023"/>
            <a:gd name="connsiteX9" fmla="*/ 2427465 w 2554275"/>
            <a:gd name="connsiteY9" fmla="*/ 451821 h 1329023"/>
            <a:gd name="connsiteX10" fmla="*/ 2514823 w 2554275"/>
            <a:gd name="connsiteY10" fmla="*/ 499915 h 1329023"/>
            <a:gd name="connsiteX11" fmla="*/ 2509187 w 2554275"/>
            <a:gd name="connsiteY11" fmla="*/ 536693 h 1329023"/>
            <a:gd name="connsiteX12" fmla="*/ 2554275 w 2554275"/>
            <a:gd name="connsiteY12" fmla="*/ 567812 h 1329023"/>
            <a:gd name="connsiteX13" fmla="*/ 2366731 w 2554275"/>
            <a:gd name="connsiteY13" fmla="*/ 1329023 h 1329023"/>
            <a:gd name="connsiteX14" fmla="*/ 2128757 w 2554275"/>
            <a:gd name="connsiteY14" fmla="*/ 1263762 h 1329023"/>
            <a:gd name="connsiteX15" fmla="*/ 2202026 w 2554275"/>
            <a:gd name="connsiteY15" fmla="*/ 992171 h 1329023"/>
            <a:gd name="connsiteX16" fmla="*/ 1914588 w 2554275"/>
            <a:gd name="connsiteY16" fmla="*/ 927103 h 1329023"/>
            <a:gd name="connsiteX17" fmla="*/ 1880773 w 2554275"/>
            <a:gd name="connsiteY17" fmla="*/ 997829 h 1329023"/>
            <a:gd name="connsiteX18" fmla="*/ 1559520 w 2554275"/>
            <a:gd name="connsiteY18" fmla="*/ 938419 h 1329023"/>
            <a:gd name="connsiteX19" fmla="*/ 1565156 w 2554275"/>
            <a:gd name="connsiteY19" fmla="*/ 853548 h 1329023"/>
            <a:gd name="connsiteX20" fmla="*/ 1390440 w 2554275"/>
            <a:gd name="connsiteY20" fmla="*/ 796966 h 1329023"/>
            <a:gd name="connsiteX21" fmla="*/ 1353805 w 2554275"/>
            <a:gd name="connsiteY21" fmla="*/ 989342 h 1329023"/>
            <a:gd name="connsiteX22" fmla="*/ 1207270 w 2554275"/>
            <a:gd name="connsiteY22" fmla="*/ 966710 h 1329023"/>
            <a:gd name="connsiteX23" fmla="*/ 1215724 w 2554275"/>
            <a:gd name="connsiteY23" fmla="*/ 890325 h 1329023"/>
            <a:gd name="connsiteX24" fmla="*/ 1049462 w 2554275"/>
            <a:gd name="connsiteY24" fmla="*/ 845060 h 1329023"/>
            <a:gd name="connsiteX25" fmla="*/ 1024100 w 2554275"/>
            <a:gd name="connsiteY25" fmla="*/ 932760 h 1329023"/>
            <a:gd name="connsiteX26" fmla="*/ 683122 w 2554275"/>
            <a:gd name="connsiteY26" fmla="*/ 839402 h 1329023"/>
            <a:gd name="connsiteX27" fmla="*/ 700029 w 2554275"/>
            <a:gd name="connsiteY27" fmla="*/ 748872 h 1329023"/>
            <a:gd name="connsiteX28" fmla="*/ 536586 w 2554275"/>
            <a:gd name="connsiteY28" fmla="*/ 700779 h 1329023"/>
            <a:gd name="connsiteX29" fmla="*/ 528132 w 2554275"/>
            <a:gd name="connsiteY29" fmla="*/ 811111 h 1329023"/>
            <a:gd name="connsiteX30" fmla="*/ 485189 w 2554275"/>
            <a:gd name="connsiteY30" fmla="*/ 792655 h 1329023"/>
            <a:gd name="connsiteX31" fmla="*/ 455448 w 2554275"/>
            <a:gd name="connsiteY31" fmla="*/ 910896 h 1329023"/>
            <a:gd name="connsiteX32" fmla="*/ 337206 w 2554275"/>
            <a:gd name="connsiteY32" fmla="*/ 875862 h 1329023"/>
            <a:gd name="connsiteX33" fmla="*/ 372241 w 2554275"/>
            <a:gd name="connsiteY33" fmla="*/ 740103 h 1329023"/>
            <a:gd name="connsiteX34" fmla="*/ 188311 w 2554275"/>
            <a:gd name="connsiteY34" fmla="*/ 748862 h 1329023"/>
            <a:gd name="connsiteX35" fmla="*/ 197069 w 2554275"/>
            <a:gd name="connsiteY35" fmla="*/ 547413 h 1329023"/>
            <a:gd name="connsiteX36" fmla="*/ 188310 w 2554275"/>
            <a:gd name="connsiteY36" fmla="*/ 411654 h 1329023"/>
            <a:gd name="connsiteX37" fmla="*/ 105104 w 2554275"/>
            <a:gd name="connsiteY37" fmla="*/ 363482 h 1329023"/>
            <a:gd name="connsiteX38" fmla="*/ 13138 w 2554275"/>
            <a:gd name="connsiteY38" fmla="*/ 345965 h 1329023"/>
            <a:gd name="connsiteX39" fmla="*/ 0 w 2554275"/>
            <a:gd name="connsiteY39" fmla="*/ 0 h 1329023"/>
            <a:gd name="connsiteX0" fmla="*/ 0 w 2554275"/>
            <a:gd name="connsiteY0" fmla="*/ 215835 h 1544858"/>
            <a:gd name="connsiteX1" fmla="*/ 285784 w 2554275"/>
            <a:gd name="connsiteY1" fmla="*/ 0 h 1544858"/>
            <a:gd name="connsiteX2" fmla="*/ 1376350 w 2554275"/>
            <a:gd name="connsiteY2" fmla="*/ 401725 h 1544858"/>
            <a:gd name="connsiteX3" fmla="*/ 1404530 w 2554275"/>
            <a:gd name="connsiteY3" fmla="*/ 353631 h 1544858"/>
            <a:gd name="connsiteX4" fmla="*/ 1841320 w 2554275"/>
            <a:gd name="connsiteY4" fmla="*/ 497913 h 1544858"/>
            <a:gd name="connsiteX5" fmla="*/ 1920224 w 2554275"/>
            <a:gd name="connsiteY5" fmla="*/ 959049 h 1544858"/>
            <a:gd name="connsiteX6" fmla="*/ 2228649 w 2554275"/>
            <a:gd name="connsiteY6" fmla="*/ 1028118 h 1544858"/>
            <a:gd name="connsiteX7" fmla="*/ 2309109 w 2554275"/>
            <a:gd name="connsiteY7" fmla="*/ 659169 h 1544858"/>
            <a:gd name="connsiteX8" fmla="*/ 2407739 w 2554275"/>
            <a:gd name="connsiteY8" fmla="*/ 718579 h 1544858"/>
            <a:gd name="connsiteX9" fmla="*/ 2427465 w 2554275"/>
            <a:gd name="connsiteY9" fmla="*/ 667656 h 1544858"/>
            <a:gd name="connsiteX10" fmla="*/ 2514823 w 2554275"/>
            <a:gd name="connsiteY10" fmla="*/ 715750 h 1544858"/>
            <a:gd name="connsiteX11" fmla="*/ 2509187 w 2554275"/>
            <a:gd name="connsiteY11" fmla="*/ 752528 h 1544858"/>
            <a:gd name="connsiteX12" fmla="*/ 2554275 w 2554275"/>
            <a:gd name="connsiteY12" fmla="*/ 783647 h 1544858"/>
            <a:gd name="connsiteX13" fmla="*/ 2366731 w 2554275"/>
            <a:gd name="connsiteY13" fmla="*/ 1544858 h 1544858"/>
            <a:gd name="connsiteX14" fmla="*/ 2128757 w 2554275"/>
            <a:gd name="connsiteY14" fmla="*/ 1479597 h 1544858"/>
            <a:gd name="connsiteX15" fmla="*/ 2202026 w 2554275"/>
            <a:gd name="connsiteY15" fmla="*/ 1208006 h 1544858"/>
            <a:gd name="connsiteX16" fmla="*/ 1914588 w 2554275"/>
            <a:gd name="connsiteY16" fmla="*/ 1142938 h 1544858"/>
            <a:gd name="connsiteX17" fmla="*/ 1880773 w 2554275"/>
            <a:gd name="connsiteY17" fmla="*/ 1213664 h 1544858"/>
            <a:gd name="connsiteX18" fmla="*/ 1559520 w 2554275"/>
            <a:gd name="connsiteY18" fmla="*/ 1154254 h 1544858"/>
            <a:gd name="connsiteX19" fmla="*/ 1565156 w 2554275"/>
            <a:gd name="connsiteY19" fmla="*/ 1069383 h 1544858"/>
            <a:gd name="connsiteX20" fmla="*/ 1390440 w 2554275"/>
            <a:gd name="connsiteY20" fmla="*/ 1012801 h 1544858"/>
            <a:gd name="connsiteX21" fmla="*/ 1353805 w 2554275"/>
            <a:gd name="connsiteY21" fmla="*/ 1205177 h 1544858"/>
            <a:gd name="connsiteX22" fmla="*/ 1207270 w 2554275"/>
            <a:gd name="connsiteY22" fmla="*/ 1182545 h 1544858"/>
            <a:gd name="connsiteX23" fmla="*/ 1215724 w 2554275"/>
            <a:gd name="connsiteY23" fmla="*/ 1106160 h 1544858"/>
            <a:gd name="connsiteX24" fmla="*/ 1049462 w 2554275"/>
            <a:gd name="connsiteY24" fmla="*/ 1060895 h 1544858"/>
            <a:gd name="connsiteX25" fmla="*/ 1024100 w 2554275"/>
            <a:gd name="connsiteY25" fmla="*/ 1148595 h 1544858"/>
            <a:gd name="connsiteX26" fmla="*/ 683122 w 2554275"/>
            <a:gd name="connsiteY26" fmla="*/ 1055237 h 1544858"/>
            <a:gd name="connsiteX27" fmla="*/ 700029 w 2554275"/>
            <a:gd name="connsiteY27" fmla="*/ 964707 h 1544858"/>
            <a:gd name="connsiteX28" fmla="*/ 536586 w 2554275"/>
            <a:gd name="connsiteY28" fmla="*/ 916614 h 1544858"/>
            <a:gd name="connsiteX29" fmla="*/ 528132 w 2554275"/>
            <a:gd name="connsiteY29" fmla="*/ 1026946 h 1544858"/>
            <a:gd name="connsiteX30" fmla="*/ 485189 w 2554275"/>
            <a:gd name="connsiteY30" fmla="*/ 1008490 h 1544858"/>
            <a:gd name="connsiteX31" fmla="*/ 455448 w 2554275"/>
            <a:gd name="connsiteY31" fmla="*/ 1126731 h 1544858"/>
            <a:gd name="connsiteX32" fmla="*/ 337206 w 2554275"/>
            <a:gd name="connsiteY32" fmla="*/ 1091697 h 1544858"/>
            <a:gd name="connsiteX33" fmla="*/ 372241 w 2554275"/>
            <a:gd name="connsiteY33" fmla="*/ 955938 h 1544858"/>
            <a:gd name="connsiteX34" fmla="*/ 188311 w 2554275"/>
            <a:gd name="connsiteY34" fmla="*/ 964697 h 1544858"/>
            <a:gd name="connsiteX35" fmla="*/ 197069 w 2554275"/>
            <a:gd name="connsiteY35" fmla="*/ 763248 h 1544858"/>
            <a:gd name="connsiteX36" fmla="*/ 188310 w 2554275"/>
            <a:gd name="connsiteY36" fmla="*/ 627489 h 1544858"/>
            <a:gd name="connsiteX37" fmla="*/ 105104 w 2554275"/>
            <a:gd name="connsiteY37" fmla="*/ 579317 h 1544858"/>
            <a:gd name="connsiteX38" fmla="*/ 13138 w 2554275"/>
            <a:gd name="connsiteY38" fmla="*/ 561800 h 1544858"/>
            <a:gd name="connsiteX39" fmla="*/ 0 w 2554275"/>
            <a:gd name="connsiteY39" fmla="*/ 215835 h 1544858"/>
            <a:gd name="connsiteX0" fmla="*/ 0 w 2554275"/>
            <a:gd name="connsiteY0" fmla="*/ 215835 h 1544858"/>
            <a:gd name="connsiteX1" fmla="*/ 144884 w 2554275"/>
            <a:gd name="connsiteY1" fmla="*/ 107504 h 1544858"/>
            <a:gd name="connsiteX2" fmla="*/ 285784 w 2554275"/>
            <a:gd name="connsiteY2" fmla="*/ 0 h 1544858"/>
            <a:gd name="connsiteX3" fmla="*/ 1376350 w 2554275"/>
            <a:gd name="connsiteY3" fmla="*/ 401725 h 1544858"/>
            <a:gd name="connsiteX4" fmla="*/ 1404530 w 2554275"/>
            <a:gd name="connsiteY4" fmla="*/ 353631 h 1544858"/>
            <a:gd name="connsiteX5" fmla="*/ 1841320 w 2554275"/>
            <a:gd name="connsiteY5" fmla="*/ 497913 h 1544858"/>
            <a:gd name="connsiteX6" fmla="*/ 1920224 w 2554275"/>
            <a:gd name="connsiteY6" fmla="*/ 959049 h 1544858"/>
            <a:gd name="connsiteX7" fmla="*/ 2228649 w 2554275"/>
            <a:gd name="connsiteY7" fmla="*/ 1028118 h 1544858"/>
            <a:gd name="connsiteX8" fmla="*/ 2309109 w 2554275"/>
            <a:gd name="connsiteY8" fmla="*/ 659169 h 1544858"/>
            <a:gd name="connsiteX9" fmla="*/ 2407739 w 2554275"/>
            <a:gd name="connsiteY9" fmla="*/ 718579 h 1544858"/>
            <a:gd name="connsiteX10" fmla="*/ 2427465 w 2554275"/>
            <a:gd name="connsiteY10" fmla="*/ 667656 h 1544858"/>
            <a:gd name="connsiteX11" fmla="*/ 2514823 w 2554275"/>
            <a:gd name="connsiteY11" fmla="*/ 715750 h 1544858"/>
            <a:gd name="connsiteX12" fmla="*/ 2509187 w 2554275"/>
            <a:gd name="connsiteY12" fmla="*/ 752528 h 1544858"/>
            <a:gd name="connsiteX13" fmla="*/ 2554275 w 2554275"/>
            <a:gd name="connsiteY13" fmla="*/ 783647 h 1544858"/>
            <a:gd name="connsiteX14" fmla="*/ 2366731 w 2554275"/>
            <a:gd name="connsiteY14" fmla="*/ 1544858 h 1544858"/>
            <a:gd name="connsiteX15" fmla="*/ 2128757 w 2554275"/>
            <a:gd name="connsiteY15" fmla="*/ 1479597 h 1544858"/>
            <a:gd name="connsiteX16" fmla="*/ 2202026 w 2554275"/>
            <a:gd name="connsiteY16" fmla="*/ 1208006 h 1544858"/>
            <a:gd name="connsiteX17" fmla="*/ 1914588 w 2554275"/>
            <a:gd name="connsiteY17" fmla="*/ 1142938 h 1544858"/>
            <a:gd name="connsiteX18" fmla="*/ 1880773 w 2554275"/>
            <a:gd name="connsiteY18" fmla="*/ 1213664 h 1544858"/>
            <a:gd name="connsiteX19" fmla="*/ 1559520 w 2554275"/>
            <a:gd name="connsiteY19" fmla="*/ 1154254 h 1544858"/>
            <a:gd name="connsiteX20" fmla="*/ 1565156 w 2554275"/>
            <a:gd name="connsiteY20" fmla="*/ 1069383 h 1544858"/>
            <a:gd name="connsiteX21" fmla="*/ 1390440 w 2554275"/>
            <a:gd name="connsiteY21" fmla="*/ 1012801 h 1544858"/>
            <a:gd name="connsiteX22" fmla="*/ 1353805 w 2554275"/>
            <a:gd name="connsiteY22" fmla="*/ 1205177 h 1544858"/>
            <a:gd name="connsiteX23" fmla="*/ 1207270 w 2554275"/>
            <a:gd name="connsiteY23" fmla="*/ 1182545 h 1544858"/>
            <a:gd name="connsiteX24" fmla="*/ 1215724 w 2554275"/>
            <a:gd name="connsiteY24" fmla="*/ 1106160 h 1544858"/>
            <a:gd name="connsiteX25" fmla="*/ 1049462 w 2554275"/>
            <a:gd name="connsiteY25" fmla="*/ 1060895 h 1544858"/>
            <a:gd name="connsiteX26" fmla="*/ 1024100 w 2554275"/>
            <a:gd name="connsiteY26" fmla="*/ 1148595 h 1544858"/>
            <a:gd name="connsiteX27" fmla="*/ 683122 w 2554275"/>
            <a:gd name="connsiteY27" fmla="*/ 1055237 h 1544858"/>
            <a:gd name="connsiteX28" fmla="*/ 700029 w 2554275"/>
            <a:gd name="connsiteY28" fmla="*/ 964707 h 1544858"/>
            <a:gd name="connsiteX29" fmla="*/ 536586 w 2554275"/>
            <a:gd name="connsiteY29" fmla="*/ 916614 h 1544858"/>
            <a:gd name="connsiteX30" fmla="*/ 528132 w 2554275"/>
            <a:gd name="connsiteY30" fmla="*/ 1026946 h 1544858"/>
            <a:gd name="connsiteX31" fmla="*/ 485189 w 2554275"/>
            <a:gd name="connsiteY31" fmla="*/ 1008490 h 1544858"/>
            <a:gd name="connsiteX32" fmla="*/ 455448 w 2554275"/>
            <a:gd name="connsiteY32" fmla="*/ 1126731 h 1544858"/>
            <a:gd name="connsiteX33" fmla="*/ 337206 w 2554275"/>
            <a:gd name="connsiteY33" fmla="*/ 1091697 h 1544858"/>
            <a:gd name="connsiteX34" fmla="*/ 372241 w 2554275"/>
            <a:gd name="connsiteY34" fmla="*/ 955938 h 1544858"/>
            <a:gd name="connsiteX35" fmla="*/ 188311 w 2554275"/>
            <a:gd name="connsiteY35" fmla="*/ 964697 h 1544858"/>
            <a:gd name="connsiteX36" fmla="*/ 197069 w 2554275"/>
            <a:gd name="connsiteY36" fmla="*/ 763248 h 1544858"/>
            <a:gd name="connsiteX37" fmla="*/ 188310 w 2554275"/>
            <a:gd name="connsiteY37" fmla="*/ 627489 h 1544858"/>
            <a:gd name="connsiteX38" fmla="*/ 105104 w 2554275"/>
            <a:gd name="connsiteY38" fmla="*/ 579317 h 1544858"/>
            <a:gd name="connsiteX39" fmla="*/ 13138 w 2554275"/>
            <a:gd name="connsiteY39" fmla="*/ 561800 h 1544858"/>
            <a:gd name="connsiteX40" fmla="*/ 0 w 2554275"/>
            <a:gd name="connsiteY40" fmla="*/ 215835 h 1544858"/>
            <a:gd name="connsiteX0" fmla="*/ 0 w 2554275"/>
            <a:gd name="connsiteY0" fmla="*/ 215835 h 1544858"/>
            <a:gd name="connsiteX1" fmla="*/ 223788 w 2554275"/>
            <a:gd name="connsiteY1" fmla="*/ 246127 h 1544858"/>
            <a:gd name="connsiteX2" fmla="*/ 285784 w 2554275"/>
            <a:gd name="connsiteY2" fmla="*/ 0 h 1544858"/>
            <a:gd name="connsiteX3" fmla="*/ 1376350 w 2554275"/>
            <a:gd name="connsiteY3" fmla="*/ 401725 h 1544858"/>
            <a:gd name="connsiteX4" fmla="*/ 1404530 w 2554275"/>
            <a:gd name="connsiteY4" fmla="*/ 353631 h 1544858"/>
            <a:gd name="connsiteX5" fmla="*/ 1841320 w 2554275"/>
            <a:gd name="connsiteY5" fmla="*/ 497913 h 1544858"/>
            <a:gd name="connsiteX6" fmla="*/ 1920224 w 2554275"/>
            <a:gd name="connsiteY6" fmla="*/ 959049 h 1544858"/>
            <a:gd name="connsiteX7" fmla="*/ 2228649 w 2554275"/>
            <a:gd name="connsiteY7" fmla="*/ 1028118 h 1544858"/>
            <a:gd name="connsiteX8" fmla="*/ 2309109 w 2554275"/>
            <a:gd name="connsiteY8" fmla="*/ 659169 h 1544858"/>
            <a:gd name="connsiteX9" fmla="*/ 2407739 w 2554275"/>
            <a:gd name="connsiteY9" fmla="*/ 718579 h 1544858"/>
            <a:gd name="connsiteX10" fmla="*/ 2427465 w 2554275"/>
            <a:gd name="connsiteY10" fmla="*/ 667656 h 1544858"/>
            <a:gd name="connsiteX11" fmla="*/ 2514823 w 2554275"/>
            <a:gd name="connsiteY11" fmla="*/ 715750 h 1544858"/>
            <a:gd name="connsiteX12" fmla="*/ 2509187 w 2554275"/>
            <a:gd name="connsiteY12" fmla="*/ 752528 h 1544858"/>
            <a:gd name="connsiteX13" fmla="*/ 2554275 w 2554275"/>
            <a:gd name="connsiteY13" fmla="*/ 783647 h 1544858"/>
            <a:gd name="connsiteX14" fmla="*/ 2366731 w 2554275"/>
            <a:gd name="connsiteY14" fmla="*/ 1544858 h 1544858"/>
            <a:gd name="connsiteX15" fmla="*/ 2128757 w 2554275"/>
            <a:gd name="connsiteY15" fmla="*/ 1479597 h 1544858"/>
            <a:gd name="connsiteX16" fmla="*/ 2202026 w 2554275"/>
            <a:gd name="connsiteY16" fmla="*/ 1208006 h 1544858"/>
            <a:gd name="connsiteX17" fmla="*/ 1914588 w 2554275"/>
            <a:gd name="connsiteY17" fmla="*/ 1142938 h 1544858"/>
            <a:gd name="connsiteX18" fmla="*/ 1880773 w 2554275"/>
            <a:gd name="connsiteY18" fmla="*/ 1213664 h 1544858"/>
            <a:gd name="connsiteX19" fmla="*/ 1559520 w 2554275"/>
            <a:gd name="connsiteY19" fmla="*/ 1154254 h 1544858"/>
            <a:gd name="connsiteX20" fmla="*/ 1565156 w 2554275"/>
            <a:gd name="connsiteY20" fmla="*/ 1069383 h 1544858"/>
            <a:gd name="connsiteX21" fmla="*/ 1390440 w 2554275"/>
            <a:gd name="connsiteY21" fmla="*/ 1012801 h 1544858"/>
            <a:gd name="connsiteX22" fmla="*/ 1353805 w 2554275"/>
            <a:gd name="connsiteY22" fmla="*/ 1205177 h 1544858"/>
            <a:gd name="connsiteX23" fmla="*/ 1207270 w 2554275"/>
            <a:gd name="connsiteY23" fmla="*/ 1182545 h 1544858"/>
            <a:gd name="connsiteX24" fmla="*/ 1215724 w 2554275"/>
            <a:gd name="connsiteY24" fmla="*/ 1106160 h 1544858"/>
            <a:gd name="connsiteX25" fmla="*/ 1049462 w 2554275"/>
            <a:gd name="connsiteY25" fmla="*/ 1060895 h 1544858"/>
            <a:gd name="connsiteX26" fmla="*/ 1024100 w 2554275"/>
            <a:gd name="connsiteY26" fmla="*/ 1148595 h 1544858"/>
            <a:gd name="connsiteX27" fmla="*/ 683122 w 2554275"/>
            <a:gd name="connsiteY27" fmla="*/ 1055237 h 1544858"/>
            <a:gd name="connsiteX28" fmla="*/ 700029 w 2554275"/>
            <a:gd name="connsiteY28" fmla="*/ 964707 h 1544858"/>
            <a:gd name="connsiteX29" fmla="*/ 536586 w 2554275"/>
            <a:gd name="connsiteY29" fmla="*/ 916614 h 1544858"/>
            <a:gd name="connsiteX30" fmla="*/ 528132 w 2554275"/>
            <a:gd name="connsiteY30" fmla="*/ 1026946 h 1544858"/>
            <a:gd name="connsiteX31" fmla="*/ 485189 w 2554275"/>
            <a:gd name="connsiteY31" fmla="*/ 1008490 h 1544858"/>
            <a:gd name="connsiteX32" fmla="*/ 455448 w 2554275"/>
            <a:gd name="connsiteY32" fmla="*/ 1126731 h 1544858"/>
            <a:gd name="connsiteX33" fmla="*/ 337206 w 2554275"/>
            <a:gd name="connsiteY33" fmla="*/ 1091697 h 1544858"/>
            <a:gd name="connsiteX34" fmla="*/ 372241 w 2554275"/>
            <a:gd name="connsiteY34" fmla="*/ 955938 h 1544858"/>
            <a:gd name="connsiteX35" fmla="*/ 188311 w 2554275"/>
            <a:gd name="connsiteY35" fmla="*/ 964697 h 1544858"/>
            <a:gd name="connsiteX36" fmla="*/ 197069 w 2554275"/>
            <a:gd name="connsiteY36" fmla="*/ 763248 h 1544858"/>
            <a:gd name="connsiteX37" fmla="*/ 188310 w 2554275"/>
            <a:gd name="connsiteY37" fmla="*/ 627489 h 1544858"/>
            <a:gd name="connsiteX38" fmla="*/ 105104 w 2554275"/>
            <a:gd name="connsiteY38" fmla="*/ 579317 h 1544858"/>
            <a:gd name="connsiteX39" fmla="*/ 13138 w 2554275"/>
            <a:gd name="connsiteY39" fmla="*/ 561800 h 1544858"/>
            <a:gd name="connsiteX40" fmla="*/ 0 w 2554275"/>
            <a:gd name="connsiteY40" fmla="*/ 215835 h 1544858"/>
            <a:gd name="connsiteX0" fmla="*/ 0 w 2554275"/>
            <a:gd name="connsiteY0" fmla="*/ 215835 h 1544858"/>
            <a:gd name="connsiteX1" fmla="*/ 226607 w 2554275"/>
            <a:gd name="connsiteY1" fmla="*/ 254614 h 1544858"/>
            <a:gd name="connsiteX2" fmla="*/ 285784 w 2554275"/>
            <a:gd name="connsiteY2" fmla="*/ 0 h 1544858"/>
            <a:gd name="connsiteX3" fmla="*/ 1376350 w 2554275"/>
            <a:gd name="connsiteY3" fmla="*/ 401725 h 1544858"/>
            <a:gd name="connsiteX4" fmla="*/ 1404530 w 2554275"/>
            <a:gd name="connsiteY4" fmla="*/ 353631 h 1544858"/>
            <a:gd name="connsiteX5" fmla="*/ 1841320 w 2554275"/>
            <a:gd name="connsiteY5" fmla="*/ 497913 h 1544858"/>
            <a:gd name="connsiteX6" fmla="*/ 1920224 w 2554275"/>
            <a:gd name="connsiteY6" fmla="*/ 959049 h 1544858"/>
            <a:gd name="connsiteX7" fmla="*/ 2228649 w 2554275"/>
            <a:gd name="connsiteY7" fmla="*/ 1028118 h 1544858"/>
            <a:gd name="connsiteX8" fmla="*/ 2309109 w 2554275"/>
            <a:gd name="connsiteY8" fmla="*/ 659169 h 1544858"/>
            <a:gd name="connsiteX9" fmla="*/ 2407739 w 2554275"/>
            <a:gd name="connsiteY9" fmla="*/ 718579 h 1544858"/>
            <a:gd name="connsiteX10" fmla="*/ 2427465 w 2554275"/>
            <a:gd name="connsiteY10" fmla="*/ 667656 h 1544858"/>
            <a:gd name="connsiteX11" fmla="*/ 2514823 w 2554275"/>
            <a:gd name="connsiteY11" fmla="*/ 715750 h 1544858"/>
            <a:gd name="connsiteX12" fmla="*/ 2509187 w 2554275"/>
            <a:gd name="connsiteY12" fmla="*/ 752528 h 1544858"/>
            <a:gd name="connsiteX13" fmla="*/ 2554275 w 2554275"/>
            <a:gd name="connsiteY13" fmla="*/ 783647 h 1544858"/>
            <a:gd name="connsiteX14" fmla="*/ 2366731 w 2554275"/>
            <a:gd name="connsiteY14" fmla="*/ 1544858 h 1544858"/>
            <a:gd name="connsiteX15" fmla="*/ 2128757 w 2554275"/>
            <a:gd name="connsiteY15" fmla="*/ 1479597 h 1544858"/>
            <a:gd name="connsiteX16" fmla="*/ 2202026 w 2554275"/>
            <a:gd name="connsiteY16" fmla="*/ 1208006 h 1544858"/>
            <a:gd name="connsiteX17" fmla="*/ 1914588 w 2554275"/>
            <a:gd name="connsiteY17" fmla="*/ 1142938 h 1544858"/>
            <a:gd name="connsiteX18" fmla="*/ 1880773 w 2554275"/>
            <a:gd name="connsiteY18" fmla="*/ 1213664 h 1544858"/>
            <a:gd name="connsiteX19" fmla="*/ 1559520 w 2554275"/>
            <a:gd name="connsiteY19" fmla="*/ 1154254 h 1544858"/>
            <a:gd name="connsiteX20" fmla="*/ 1565156 w 2554275"/>
            <a:gd name="connsiteY20" fmla="*/ 1069383 h 1544858"/>
            <a:gd name="connsiteX21" fmla="*/ 1390440 w 2554275"/>
            <a:gd name="connsiteY21" fmla="*/ 1012801 h 1544858"/>
            <a:gd name="connsiteX22" fmla="*/ 1353805 w 2554275"/>
            <a:gd name="connsiteY22" fmla="*/ 1205177 h 1544858"/>
            <a:gd name="connsiteX23" fmla="*/ 1207270 w 2554275"/>
            <a:gd name="connsiteY23" fmla="*/ 1182545 h 1544858"/>
            <a:gd name="connsiteX24" fmla="*/ 1215724 w 2554275"/>
            <a:gd name="connsiteY24" fmla="*/ 1106160 h 1544858"/>
            <a:gd name="connsiteX25" fmla="*/ 1049462 w 2554275"/>
            <a:gd name="connsiteY25" fmla="*/ 1060895 h 1544858"/>
            <a:gd name="connsiteX26" fmla="*/ 1024100 w 2554275"/>
            <a:gd name="connsiteY26" fmla="*/ 1148595 h 1544858"/>
            <a:gd name="connsiteX27" fmla="*/ 683122 w 2554275"/>
            <a:gd name="connsiteY27" fmla="*/ 1055237 h 1544858"/>
            <a:gd name="connsiteX28" fmla="*/ 700029 w 2554275"/>
            <a:gd name="connsiteY28" fmla="*/ 964707 h 1544858"/>
            <a:gd name="connsiteX29" fmla="*/ 536586 w 2554275"/>
            <a:gd name="connsiteY29" fmla="*/ 916614 h 1544858"/>
            <a:gd name="connsiteX30" fmla="*/ 528132 w 2554275"/>
            <a:gd name="connsiteY30" fmla="*/ 1026946 h 1544858"/>
            <a:gd name="connsiteX31" fmla="*/ 485189 w 2554275"/>
            <a:gd name="connsiteY31" fmla="*/ 1008490 h 1544858"/>
            <a:gd name="connsiteX32" fmla="*/ 455448 w 2554275"/>
            <a:gd name="connsiteY32" fmla="*/ 1126731 h 1544858"/>
            <a:gd name="connsiteX33" fmla="*/ 337206 w 2554275"/>
            <a:gd name="connsiteY33" fmla="*/ 1091697 h 1544858"/>
            <a:gd name="connsiteX34" fmla="*/ 372241 w 2554275"/>
            <a:gd name="connsiteY34" fmla="*/ 955938 h 1544858"/>
            <a:gd name="connsiteX35" fmla="*/ 188311 w 2554275"/>
            <a:gd name="connsiteY35" fmla="*/ 964697 h 1544858"/>
            <a:gd name="connsiteX36" fmla="*/ 197069 w 2554275"/>
            <a:gd name="connsiteY36" fmla="*/ 763248 h 1544858"/>
            <a:gd name="connsiteX37" fmla="*/ 188310 w 2554275"/>
            <a:gd name="connsiteY37" fmla="*/ 627489 h 1544858"/>
            <a:gd name="connsiteX38" fmla="*/ 105104 w 2554275"/>
            <a:gd name="connsiteY38" fmla="*/ 579317 h 1544858"/>
            <a:gd name="connsiteX39" fmla="*/ 13138 w 2554275"/>
            <a:gd name="connsiteY39" fmla="*/ 561800 h 1544858"/>
            <a:gd name="connsiteX40" fmla="*/ 0 w 2554275"/>
            <a:gd name="connsiteY40" fmla="*/ 215835 h 1544858"/>
            <a:gd name="connsiteX0" fmla="*/ 0 w 2554275"/>
            <a:gd name="connsiteY0" fmla="*/ 215835 h 1544858"/>
            <a:gd name="connsiteX1" fmla="*/ 218152 w 2554275"/>
            <a:gd name="connsiteY1" fmla="*/ 248956 h 1544858"/>
            <a:gd name="connsiteX2" fmla="*/ 285784 w 2554275"/>
            <a:gd name="connsiteY2" fmla="*/ 0 h 1544858"/>
            <a:gd name="connsiteX3" fmla="*/ 1376350 w 2554275"/>
            <a:gd name="connsiteY3" fmla="*/ 401725 h 1544858"/>
            <a:gd name="connsiteX4" fmla="*/ 1404530 w 2554275"/>
            <a:gd name="connsiteY4" fmla="*/ 353631 h 1544858"/>
            <a:gd name="connsiteX5" fmla="*/ 1841320 w 2554275"/>
            <a:gd name="connsiteY5" fmla="*/ 497913 h 1544858"/>
            <a:gd name="connsiteX6" fmla="*/ 1920224 w 2554275"/>
            <a:gd name="connsiteY6" fmla="*/ 959049 h 1544858"/>
            <a:gd name="connsiteX7" fmla="*/ 2228649 w 2554275"/>
            <a:gd name="connsiteY7" fmla="*/ 1028118 h 1544858"/>
            <a:gd name="connsiteX8" fmla="*/ 2309109 w 2554275"/>
            <a:gd name="connsiteY8" fmla="*/ 659169 h 1544858"/>
            <a:gd name="connsiteX9" fmla="*/ 2407739 w 2554275"/>
            <a:gd name="connsiteY9" fmla="*/ 718579 h 1544858"/>
            <a:gd name="connsiteX10" fmla="*/ 2427465 w 2554275"/>
            <a:gd name="connsiteY10" fmla="*/ 667656 h 1544858"/>
            <a:gd name="connsiteX11" fmla="*/ 2514823 w 2554275"/>
            <a:gd name="connsiteY11" fmla="*/ 715750 h 1544858"/>
            <a:gd name="connsiteX12" fmla="*/ 2509187 w 2554275"/>
            <a:gd name="connsiteY12" fmla="*/ 752528 h 1544858"/>
            <a:gd name="connsiteX13" fmla="*/ 2554275 w 2554275"/>
            <a:gd name="connsiteY13" fmla="*/ 783647 h 1544858"/>
            <a:gd name="connsiteX14" fmla="*/ 2366731 w 2554275"/>
            <a:gd name="connsiteY14" fmla="*/ 1544858 h 1544858"/>
            <a:gd name="connsiteX15" fmla="*/ 2128757 w 2554275"/>
            <a:gd name="connsiteY15" fmla="*/ 1479597 h 1544858"/>
            <a:gd name="connsiteX16" fmla="*/ 2202026 w 2554275"/>
            <a:gd name="connsiteY16" fmla="*/ 1208006 h 1544858"/>
            <a:gd name="connsiteX17" fmla="*/ 1914588 w 2554275"/>
            <a:gd name="connsiteY17" fmla="*/ 1142938 h 1544858"/>
            <a:gd name="connsiteX18" fmla="*/ 1880773 w 2554275"/>
            <a:gd name="connsiteY18" fmla="*/ 1213664 h 1544858"/>
            <a:gd name="connsiteX19" fmla="*/ 1559520 w 2554275"/>
            <a:gd name="connsiteY19" fmla="*/ 1154254 h 1544858"/>
            <a:gd name="connsiteX20" fmla="*/ 1565156 w 2554275"/>
            <a:gd name="connsiteY20" fmla="*/ 1069383 h 1544858"/>
            <a:gd name="connsiteX21" fmla="*/ 1390440 w 2554275"/>
            <a:gd name="connsiteY21" fmla="*/ 1012801 h 1544858"/>
            <a:gd name="connsiteX22" fmla="*/ 1353805 w 2554275"/>
            <a:gd name="connsiteY22" fmla="*/ 1205177 h 1544858"/>
            <a:gd name="connsiteX23" fmla="*/ 1207270 w 2554275"/>
            <a:gd name="connsiteY23" fmla="*/ 1182545 h 1544858"/>
            <a:gd name="connsiteX24" fmla="*/ 1215724 w 2554275"/>
            <a:gd name="connsiteY24" fmla="*/ 1106160 h 1544858"/>
            <a:gd name="connsiteX25" fmla="*/ 1049462 w 2554275"/>
            <a:gd name="connsiteY25" fmla="*/ 1060895 h 1544858"/>
            <a:gd name="connsiteX26" fmla="*/ 1024100 w 2554275"/>
            <a:gd name="connsiteY26" fmla="*/ 1148595 h 1544858"/>
            <a:gd name="connsiteX27" fmla="*/ 683122 w 2554275"/>
            <a:gd name="connsiteY27" fmla="*/ 1055237 h 1544858"/>
            <a:gd name="connsiteX28" fmla="*/ 700029 w 2554275"/>
            <a:gd name="connsiteY28" fmla="*/ 964707 h 1544858"/>
            <a:gd name="connsiteX29" fmla="*/ 536586 w 2554275"/>
            <a:gd name="connsiteY29" fmla="*/ 916614 h 1544858"/>
            <a:gd name="connsiteX30" fmla="*/ 528132 w 2554275"/>
            <a:gd name="connsiteY30" fmla="*/ 1026946 h 1544858"/>
            <a:gd name="connsiteX31" fmla="*/ 485189 w 2554275"/>
            <a:gd name="connsiteY31" fmla="*/ 1008490 h 1544858"/>
            <a:gd name="connsiteX32" fmla="*/ 455448 w 2554275"/>
            <a:gd name="connsiteY32" fmla="*/ 1126731 h 1544858"/>
            <a:gd name="connsiteX33" fmla="*/ 337206 w 2554275"/>
            <a:gd name="connsiteY33" fmla="*/ 1091697 h 1544858"/>
            <a:gd name="connsiteX34" fmla="*/ 372241 w 2554275"/>
            <a:gd name="connsiteY34" fmla="*/ 955938 h 1544858"/>
            <a:gd name="connsiteX35" fmla="*/ 188311 w 2554275"/>
            <a:gd name="connsiteY35" fmla="*/ 964697 h 1544858"/>
            <a:gd name="connsiteX36" fmla="*/ 197069 w 2554275"/>
            <a:gd name="connsiteY36" fmla="*/ 763248 h 1544858"/>
            <a:gd name="connsiteX37" fmla="*/ 188310 w 2554275"/>
            <a:gd name="connsiteY37" fmla="*/ 627489 h 1544858"/>
            <a:gd name="connsiteX38" fmla="*/ 105104 w 2554275"/>
            <a:gd name="connsiteY38" fmla="*/ 579317 h 1544858"/>
            <a:gd name="connsiteX39" fmla="*/ 13138 w 2554275"/>
            <a:gd name="connsiteY39" fmla="*/ 561800 h 1544858"/>
            <a:gd name="connsiteX40" fmla="*/ 0 w 2554275"/>
            <a:gd name="connsiteY40" fmla="*/ 215835 h 15448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</a:cxnLst>
          <a:rect l="l" t="t" r="r" b="b"/>
          <a:pathLst>
            <a:path w="2554275" h="1544858">
              <a:moveTo>
                <a:pt x="0" y="215835"/>
              </a:moveTo>
              <a:lnTo>
                <a:pt x="218152" y="248956"/>
              </a:lnTo>
              <a:lnTo>
                <a:pt x="285784" y="0"/>
              </a:lnTo>
              <a:lnTo>
                <a:pt x="1376350" y="401725"/>
              </a:lnTo>
              <a:lnTo>
                <a:pt x="1404530" y="353631"/>
              </a:lnTo>
              <a:lnTo>
                <a:pt x="1841320" y="497913"/>
              </a:lnTo>
              <a:lnTo>
                <a:pt x="1920224" y="959049"/>
              </a:lnTo>
              <a:lnTo>
                <a:pt x="2228649" y="1028118"/>
              </a:lnTo>
              <a:lnTo>
                <a:pt x="2309109" y="659169"/>
              </a:lnTo>
              <a:lnTo>
                <a:pt x="2407739" y="718579"/>
              </a:lnTo>
              <a:lnTo>
                <a:pt x="2427465" y="667656"/>
              </a:lnTo>
              <a:lnTo>
                <a:pt x="2514823" y="715750"/>
              </a:lnTo>
              <a:lnTo>
                <a:pt x="2509187" y="752528"/>
              </a:lnTo>
              <a:lnTo>
                <a:pt x="2554275" y="783647"/>
              </a:lnTo>
              <a:lnTo>
                <a:pt x="2366731" y="1544858"/>
              </a:lnTo>
              <a:lnTo>
                <a:pt x="2128757" y="1479597"/>
              </a:lnTo>
              <a:lnTo>
                <a:pt x="2202026" y="1208006"/>
              </a:lnTo>
              <a:lnTo>
                <a:pt x="1914588" y="1142938"/>
              </a:lnTo>
              <a:lnTo>
                <a:pt x="1880773" y="1213664"/>
              </a:lnTo>
              <a:lnTo>
                <a:pt x="1559520" y="1154254"/>
              </a:lnTo>
              <a:lnTo>
                <a:pt x="1565156" y="1069383"/>
              </a:lnTo>
              <a:lnTo>
                <a:pt x="1390440" y="1012801"/>
              </a:lnTo>
              <a:lnTo>
                <a:pt x="1353805" y="1205177"/>
              </a:lnTo>
              <a:lnTo>
                <a:pt x="1207270" y="1182545"/>
              </a:lnTo>
              <a:lnTo>
                <a:pt x="1215724" y="1106160"/>
              </a:lnTo>
              <a:lnTo>
                <a:pt x="1049462" y="1060895"/>
              </a:lnTo>
              <a:lnTo>
                <a:pt x="1024100" y="1148595"/>
              </a:lnTo>
              <a:lnTo>
                <a:pt x="683122" y="1055237"/>
              </a:lnTo>
              <a:lnTo>
                <a:pt x="700029" y="964707"/>
              </a:lnTo>
              <a:lnTo>
                <a:pt x="536586" y="916614"/>
              </a:lnTo>
              <a:lnTo>
                <a:pt x="528132" y="1026946"/>
              </a:lnTo>
              <a:lnTo>
                <a:pt x="485189" y="1008490"/>
              </a:lnTo>
              <a:lnTo>
                <a:pt x="455448" y="1126731"/>
              </a:lnTo>
              <a:lnTo>
                <a:pt x="337206" y="1091697"/>
              </a:lnTo>
              <a:lnTo>
                <a:pt x="372241" y="955938"/>
              </a:lnTo>
              <a:lnTo>
                <a:pt x="188311" y="964697"/>
              </a:lnTo>
              <a:lnTo>
                <a:pt x="197069" y="763248"/>
              </a:lnTo>
              <a:lnTo>
                <a:pt x="188310" y="627489"/>
              </a:lnTo>
              <a:lnTo>
                <a:pt x="105104" y="579317"/>
              </a:lnTo>
              <a:lnTo>
                <a:pt x="13138" y="561800"/>
              </a:lnTo>
              <a:lnTo>
                <a:pt x="0" y="215835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236220</xdr:colOff>
      <xdr:row>6</xdr:row>
      <xdr:rowOff>83820</xdr:rowOff>
    </xdr:from>
    <xdr:to>
      <xdr:col>1</xdr:col>
      <xdr:colOff>2260962</xdr:colOff>
      <xdr:row>6</xdr:row>
      <xdr:rowOff>1007291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45820" y="5547360"/>
          <a:ext cx="2024742" cy="923471"/>
        </a:xfrm>
        <a:custGeom>
          <a:avLst/>
          <a:gdLst>
            <a:gd name="connsiteX0" fmla="*/ 0 w 1738993"/>
            <a:gd name="connsiteY0" fmla="*/ 0 h 908957"/>
            <a:gd name="connsiteX1" fmla="*/ 1738993 w 1738993"/>
            <a:gd name="connsiteY1" fmla="*/ 0 h 908957"/>
            <a:gd name="connsiteX2" fmla="*/ 1738993 w 1738993"/>
            <a:gd name="connsiteY2" fmla="*/ 908957 h 908957"/>
            <a:gd name="connsiteX3" fmla="*/ 0 w 1738993"/>
            <a:gd name="connsiteY3" fmla="*/ 908957 h 908957"/>
            <a:gd name="connsiteX4" fmla="*/ 0 w 1738993"/>
            <a:gd name="connsiteY4" fmla="*/ 0 h 908957"/>
            <a:gd name="connsiteX0" fmla="*/ 125185 w 1864178"/>
            <a:gd name="connsiteY0" fmla="*/ 0 h 908957"/>
            <a:gd name="connsiteX1" fmla="*/ 1864178 w 1864178"/>
            <a:gd name="connsiteY1" fmla="*/ 0 h 908957"/>
            <a:gd name="connsiteX2" fmla="*/ 1864178 w 1864178"/>
            <a:gd name="connsiteY2" fmla="*/ 908957 h 908957"/>
            <a:gd name="connsiteX3" fmla="*/ 0 w 1864178"/>
            <a:gd name="connsiteY3" fmla="*/ 454478 h 908957"/>
            <a:gd name="connsiteX4" fmla="*/ 125185 w 1864178"/>
            <a:gd name="connsiteY4" fmla="*/ 0 h 908957"/>
            <a:gd name="connsiteX0" fmla="*/ 125185 w 1967592"/>
            <a:gd name="connsiteY0" fmla="*/ 0 h 908957"/>
            <a:gd name="connsiteX1" fmla="*/ 1967592 w 1967592"/>
            <a:gd name="connsiteY1" fmla="*/ 451758 h 908957"/>
            <a:gd name="connsiteX2" fmla="*/ 1864178 w 1967592"/>
            <a:gd name="connsiteY2" fmla="*/ 908957 h 908957"/>
            <a:gd name="connsiteX3" fmla="*/ 0 w 1967592"/>
            <a:gd name="connsiteY3" fmla="*/ 454478 h 908957"/>
            <a:gd name="connsiteX4" fmla="*/ 125185 w 1967592"/>
            <a:gd name="connsiteY4" fmla="*/ 0 h 908957"/>
            <a:gd name="connsiteX0" fmla="*/ 125185 w 2022020"/>
            <a:gd name="connsiteY0" fmla="*/ 0 h 908957"/>
            <a:gd name="connsiteX1" fmla="*/ 2022020 w 2022020"/>
            <a:gd name="connsiteY1" fmla="*/ 462644 h 908957"/>
            <a:gd name="connsiteX2" fmla="*/ 1864178 w 2022020"/>
            <a:gd name="connsiteY2" fmla="*/ 908957 h 908957"/>
            <a:gd name="connsiteX3" fmla="*/ 0 w 2022020"/>
            <a:gd name="connsiteY3" fmla="*/ 454478 h 908957"/>
            <a:gd name="connsiteX4" fmla="*/ 125185 w 2022020"/>
            <a:gd name="connsiteY4" fmla="*/ 0 h 908957"/>
            <a:gd name="connsiteX0" fmla="*/ 125185 w 2022020"/>
            <a:gd name="connsiteY0" fmla="*/ 0 h 928007"/>
            <a:gd name="connsiteX1" fmla="*/ 2022020 w 2022020"/>
            <a:gd name="connsiteY1" fmla="*/ 462644 h 928007"/>
            <a:gd name="connsiteX2" fmla="*/ 1907721 w 2022020"/>
            <a:gd name="connsiteY2" fmla="*/ 928007 h 928007"/>
            <a:gd name="connsiteX3" fmla="*/ 0 w 2022020"/>
            <a:gd name="connsiteY3" fmla="*/ 454478 h 928007"/>
            <a:gd name="connsiteX4" fmla="*/ 125185 w 2022020"/>
            <a:gd name="connsiteY4" fmla="*/ 0 h 928007"/>
            <a:gd name="connsiteX0" fmla="*/ 127907 w 2024742"/>
            <a:gd name="connsiteY0" fmla="*/ 0 h 928007"/>
            <a:gd name="connsiteX1" fmla="*/ 2024742 w 2024742"/>
            <a:gd name="connsiteY1" fmla="*/ 462644 h 928007"/>
            <a:gd name="connsiteX2" fmla="*/ 1910443 w 2024742"/>
            <a:gd name="connsiteY2" fmla="*/ 928007 h 928007"/>
            <a:gd name="connsiteX3" fmla="*/ 0 w 2024742"/>
            <a:gd name="connsiteY3" fmla="*/ 473528 h 928007"/>
            <a:gd name="connsiteX4" fmla="*/ 127907 w 2024742"/>
            <a:gd name="connsiteY4" fmla="*/ 0 h 9280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24742" h="928007">
              <a:moveTo>
                <a:pt x="127907" y="0"/>
              </a:moveTo>
              <a:lnTo>
                <a:pt x="2024742" y="462644"/>
              </a:lnTo>
              <a:lnTo>
                <a:pt x="1910443" y="928007"/>
              </a:lnTo>
              <a:lnTo>
                <a:pt x="0" y="473528"/>
              </a:lnTo>
              <a:lnTo>
                <a:pt x="127907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236220</xdr:colOff>
      <xdr:row>7</xdr:row>
      <xdr:rowOff>83820</xdr:rowOff>
    </xdr:from>
    <xdr:to>
      <xdr:col>1</xdr:col>
      <xdr:colOff>2260962</xdr:colOff>
      <xdr:row>7</xdr:row>
      <xdr:rowOff>1007291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45820" y="5547360"/>
          <a:ext cx="2024742" cy="923471"/>
        </a:xfrm>
        <a:custGeom>
          <a:avLst/>
          <a:gdLst>
            <a:gd name="connsiteX0" fmla="*/ 0 w 1738993"/>
            <a:gd name="connsiteY0" fmla="*/ 0 h 908957"/>
            <a:gd name="connsiteX1" fmla="*/ 1738993 w 1738993"/>
            <a:gd name="connsiteY1" fmla="*/ 0 h 908957"/>
            <a:gd name="connsiteX2" fmla="*/ 1738993 w 1738993"/>
            <a:gd name="connsiteY2" fmla="*/ 908957 h 908957"/>
            <a:gd name="connsiteX3" fmla="*/ 0 w 1738993"/>
            <a:gd name="connsiteY3" fmla="*/ 908957 h 908957"/>
            <a:gd name="connsiteX4" fmla="*/ 0 w 1738993"/>
            <a:gd name="connsiteY4" fmla="*/ 0 h 908957"/>
            <a:gd name="connsiteX0" fmla="*/ 125185 w 1864178"/>
            <a:gd name="connsiteY0" fmla="*/ 0 h 908957"/>
            <a:gd name="connsiteX1" fmla="*/ 1864178 w 1864178"/>
            <a:gd name="connsiteY1" fmla="*/ 0 h 908957"/>
            <a:gd name="connsiteX2" fmla="*/ 1864178 w 1864178"/>
            <a:gd name="connsiteY2" fmla="*/ 908957 h 908957"/>
            <a:gd name="connsiteX3" fmla="*/ 0 w 1864178"/>
            <a:gd name="connsiteY3" fmla="*/ 454478 h 908957"/>
            <a:gd name="connsiteX4" fmla="*/ 125185 w 1864178"/>
            <a:gd name="connsiteY4" fmla="*/ 0 h 908957"/>
            <a:gd name="connsiteX0" fmla="*/ 125185 w 1967592"/>
            <a:gd name="connsiteY0" fmla="*/ 0 h 908957"/>
            <a:gd name="connsiteX1" fmla="*/ 1967592 w 1967592"/>
            <a:gd name="connsiteY1" fmla="*/ 451758 h 908957"/>
            <a:gd name="connsiteX2" fmla="*/ 1864178 w 1967592"/>
            <a:gd name="connsiteY2" fmla="*/ 908957 h 908957"/>
            <a:gd name="connsiteX3" fmla="*/ 0 w 1967592"/>
            <a:gd name="connsiteY3" fmla="*/ 454478 h 908957"/>
            <a:gd name="connsiteX4" fmla="*/ 125185 w 1967592"/>
            <a:gd name="connsiteY4" fmla="*/ 0 h 908957"/>
            <a:gd name="connsiteX0" fmla="*/ 125185 w 2022020"/>
            <a:gd name="connsiteY0" fmla="*/ 0 h 908957"/>
            <a:gd name="connsiteX1" fmla="*/ 2022020 w 2022020"/>
            <a:gd name="connsiteY1" fmla="*/ 462644 h 908957"/>
            <a:gd name="connsiteX2" fmla="*/ 1864178 w 2022020"/>
            <a:gd name="connsiteY2" fmla="*/ 908957 h 908957"/>
            <a:gd name="connsiteX3" fmla="*/ 0 w 2022020"/>
            <a:gd name="connsiteY3" fmla="*/ 454478 h 908957"/>
            <a:gd name="connsiteX4" fmla="*/ 125185 w 2022020"/>
            <a:gd name="connsiteY4" fmla="*/ 0 h 908957"/>
            <a:gd name="connsiteX0" fmla="*/ 125185 w 2022020"/>
            <a:gd name="connsiteY0" fmla="*/ 0 h 928007"/>
            <a:gd name="connsiteX1" fmla="*/ 2022020 w 2022020"/>
            <a:gd name="connsiteY1" fmla="*/ 462644 h 928007"/>
            <a:gd name="connsiteX2" fmla="*/ 1907721 w 2022020"/>
            <a:gd name="connsiteY2" fmla="*/ 928007 h 928007"/>
            <a:gd name="connsiteX3" fmla="*/ 0 w 2022020"/>
            <a:gd name="connsiteY3" fmla="*/ 454478 h 928007"/>
            <a:gd name="connsiteX4" fmla="*/ 125185 w 2022020"/>
            <a:gd name="connsiteY4" fmla="*/ 0 h 928007"/>
            <a:gd name="connsiteX0" fmla="*/ 127907 w 2024742"/>
            <a:gd name="connsiteY0" fmla="*/ 0 h 928007"/>
            <a:gd name="connsiteX1" fmla="*/ 2024742 w 2024742"/>
            <a:gd name="connsiteY1" fmla="*/ 462644 h 928007"/>
            <a:gd name="connsiteX2" fmla="*/ 1910443 w 2024742"/>
            <a:gd name="connsiteY2" fmla="*/ 928007 h 928007"/>
            <a:gd name="connsiteX3" fmla="*/ 0 w 2024742"/>
            <a:gd name="connsiteY3" fmla="*/ 473528 h 928007"/>
            <a:gd name="connsiteX4" fmla="*/ 127907 w 2024742"/>
            <a:gd name="connsiteY4" fmla="*/ 0 h 9280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24742" h="928007">
              <a:moveTo>
                <a:pt x="127907" y="0"/>
              </a:moveTo>
              <a:lnTo>
                <a:pt x="2024742" y="462644"/>
              </a:lnTo>
              <a:lnTo>
                <a:pt x="1910443" y="928007"/>
              </a:lnTo>
              <a:lnTo>
                <a:pt x="0" y="473528"/>
              </a:lnTo>
              <a:lnTo>
                <a:pt x="127907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144780</xdr:colOff>
      <xdr:row>11</xdr:row>
      <xdr:rowOff>30480</xdr:rowOff>
    </xdr:from>
    <xdr:to>
      <xdr:col>1</xdr:col>
      <xdr:colOff>974916</xdr:colOff>
      <xdr:row>11</xdr:row>
      <xdr:rowOff>889577</xdr:rowOff>
    </xdr:to>
    <xdr:sp macro="" textlink="">
      <xdr:nvSpPr>
        <xdr:cNvPr id="14" name="Rectangle 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54380" y="9128760"/>
          <a:ext cx="830136" cy="859097"/>
        </a:xfrm>
        <a:custGeom>
          <a:avLst/>
          <a:gdLst>
            <a:gd name="connsiteX0" fmla="*/ 0 w 504372"/>
            <a:gd name="connsiteY0" fmla="*/ 0 h 849086"/>
            <a:gd name="connsiteX1" fmla="*/ 504372 w 504372"/>
            <a:gd name="connsiteY1" fmla="*/ 0 h 849086"/>
            <a:gd name="connsiteX2" fmla="*/ 504372 w 504372"/>
            <a:gd name="connsiteY2" fmla="*/ 849086 h 849086"/>
            <a:gd name="connsiteX3" fmla="*/ 0 w 504372"/>
            <a:gd name="connsiteY3" fmla="*/ 849086 h 849086"/>
            <a:gd name="connsiteX4" fmla="*/ 0 w 504372"/>
            <a:gd name="connsiteY4" fmla="*/ 0 h 849086"/>
            <a:gd name="connsiteX0" fmla="*/ 0 w 667657"/>
            <a:gd name="connsiteY0" fmla="*/ 0 h 849086"/>
            <a:gd name="connsiteX1" fmla="*/ 667657 w 667657"/>
            <a:gd name="connsiteY1" fmla="*/ 145142 h 849086"/>
            <a:gd name="connsiteX2" fmla="*/ 504372 w 667657"/>
            <a:gd name="connsiteY2" fmla="*/ 849086 h 849086"/>
            <a:gd name="connsiteX3" fmla="*/ 0 w 667657"/>
            <a:gd name="connsiteY3" fmla="*/ 849086 h 849086"/>
            <a:gd name="connsiteX4" fmla="*/ 0 w 667657"/>
            <a:gd name="connsiteY4" fmla="*/ 0 h 849086"/>
            <a:gd name="connsiteX0" fmla="*/ 145143 w 812800"/>
            <a:gd name="connsiteY0" fmla="*/ 0 h 849086"/>
            <a:gd name="connsiteX1" fmla="*/ 812800 w 812800"/>
            <a:gd name="connsiteY1" fmla="*/ 145142 h 849086"/>
            <a:gd name="connsiteX2" fmla="*/ 649515 w 812800"/>
            <a:gd name="connsiteY2" fmla="*/ 849086 h 849086"/>
            <a:gd name="connsiteX3" fmla="*/ 0 w 812800"/>
            <a:gd name="connsiteY3" fmla="*/ 602344 h 849086"/>
            <a:gd name="connsiteX4" fmla="*/ 145143 w 812800"/>
            <a:gd name="connsiteY4" fmla="*/ 0 h 849086"/>
            <a:gd name="connsiteX0" fmla="*/ 145143 w 812800"/>
            <a:gd name="connsiteY0" fmla="*/ 0 h 849086"/>
            <a:gd name="connsiteX1" fmla="*/ 812800 w 812800"/>
            <a:gd name="connsiteY1" fmla="*/ 145142 h 849086"/>
            <a:gd name="connsiteX2" fmla="*/ 649515 w 812800"/>
            <a:gd name="connsiteY2" fmla="*/ 849086 h 849086"/>
            <a:gd name="connsiteX3" fmla="*/ 0 w 812800"/>
            <a:gd name="connsiteY3" fmla="*/ 602344 h 849086"/>
            <a:gd name="connsiteX4" fmla="*/ 239486 w 812800"/>
            <a:gd name="connsiteY4" fmla="*/ 689429 h 849086"/>
            <a:gd name="connsiteX5" fmla="*/ 145143 w 812800"/>
            <a:gd name="connsiteY5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3628 w 816428"/>
            <a:gd name="connsiteY3" fmla="*/ 602344 h 849086"/>
            <a:gd name="connsiteX4" fmla="*/ 0 w 816428"/>
            <a:gd name="connsiteY4" fmla="*/ 616857 h 849086"/>
            <a:gd name="connsiteX5" fmla="*/ 148771 w 816428"/>
            <a:gd name="connsiteY5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28600 w 816428"/>
            <a:gd name="connsiteY3" fmla="*/ 682172 h 849086"/>
            <a:gd name="connsiteX4" fmla="*/ 3628 w 816428"/>
            <a:gd name="connsiteY4" fmla="*/ 602344 h 849086"/>
            <a:gd name="connsiteX5" fmla="*/ 0 w 816428"/>
            <a:gd name="connsiteY5" fmla="*/ 616857 h 849086"/>
            <a:gd name="connsiteX6" fmla="*/ 148771 w 816428"/>
            <a:gd name="connsiteY6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75771 w 816428"/>
            <a:gd name="connsiteY3" fmla="*/ 696686 h 849086"/>
            <a:gd name="connsiteX4" fmla="*/ 228600 w 816428"/>
            <a:gd name="connsiteY4" fmla="*/ 682172 h 849086"/>
            <a:gd name="connsiteX5" fmla="*/ 3628 w 816428"/>
            <a:gd name="connsiteY5" fmla="*/ 602344 h 849086"/>
            <a:gd name="connsiteX6" fmla="*/ 0 w 816428"/>
            <a:gd name="connsiteY6" fmla="*/ 616857 h 849086"/>
            <a:gd name="connsiteX7" fmla="*/ 148771 w 816428"/>
            <a:gd name="connsiteY7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32229 w 816428"/>
            <a:gd name="connsiteY3" fmla="*/ 740229 h 849086"/>
            <a:gd name="connsiteX4" fmla="*/ 228600 w 816428"/>
            <a:gd name="connsiteY4" fmla="*/ 682172 h 849086"/>
            <a:gd name="connsiteX5" fmla="*/ 3628 w 816428"/>
            <a:gd name="connsiteY5" fmla="*/ 602344 h 849086"/>
            <a:gd name="connsiteX6" fmla="*/ 0 w 816428"/>
            <a:gd name="connsiteY6" fmla="*/ 616857 h 849086"/>
            <a:gd name="connsiteX7" fmla="*/ 148771 w 816428"/>
            <a:gd name="connsiteY7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17715 w 816428"/>
            <a:gd name="connsiteY3" fmla="*/ 736601 h 849086"/>
            <a:gd name="connsiteX4" fmla="*/ 228600 w 816428"/>
            <a:gd name="connsiteY4" fmla="*/ 682172 h 849086"/>
            <a:gd name="connsiteX5" fmla="*/ 3628 w 816428"/>
            <a:gd name="connsiteY5" fmla="*/ 602344 h 849086"/>
            <a:gd name="connsiteX6" fmla="*/ 0 w 816428"/>
            <a:gd name="connsiteY6" fmla="*/ 616857 h 849086"/>
            <a:gd name="connsiteX7" fmla="*/ 148771 w 816428"/>
            <a:gd name="connsiteY7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17715 w 816428"/>
            <a:gd name="connsiteY3" fmla="*/ 736601 h 849086"/>
            <a:gd name="connsiteX4" fmla="*/ 246743 w 816428"/>
            <a:gd name="connsiteY4" fmla="*/ 682172 h 849086"/>
            <a:gd name="connsiteX5" fmla="*/ 3628 w 816428"/>
            <a:gd name="connsiteY5" fmla="*/ 602344 h 849086"/>
            <a:gd name="connsiteX6" fmla="*/ 0 w 816428"/>
            <a:gd name="connsiteY6" fmla="*/ 616857 h 849086"/>
            <a:gd name="connsiteX7" fmla="*/ 148771 w 816428"/>
            <a:gd name="connsiteY7" fmla="*/ 0 h 849086"/>
            <a:gd name="connsiteX0" fmla="*/ 156835 w 824492"/>
            <a:gd name="connsiteY0" fmla="*/ 0 h 849086"/>
            <a:gd name="connsiteX1" fmla="*/ 824492 w 824492"/>
            <a:gd name="connsiteY1" fmla="*/ 145142 h 849086"/>
            <a:gd name="connsiteX2" fmla="*/ 661207 w 824492"/>
            <a:gd name="connsiteY2" fmla="*/ 849086 h 849086"/>
            <a:gd name="connsiteX3" fmla="*/ 225779 w 824492"/>
            <a:gd name="connsiteY3" fmla="*/ 736601 h 849086"/>
            <a:gd name="connsiteX4" fmla="*/ 254807 w 824492"/>
            <a:gd name="connsiteY4" fmla="*/ 682172 h 849086"/>
            <a:gd name="connsiteX5" fmla="*/ 11692 w 824492"/>
            <a:gd name="connsiteY5" fmla="*/ 602344 h 849086"/>
            <a:gd name="connsiteX6" fmla="*/ 8064 w 824492"/>
            <a:gd name="connsiteY6" fmla="*/ 616857 h 849086"/>
            <a:gd name="connsiteX7" fmla="*/ 395 w 824492"/>
            <a:gd name="connsiteY7" fmla="*/ 588290 h 849086"/>
            <a:gd name="connsiteX8" fmla="*/ 156835 w 824492"/>
            <a:gd name="connsiteY8" fmla="*/ 0 h 849086"/>
            <a:gd name="connsiteX0" fmla="*/ 156610 w 824267"/>
            <a:gd name="connsiteY0" fmla="*/ 0 h 849086"/>
            <a:gd name="connsiteX1" fmla="*/ 824267 w 824267"/>
            <a:gd name="connsiteY1" fmla="*/ 145142 h 849086"/>
            <a:gd name="connsiteX2" fmla="*/ 660982 w 824267"/>
            <a:gd name="connsiteY2" fmla="*/ 849086 h 849086"/>
            <a:gd name="connsiteX3" fmla="*/ 225554 w 824267"/>
            <a:gd name="connsiteY3" fmla="*/ 736601 h 849086"/>
            <a:gd name="connsiteX4" fmla="*/ 254582 w 824267"/>
            <a:gd name="connsiteY4" fmla="*/ 682172 h 849086"/>
            <a:gd name="connsiteX5" fmla="*/ 11467 w 824267"/>
            <a:gd name="connsiteY5" fmla="*/ 602344 h 849086"/>
            <a:gd name="connsiteX6" fmla="*/ 28017 w 824267"/>
            <a:gd name="connsiteY6" fmla="*/ 606871 h 849086"/>
            <a:gd name="connsiteX7" fmla="*/ 170 w 824267"/>
            <a:gd name="connsiteY7" fmla="*/ 588290 h 849086"/>
            <a:gd name="connsiteX8" fmla="*/ 156610 w 824267"/>
            <a:gd name="connsiteY8" fmla="*/ 0 h 849086"/>
            <a:gd name="connsiteX0" fmla="*/ 156440 w 824097"/>
            <a:gd name="connsiteY0" fmla="*/ 0 h 849086"/>
            <a:gd name="connsiteX1" fmla="*/ 824097 w 824097"/>
            <a:gd name="connsiteY1" fmla="*/ 145142 h 849086"/>
            <a:gd name="connsiteX2" fmla="*/ 660812 w 824097"/>
            <a:gd name="connsiteY2" fmla="*/ 849086 h 849086"/>
            <a:gd name="connsiteX3" fmla="*/ 225384 w 824097"/>
            <a:gd name="connsiteY3" fmla="*/ 736601 h 849086"/>
            <a:gd name="connsiteX4" fmla="*/ 254412 w 824097"/>
            <a:gd name="connsiteY4" fmla="*/ 682172 h 849086"/>
            <a:gd name="connsiteX5" fmla="*/ 11297 w 824097"/>
            <a:gd name="connsiteY5" fmla="*/ 602344 h 849086"/>
            <a:gd name="connsiteX6" fmla="*/ 0 w 824097"/>
            <a:gd name="connsiteY6" fmla="*/ 588290 h 849086"/>
            <a:gd name="connsiteX7" fmla="*/ 156440 w 824097"/>
            <a:gd name="connsiteY7" fmla="*/ 0 h 849086"/>
            <a:gd name="connsiteX0" fmla="*/ 156440 w 824097"/>
            <a:gd name="connsiteY0" fmla="*/ 0 h 849086"/>
            <a:gd name="connsiteX1" fmla="*/ 824097 w 824097"/>
            <a:gd name="connsiteY1" fmla="*/ 145142 h 849086"/>
            <a:gd name="connsiteX2" fmla="*/ 660812 w 824097"/>
            <a:gd name="connsiteY2" fmla="*/ 849086 h 849086"/>
            <a:gd name="connsiteX3" fmla="*/ 225384 w 824097"/>
            <a:gd name="connsiteY3" fmla="*/ 736601 h 849086"/>
            <a:gd name="connsiteX4" fmla="*/ 254412 w 824097"/>
            <a:gd name="connsiteY4" fmla="*/ 682172 h 849086"/>
            <a:gd name="connsiteX5" fmla="*/ 0 w 824097"/>
            <a:gd name="connsiteY5" fmla="*/ 588290 h 849086"/>
            <a:gd name="connsiteX6" fmla="*/ 156440 w 824097"/>
            <a:gd name="connsiteY6" fmla="*/ 0 h 849086"/>
            <a:gd name="connsiteX0" fmla="*/ 158458 w 826115"/>
            <a:gd name="connsiteY0" fmla="*/ 0 h 849086"/>
            <a:gd name="connsiteX1" fmla="*/ 826115 w 826115"/>
            <a:gd name="connsiteY1" fmla="*/ 145142 h 849086"/>
            <a:gd name="connsiteX2" fmla="*/ 662830 w 826115"/>
            <a:gd name="connsiteY2" fmla="*/ 849086 h 849086"/>
            <a:gd name="connsiteX3" fmla="*/ 227402 w 826115"/>
            <a:gd name="connsiteY3" fmla="*/ 736601 h 849086"/>
            <a:gd name="connsiteX4" fmla="*/ 256430 w 826115"/>
            <a:gd name="connsiteY4" fmla="*/ 682172 h 849086"/>
            <a:gd name="connsiteX5" fmla="*/ 0 w 826115"/>
            <a:gd name="connsiteY5" fmla="*/ 606262 h 849086"/>
            <a:gd name="connsiteX6" fmla="*/ 158458 w 826115"/>
            <a:gd name="connsiteY6" fmla="*/ 0 h 849086"/>
            <a:gd name="connsiteX0" fmla="*/ 158458 w 826115"/>
            <a:gd name="connsiteY0" fmla="*/ 0 h 849086"/>
            <a:gd name="connsiteX1" fmla="*/ 826115 w 826115"/>
            <a:gd name="connsiteY1" fmla="*/ 145142 h 849086"/>
            <a:gd name="connsiteX2" fmla="*/ 668883 w 826115"/>
            <a:gd name="connsiteY2" fmla="*/ 849086 h 849086"/>
            <a:gd name="connsiteX3" fmla="*/ 227402 w 826115"/>
            <a:gd name="connsiteY3" fmla="*/ 736601 h 849086"/>
            <a:gd name="connsiteX4" fmla="*/ 256430 w 826115"/>
            <a:gd name="connsiteY4" fmla="*/ 682172 h 849086"/>
            <a:gd name="connsiteX5" fmla="*/ 0 w 826115"/>
            <a:gd name="connsiteY5" fmla="*/ 606262 h 849086"/>
            <a:gd name="connsiteX6" fmla="*/ 158458 w 826115"/>
            <a:gd name="connsiteY6" fmla="*/ 0 h 849086"/>
            <a:gd name="connsiteX0" fmla="*/ 158458 w 830150"/>
            <a:gd name="connsiteY0" fmla="*/ 0 h 849086"/>
            <a:gd name="connsiteX1" fmla="*/ 830150 w 830150"/>
            <a:gd name="connsiteY1" fmla="*/ 157123 h 849086"/>
            <a:gd name="connsiteX2" fmla="*/ 668883 w 830150"/>
            <a:gd name="connsiteY2" fmla="*/ 849086 h 849086"/>
            <a:gd name="connsiteX3" fmla="*/ 227402 w 830150"/>
            <a:gd name="connsiteY3" fmla="*/ 736601 h 849086"/>
            <a:gd name="connsiteX4" fmla="*/ 256430 w 830150"/>
            <a:gd name="connsiteY4" fmla="*/ 682172 h 849086"/>
            <a:gd name="connsiteX5" fmla="*/ 0 w 830150"/>
            <a:gd name="connsiteY5" fmla="*/ 606262 h 849086"/>
            <a:gd name="connsiteX6" fmla="*/ 158458 w 830150"/>
            <a:gd name="connsiteY6" fmla="*/ 0 h 849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830150" h="849086">
              <a:moveTo>
                <a:pt x="158458" y="0"/>
              </a:moveTo>
              <a:lnTo>
                <a:pt x="830150" y="157123"/>
              </a:lnTo>
              <a:lnTo>
                <a:pt x="668883" y="849086"/>
              </a:lnTo>
              <a:lnTo>
                <a:pt x="227402" y="736601"/>
              </a:lnTo>
              <a:lnTo>
                <a:pt x="256430" y="682172"/>
              </a:lnTo>
              <a:lnTo>
                <a:pt x="0" y="606262"/>
              </a:lnTo>
              <a:lnTo>
                <a:pt x="158458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144780</xdr:colOff>
      <xdr:row>12</xdr:row>
      <xdr:rowOff>30480</xdr:rowOff>
    </xdr:from>
    <xdr:to>
      <xdr:col>1</xdr:col>
      <xdr:colOff>974916</xdr:colOff>
      <xdr:row>12</xdr:row>
      <xdr:rowOff>889577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54380" y="9128760"/>
          <a:ext cx="830136" cy="859097"/>
        </a:xfrm>
        <a:custGeom>
          <a:avLst/>
          <a:gdLst>
            <a:gd name="connsiteX0" fmla="*/ 0 w 504372"/>
            <a:gd name="connsiteY0" fmla="*/ 0 h 849086"/>
            <a:gd name="connsiteX1" fmla="*/ 504372 w 504372"/>
            <a:gd name="connsiteY1" fmla="*/ 0 h 849086"/>
            <a:gd name="connsiteX2" fmla="*/ 504372 w 504372"/>
            <a:gd name="connsiteY2" fmla="*/ 849086 h 849086"/>
            <a:gd name="connsiteX3" fmla="*/ 0 w 504372"/>
            <a:gd name="connsiteY3" fmla="*/ 849086 h 849086"/>
            <a:gd name="connsiteX4" fmla="*/ 0 w 504372"/>
            <a:gd name="connsiteY4" fmla="*/ 0 h 849086"/>
            <a:gd name="connsiteX0" fmla="*/ 0 w 667657"/>
            <a:gd name="connsiteY0" fmla="*/ 0 h 849086"/>
            <a:gd name="connsiteX1" fmla="*/ 667657 w 667657"/>
            <a:gd name="connsiteY1" fmla="*/ 145142 h 849086"/>
            <a:gd name="connsiteX2" fmla="*/ 504372 w 667657"/>
            <a:gd name="connsiteY2" fmla="*/ 849086 h 849086"/>
            <a:gd name="connsiteX3" fmla="*/ 0 w 667657"/>
            <a:gd name="connsiteY3" fmla="*/ 849086 h 849086"/>
            <a:gd name="connsiteX4" fmla="*/ 0 w 667657"/>
            <a:gd name="connsiteY4" fmla="*/ 0 h 849086"/>
            <a:gd name="connsiteX0" fmla="*/ 145143 w 812800"/>
            <a:gd name="connsiteY0" fmla="*/ 0 h 849086"/>
            <a:gd name="connsiteX1" fmla="*/ 812800 w 812800"/>
            <a:gd name="connsiteY1" fmla="*/ 145142 h 849086"/>
            <a:gd name="connsiteX2" fmla="*/ 649515 w 812800"/>
            <a:gd name="connsiteY2" fmla="*/ 849086 h 849086"/>
            <a:gd name="connsiteX3" fmla="*/ 0 w 812800"/>
            <a:gd name="connsiteY3" fmla="*/ 602344 h 849086"/>
            <a:gd name="connsiteX4" fmla="*/ 145143 w 812800"/>
            <a:gd name="connsiteY4" fmla="*/ 0 h 849086"/>
            <a:gd name="connsiteX0" fmla="*/ 145143 w 812800"/>
            <a:gd name="connsiteY0" fmla="*/ 0 h 849086"/>
            <a:gd name="connsiteX1" fmla="*/ 812800 w 812800"/>
            <a:gd name="connsiteY1" fmla="*/ 145142 h 849086"/>
            <a:gd name="connsiteX2" fmla="*/ 649515 w 812800"/>
            <a:gd name="connsiteY2" fmla="*/ 849086 h 849086"/>
            <a:gd name="connsiteX3" fmla="*/ 0 w 812800"/>
            <a:gd name="connsiteY3" fmla="*/ 602344 h 849086"/>
            <a:gd name="connsiteX4" fmla="*/ 239486 w 812800"/>
            <a:gd name="connsiteY4" fmla="*/ 689429 h 849086"/>
            <a:gd name="connsiteX5" fmla="*/ 145143 w 812800"/>
            <a:gd name="connsiteY5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3628 w 816428"/>
            <a:gd name="connsiteY3" fmla="*/ 602344 h 849086"/>
            <a:gd name="connsiteX4" fmla="*/ 0 w 816428"/>
            <a:gd name="connsiteY4" fmla="*/ 616857 h 849086"/>
            <a:gd name="connsiteX5" fmla="*/ 148771 w 816428"/>
            <a:gd name="connsiteY5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28600 w 816428"/>
            <a:gd name="connsiteY3" fmla="*/ 682172 h 849086"/>
            <a:gd name="connsiteX4" fmla="*/ 3628 w 816428"/>
            <a:gd name="connsiteY4" fmla="*/ 602344 h 849086"/>
            <a:gd name="connsiteX5" fmla="*/ 0 w 816428"/>
            <a:gd name="connsiteY5" fmla="*/ 616857 h 849086"/>
            <a:gd name="connsiteX6" fmla="*/ 148771 w 816428"/>
            <a:gd name="connsiteY6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75771 w 816428"/>
            <a:gd name="connsiteY3" fmla="*/ 696686 h 849086"/>
            <a:gd name="connsiteX4" fmla="*/ 228600 w 816428"/>
            <a:gd name="connsiteY4" fmla="*/ 682172 h 849086"/>
            <a:gd name="connsiteX5" fmla="*/ 3628 w 816428"/>
            <a:gd name="connsiteY5" fmla="*/ 602344 h 849086"/>
            <a:gd name="connsiteX6" fmla="*/ 0 w 816428"/>
            <a:gd name="connsiteY6" fmla="*/ 616857 h 849086"/>
            <a:gd name="connsiteX7" fmla="*/ 148771 w 816428"/>
            <a:gd name="connsiteY7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32229 w 816428"/>
            <a:gd name="connsiteY3" fmla="*/ 740229 h 849086"/>
            <a:gd name="connsiteX4" fmla="*/ 228600 w 816428"/>
            <a:gd name="connsiteY4" fmla="*/ 682172 h 849086"/>
            <a:gd name="connsiteX5" fmla="*/ 3628 w 816428"/>
            <a:gd name="connsiteY5" fmla="*/ 602344 h 849086"/>
            <a:gd name="connsiteX6" fmla="*/ 0 w 816428"/>
            <a:gd name="connsiteY6" fmla="*/ 616857 h 849086"/>
            <a:gd name="connsiteX7" fmla="*/ 148771 w 816428"/>
            <a:gd name="connsiteY7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17715 w 816428"/>
            <a:gd name="connsiteY3" fmla="*/ 736601 h 849086"/>
            <a:gd name="connsiteX4" fmla="*/ 228600 w 816428"/>
            <a:gd name="connsiteY4" fmla="*/ 682172 h 849086"/>
            <a:gd name="connsiteX5" fmla="*/ 3628 w 816428"/>
            <a:gd name="connsiteY5" fmla="*/ 602344 h 849086"/>
            <a:gd name="connsiteX6" fmla="*/ 0 w 816428"/>
            <a:gd name="connsiteY6" fmla="*/ 616857 h 849086"/>
            <a:gd name="connsiteX7" fmla="*/ 148771 w 816428"/>
            <a:gd name="connsiteY7" fmla="*/ 0 h 849086"/>
            <a:gd name="connsiteX0" fmla="*/ 148771 w 816428"/>
            <a:gd name="connsiteY0" fmla="*/ 0 h 849086"/>
            <a:gd name="connsiteX1" fmla="*/ 816428 w 816428"/>
            <a:gd name="connsiteY1" fmla="*/ 145142 h 849086"/>
            <a:gd name="connsiteX2" fmla="*/ 653143 w 816428"/>
            <a:gd name="connsiteY2" fmla="*/ 849086 h 849086"/>
            <a:gd name="connsiteX3" fmla="*/ 217715 w 816428"/>
            <a:gd name="connsiteY3" fmla="*/ 736601 h 849086"/>
            <a:gd name="connsiteX4" fmla="*/ 246743 w 816428"/>
            <a:gd name="connsiteY4" fmla="*/ 682172 h 849086"/>
            <a:gd name="connsiteX5" fmla="*/ 3628 w 816428"/>
            <a:gd name="connsiteY5" fmla="*/ 602344 h 849086"/>
            <a:gd name="connsiteX6" fmla="*/ 0 w 816428"/>
            <a:gd name="connsiteY6" fmla="*/ 616857 h 849086"/>
            <a:gd name="connsiteX7" fmla="*/ 148771 w 816428"/>
            <a:gd name="connsiteY7" fmla="*/ 0 h 849086"/>
            <a:gd name="connsiteX0" fmla="*/ 156835 w 824492"/>
            <a:gd name="connsiteY0" fmla="*/ 0 h 849086"/>
            <a:gd name="connsiteX1" fmla="*/ 824492 w 824492"/>
            <a:gd name="connsiteY1" fmla="*/ 145142 h 849086"/>
            <a:gd name="connsiteX2" fmla="*/ 661207 w 824492"/>
            <a:gd name="connsiteY2" fmla="*/ 849086 h 849086"/>
            <a:gd name="connsiteX3" fmla="*/ 225779 w 824492"/>
            <a:gd name="connsiteY3" fmla="*/ 736601 h 849086"/>
            <a:gd name="connsiteX4" fmla="*/ 254807 w 824492"/>
            <a:gd name="connsiteY4" fmla="*/ 682172 h 849086"/>
            <a:gd name="connsiteX5" fmla="*/ 11692 w 824492"/>
            <a:gd name="connsiteY5" fmla="*/ 602344 h 849086"/>
            <a:gd name="connsiteX6" fmla="*/ 8064 w 824492"/>
            <a:gd name="connsiteY6" fmla="*/ 616857 h 849086"/>
            <a:gd name="connsiteX7" fmla="*/ 395 w 824492"/>
            <a:gd name="connsiteY7" fmla="*/ 588290 h 849086"/>
            <a:gd name="connsiteX8" fmla="*/ 156835 w 824492"/>
            <a:gd name="connsiteY8" fmla="*/ 0 h 849086"/>
            <a:gd name="connsiteX0" fmla="*/ 156610 w 824267"/>
            <a:gd name="connsiteY0" fmla="*/ 0 h 849086"/>
            <a:gd name="connsiteX1" fmla="*/ 824267 w 824267"/>
            <a:gd name="connsiteY1" fmla="*/ 145142 h 849086"/>
            <a:gd name="connsiteX2" fmla="*/ 660982 w 824267"/>
            <a:gd name="connsiteY2" fmla="*/ 849086 h 849086"/>
            <a:gd name="connsiteX3" fmla="*/ 225554 w 824267"/>
            <a:gd name="connsiteY3" fmla="*/ 736601 h 849086"/>
            <a:gd name="connsiteX4" fmla="*/ 254582 w 824267"/>
            <a:gd name="connsiteY4" fmla="*/ 682172 h 849086"/>
            <a:gd name="connsiteX5" fmla="*/ 11467 w 824267"/>
            <a:gd name="connsiteY5" fmla="*/ 602344 h 849086"/>
            <a:gd name="connsiteX6" fmla="*/ 28017 w 824267"/>
            <a:gd name="connsiteY6" fmla="*/ 606871 h 849086"/>
            <a:gd name="connsiteX7" fmla="*/ 170 w 824267"/>
            <a:gd name="connsiteY7" fmla="*/ 588290 h 849086"/>
            <a:gd name="connsiteX8" fmla="*/ 156610 w 824267"/>
            <a:gd name="connsiteY8" fmla="*/ 0 h 849086"/>
            <a:gd name="connsiteX0" fmla="*/ 156440 w 824097"/>
            <a:gd name="connsiteY0" fmla="*/ 0 h 849086"/>
            <a:gd name="connsiteX1" fmla="*/ 824097 w 824097"/>
            <a:gd name="connsiteY1" fmla="*/ 145142 h 849086"/>
            <a:gd name="connsiteX2" fmla="*/ 660812 w 824097"/>
            <a:gd name="connsiteY2" fmla="*/ 849086 h 849086"/>
            <a:gd name="connsiteX3" fmla="*/ 225384 w 824097"/>
            <a:gd name="connsiteY3" fmla="*/ 736601 h 849086"/>
            <a:gd name="connsiteX4" fmla="*/ 254412 w 824097"/>
            <a:gd name="connsiteY4" fmla="*/ 682172 h 849086"/>
            <a:gd name="connsiteX5" fmla="*/ 11297 w 824097"/>
            <a:gd name="connsiteY5" fmla="*/ 602344 h 849086"/>
            <a:gd name="connsiteX6" fmla="*/ 0 w 824097"/>
            <a:gd name="connsiteY6" fmla="*/ 588290 h 849086"/>
            <a:gd name="connsiteX7" fmla="*/ 156440 w 824097"/>
            <a:gd name="connsiteY7" fmla="*/ 0 h 849086"/>
            <a:gd name="connsiteX0" fmla="*/ 156440 w 824097"/>
            <a:gd name="connsiteY0" fmla="*/ 0 h 849086"/>
            <a:gd name="connsiteX1" fmla="*/ 824097 w 824097"/>
            <a:gd name="connsiteY1" fmla="*/ 145142 h 849086"/>
            <a:gd name="connsiteX2" fmla="*/ 660812 w 824097"/>
            <a:gd name="connsiteY2" fmla="*/ 849086 h 849086"/>
            <a:gd name="connsiteX3" fmla="*/ 225384 w 824097"/>
            <a:gd name="connsiteY3" fmla="*/ 736601 h 849086"/>
            <a:gd name="connsiteX4" fmla="*/ 254412 w 824097"/>
            <a:gd name="connsiteY4" fmla="*/ 682172 h 849086"/>
            <a:gd name="connsiteX5" fmla="*/ 0 w 824097"/>
            <a:gd name="connsiteY5" fmla="*/ 588290 h 849086"/>
            <a:gd name="connsiteX6" fmla="*/ 156440 w 824097"/>
            <a:gd name="connsiteY6" fmla="*/ 0 h 849086"/>
            <a:gd name="connsiteX0" fmla="*/ 158458 w 826115"/>
            <a:gd name="connsiteY0" fmla="*/ 0 h 849086"/>
            <a:gd name="connsiteX1" fmla="*/ 826115 w 826115"/>
            <a:gd name="connsiteY1" fmla="*/ 145142 h 849086"/>
            <a:gd name="connsiteX2" fmla="*/ 662830 w 826115"/>
            <a:gd name="connsiteY2" fmla="*/ 849086 h 849086"/>
            <a:gd name="connsiteX3" fmla="*/ 227402 w 826115"/>
            <a:gd name="connsiteY3" fmla="*/ 736601 h 849086"/>
            <a:gd name="connsiteX4" fmla="*/ 256430 w 826115"/>
            <a:gd name="connsiteY4" fmla="*/ 682172 h 849086"/>
            <a:gd name="connsiteX5" fmla="*/ 0 w 826115"/>
            <a:gd name="connsiteY5" fmla="*/ 606262 h 849086"/>
            <a:gd name="connsiteX6" fmla="*/ 158458 w 826115"/>
            <a:gd name="connsiteY6" fmla="*/ 0 h 849086"/>
            <a:gd name="connsiteX0" fmla="*/ 158458 w 826115"/>
            <a:gd name="connsiteY0" fmla="*/ 0 h 849086"/>
            <a:gd name="connsiteX1" fmla="*/ 826115 w 826115"/>
            <a:gd name="connsiteY1" fmla="*/ 145142 h 849086"/>
            <a:gd name="connsiteX2" fmla="*/ 668883 w 826115"/>
            <a:gd name="connsiteY2" fmla="*/ 849086 h 849086"/>
            <a:gd name="connsiteX3" fmla="*/ 227402 w 826115"/>
            <a:gd name="connsiteY3" fmla="*/ 736601 h 849086"/>
            <a:gd name="connsiteX4" fmla="*/ 256430 w 826115"/>
            <a:gd name="connsiteY4" fmla="*/ 682172 h 849086"/>
            <a:gd name="connsiteX5" fmla="*/ 0 w 826115"/>
            <a:gd name="connsiteY5" fmla="*/ 606262 h 849086"/>
            <a:gd name="connsiteX6" fmla="*/ 158458 w 826115"/>
            <a:gd name="connsiteY6" fmla="*/ 0 h 849086"/>
            <a:gd name="connsiteX0" fmla="*/ 158458 w 830150"/>
            <a:gd name="connsiteY0" fmla="*/ 0 h 849086"/>
            <a:gd name="connsiteX1" fmla="*/ 830150 w 830150"/>
            <a:gd name="connsiteY1" fmla="*/ 157123 h 849086"/>
            <a:gd name="connsiteX2" fmla="*/ 668883 w 830150"/>
            <a:gd name="connsiteY2" fmla="*/ 849086 h 849086"/>
            <a:gd name="connsiteX3" fmla="*/ 227402 w 830150"/>
            <a:gd name="connsiteY3" fmla="*/ 736601 h 849086"/>
            <a:gd name="connsiteX4" fmla="*/ 256430 w 830150"/>
            <a:gd name="connsiteY4" fmla="*/ 682172 h 849086"/>
            <a:gd name="connsiteX5" fmla="*/ 0 w 830150"/>
            <a:gd name="connsiteY5" fmla="*/ 606262 h 849086"/>
            <a:gd name="connsiteX6" fmla="*/ 158458 w 830150"/>
            <a:gd name="connsiteY6" fmla="*/ 0 h 849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830150" h="849086">
              <a:moveTo>
                <a:pt x="158458" y="0"/>
              </a:moveTo>
              <a:lnTo>
                <a:pt x="830150" y="157123"/>
              </a:lnTo>
              <a:lnTo>
                <a:pt x="668883" y="849086"/>
              </a:lnTo>
              <a:lnTo>
                <a:pt x="227402" y="736601"/>
              </a:lnTo>
              <a:lnTo>
                <a:pt x="256430" y="682172"/>
              </a:lnTo>
              <a:lnTo>
                <a:pt x="0" y="606262"/>
              </a:lnTo>
              <a:lnTo>
                <a:pt x="158458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120015</xdr:colOff>
      <xdr:row>6</xdr:row>
      <xdr:rowOff>192405</xdr:rowOff>
    </xdr:from>
    <xdr:to>
      <xdr:col>4</xdr:col>
      <xdr:colOff>2162623</xdr:colOff>
      <xdr:row>6</xdr:row>
      <xdr:rowOff>954771</xdr:rowOff>
    </xdr:to>
    <xdr:sp macro="" textlink="">
      <xdr:nvSpPr>
        <xdr:cNvPr id="17" name="Rectangle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674870" y="5640705"/>
          <a:ext cx="2038798" cy="762366"/>
        </a:xfrm>
        <a:custGeom>
          <a:avLst/>
          <a:gdLst>
            <a:gd name="connsiteX0" fmla="*/ 0 w 1871382"/>
            <a:gd name="connsiteY0" fmla="*/ 0 h 1044052"/>
            <a:gd name="connsiteX1" fmla="*/ 1871382 w 1871382"/>
            <a:gd name="connsiteY1" fmla="*/ 0 h 1044052"/>
            <a:gd name="connsiteX2" fmla="*/ 1871382 w 1871382"/>
            <a:gd name="connsiteY2" fmla="*/ 1044052 h 1044052"/>
            <a:gd name="connsiteX3" fmla="*/ 0 w 1871382"/>
            <a:gd name="connsiteY3" fmla="*/ 1044052 h 1044052"/>
            <a:gd name="connsiteX4" fmla="*/ 0 w 1871382"/>
            <a:gd name="connsiteY4" fmla="*/ 0 h 1044052"/>
            <a:gd name="connsiteX0" fmla="*/ 0 w 1905000"/>
            <a:gd name="connsiteY0" fmla="*/ 0 h 1044052"/>
            <a:gd name="connsiteX1" fmla="*/ 1905000 w 1905000"/>
            <a:gd name="connsiteY1" fmla="*/ 397809 h 1044052"/>
            <a:gd name="connsiteX2" fmla="*/ 1871382 w 1905000"/>
            <a:gd name="connsiteY2" fmla="*/ 1044052 h 1044052"/>
            <a:gd name="connsiteX3" fmla="*/ 0 w 1905000"/>
            <a:gd name="connsiteY3" fmla="*/ 1044052 h 1044052"/>
            <a:gd name="connsiteX4" fmla="*/ 0 w 1905000"/>
            <a:gd name="connsiteY4" fmla="*/ 0 h 1044052"/>
            <a:gd name="connsiteX0" fmla="*/ 171747 w 2076747"/>
            <a:gd name="connsiteY0" fmla="*/ 0 h 1044052"/>
            <a:gd name="connsiteX1" fmla="*/ 2076747 w 2076747"/>
            <a:gd name="connsiteY1" fmla="*/ 397809 h 1044052"/>
            <a:gd name="connsiteX2" fmla="*/ 2043129 w 2076747"/>
            <a:gd name="connsiteY2" fmla="*/ 1044052 h 1044052"/>
            <a:gd name="connsiteX3" fmla="*/ 0 w 2076747"/>
            <a:gd name="connsiteY3" fmla="*/ 752171 h 1044052"/>
            <a:gd name="connsiteX4" fmla="*/ 171747 w 2076747"/>
            <a:gd name="connsiteY4" fmla="*/ 0 h 1044052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0 w 2076747"/>
            <a:gd name="connsiteY3" fmla="*/ 752171 h 752171"/>
            <a:gd name="connsiteX4" fmla="*/ 171747 w 2076747"/>
            <a:gd name="connsiteY4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87527 w 2076747"/>
            <a:gd name="connsiteY3" fmla="*/ 730124 h 752171"/>
            <a:gd name="connsiteX4" fmla="*/ 0 w 2076747"/>
            <a:gd name="connsiteY4" fmla="*/ 752171 h 752171"/>
            <a:gd name="connsiteX5" fmla="*/ 171747 w 2076747"/>
            <a:gd name="connsiteY5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0 w 2076747"/>
            <a:gd name="connsiteY4" fmla="*/ 752171 h 752171"/>
            <a:gd name="connsiteX5" fmla="*/ 171747 w 2076747"/>
            <a:gd name="connsiteY5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79259 w 2076747"/>
            <a:gd name="connsiteY4" fmla="*/ 608062 h 752171"/>
            <a:gd name="connsiteX5" fmla="*/ 0 w 2076747"/>
            <a:gd name="connsiteY5" fmla="*/ 752171 h 752171"/>
            <a:gd name="connsiteX6" fmla="*/ 171747 w 2076747"/>
            <a:gd name="connsiteY6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259887 w 2076747"/>
            <a:gd name="connsiteY4" fmla="*/ 434359 h 752171"/>
            <a:gd name="connsiteX5" fmla="*/ 0 w 2076747"/>
            <a:gd name="connsiteY5" fmla="*/ 752171 h 752171"/>
            <a:gd name="connsiteX6" fmla="*/ 171747 w 2076747"/>
            <a:gd name="connsiteY6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259887 w 2076747"/>
            <a:gd name="connsiteY4" fmla="*/ 434359 h 752171"/>
            <a:gd name="connsiteX5" fmla="*/ 136241 w 2076747"/>
            <a:gd name="connsiteY5" fmla="*/ 586936 h 752171"/>
            <a:gd name="connsiteX6" fmla="*/ 0 w 2076747"/>
            <a:gd name="connsiteY6" fmla="*/ 752171 h 752171"/>
            <a:gd name="connsiteX7" fmla="*/ 171747 w 2076747"/>
            <a:gd name="connsiteY7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259887 w 2076747"/>
            <a:gd name="connsiteY4" fmla="*/ 434359 h 752171"/>
            <a:gd name="connsiteX5" fmla="*/ 255075 w 2076747"/>
            <a:gd name="connsiteY5" fmla="*/ 741861 h 752171"/>
            <a:gd name="connsiteX6" fmla="*/ 0 w 2076747"/>
            <a:gd name="connsiteY6" fmla="*/ 752171 h 752171"/>
            <a:gd name="connsiteX7" fmla="*/ 171747 w 2076747"/>
            <a:gd name="connsiteY7" fmla="*/ 0 h 752171"/>
            <a:gd name="connsiteX0" fmla="*/ 171747 w 2076747"/>
            <a:gd name="connsiteY0" fmla="*/ 0 h 755945"/>
            <a:gd name="connsiteX1" fmla="*/ 2076747 w 2076747"/>
            <a:gd name="connsiteY1" fmla="*/ 397809 h 755945"/>
            <a:gd name="connsiteX2" fmla="*/ 2000153 w 2076747"/>
            <a:gd name="connsiteY2" fmla="*/ 638628 h 755945"/>
            <a:gd name="connsiteX3" fmla="*/ 327948 w 2076747"/>
            <a:gd name="connsiteY3" fmla="*/ 166762 h 755945"/>
            <a:gd name="connsiteX4" fmla="*/ 259887 w 2076747"/>
            <a:gd name="connsiteY4" fmla="*/ 434359 h 755945"/>
            <a:gd name="connsiteX5" fmla="*/ 255075 w 2076747"/>
            <a:gd name="connsiteY5" fmla="*/ 755945 h 755945"/>
            <a:gd name="connsiteX6" fmla="*/ 0 w 2076747"/>
            <a:gd name="connsiteY6" fmla="*/ 752171 h 755945"/>
            <a:gd name="connsiteX7" fmla="*/ 171747 w 2076747"/>
            <a:gd name="connsiteY7" fmla="*/ 0 h 755945"/>
            <a:gd name="connsiteX0" fmla="*/ 181254 w 2086254"/>
            <a:gd name="connsiteY0" fmla="*/ 0 h 761654"/>
            <a:gd name="connsiteX1" fmla="*/ 2086254 w 2086254"/>
            <a:gd name="connsiteY1" fmla="*/ 397809 h 761654"/>
            <a:gd name="connsiteX2" fmla="*/ 2009660 w 2086254"/>
            <a:gd name="connsiteY2" fmla="*/ 638628 h 761654"/>
            <a:gd name="connsiteX3" fmla="*/ 337455 w 2086254"/>
            <a:gd name="connsiteY3" fmla="*/ 166762 h 761654"/>
            <a:gd name="connsiteX4" fmla="*/ 269394 w 2086254"/>
            <a:gd name="connsiteY4" fmla="*/ 434359 h 761654"/>
            <a:gd name="connsiteX5" fmla="*/ 264582 w 2086254"/>
            <a:gd name="connsiteY5" fmla="*/ 755945 h 761654"/>
            <a:gd name="connsiteX6" fmla="*/ 0 w 2086254"/>
            <a:gd name="connsiteY6" fmla="*/ 761654 h 761654"/>
            <a:gd name="connsiteX7" fmla="*/ 181254 w 2086254"/>
            <a:gd name="connsiteY7" fmla="*/ 0 h 761654"/>
            <a:gd name="connsiteX0" fmla="*/ 181254 w 2086254"/>
            <a:gd name="connsiteY0" fmla="*/ 0 h 761654"/>
            <a:gd name="connsiteX1" fmla="*/ 2086254 w 2086254"/>
            <a:gd name="connsiteY1" fmla="*/ 397809 h 761654"/>
            <a:gd name="connsiteX2" fmla="*/ 2009660 w 2086254"/>
            <a:gd name="connsiteY2" fmla="*/ 638628 h 761654"/>
            <a:gd name="connsiteX3" fmla="*/ 337455 w 2086254"/>
            <a:gd name="connsiteY3" fmla="*/ 166762 h 761654"/>
            <a:gd name="connsiteX4" fmla="*/ 269394 w 2086254"/>
            <a:gd name="connsiteY4" fmla="*/ 434359 h 761654"/>
            <a:gd name="connsiteX5" fmla="*/ 259829 w 2086254"/>
            <a:gd name="connsiteY5" fmla="*/ 758317 h 761654"/>
            <a:gd name="connsiteX6" fmla="*/ 0 w 2086254"/>
            <a:gd name="connsiteY6" fmla="*/ 761654 h 761654"/>
            <a:gd name="connsiteX7" fmla="*/ 181254 w 2086254"/>
            <a:gd name="connsiteY7" fmla="*/ 0 h 761654"/>
            <a:gd name="connsiteX0" fmla="*/ 224190 w 2086254"/>
            <a:gd name="connsiteY0" fmla="*/ 0 h 740103"/>
            <a:gd name="connsiteX1" fmla="*/ 2086254 w 2086254"/>
            <a:gd name="connsiteY1" fmla="*/ 376258 h 740103"/>
            <a:gd name="connsiteX2" fmla="*/ 2009660 w 2086254"/>
            <a:gd name="connsiteY2" fmla="*/ 617077 h 740103"/>
            <a:gd name="connsiteX3" fmla="*/ 337455 w 2086254"/>
            <a:gd name="connsiteY3" fmla="*/ 145211 h 740103"/>
            <a:gd name="connsiteX4" fmla="*/ 269394 w 2086254"/>
            <a:gd name="connsiteY4" fmla="*/ 412808 h 740103"/>
            <a:gd name="connsiteX5" fmla="*/ 259829 w 2086254"/>
            <a:gd name="connsiteY5" fmla="*/ 736766 h 740103"/>
            <a:gd name="connsiteX6" fmla="*/ 0 w 2086254"/>
            <a:gd name="connsiteY6" fmla="*/ 740103 h 740103"/>
            <a:gd name="connsiteX7" fmla="*/ 224190 w 2086254"/>
            <a:gd name="connsiteY7" fmla="*/ 0 h 740103"/>
            <a:gd name="connsiteX0" fmla="*/ 205176 w 2067240"/>
            <a:gd name="connsiteY0" fmla="*/ 0 h 737715"/>
            <a:gd name="connsiteX1" fmla="*/ 2067240 w 2067240"/>
            <a:gd name="connsiteY1" fmla="*/ 376258 h 737715"/>
            <a:gd name="connsiteX2" fmla="*/ 1990646 w 2067240"/>
            <a:gd name="connsiteY2" fmla="*/ 617077 h 737715"/>
            <a:gd name="connsiteX3" fmla="*/ 318441 w 2067240"/>
            <a:gd name="connsiteY3" fmla="*/ 145211 h 737715"/>
            <a:gd name="connsiteX4" fmla="*/ 250380 w 2067240"/>
            <a:gd name="connsiteY4" fmla="*/ 412808 h 737715"/>
            <a:gd name="connsiteX5" fmla="*/ 240815 w 2067240"/>
            <a:gd name="connsiteY5" fmla="*/ 736766 h 737715"/>
            <a:gd name="connsiteX6" fmla="*/ 0 w 2067240"/>
            <a:gd name="connsiteY6" fmla="*/ 737715 h 737715"/>
            <a:gd name="connsiteX7" fmla="*/ 205176 w 2067240"/>
            <a:gd name="connsiteY7" fmla="*/ 0 h 737715"/>
            <a:gd name="connsiteX0" fmla="*/ 205176 w 2067240"/>
            <a:gd name="connsiteY0" fmla="*/ 0 h 737715"/>
            <a:gd name="connsiteX1" fmla="*/ 324652 w 2067240"/>
            <a:gd name="connsiteY1" fmla="*/ 25869 h 737715"/>
            <a:gd name="connsiteX2" fmla="*/ 2067240 w 2067240"/>
            <a:gd name="connsiteY2" fmla="*/ 376258 h 737715"/>
            <a:gd name="connsiteX3" fmla="*/ 1990646 w 2067240"/>
            <a:gd name="connsiteY3" fmla="*/ 617077 h 737715"/>
            <a:gd name="connsiteX4" fmla="*/ 318441 w 2067240"/>
            <a:gd name="connsiteY4" fmla="*/ 145211 h 737715"/>
            <a:gd name="connsiteX5" fmla="*/ 250380 w 2067240"/>
            <a:gd name="connsiteY5" fmla="*/ 412808 h 737715"/>
            <a:gd name="connsiteX6" fmla="*/ 240815 w 2067240"/>
            <a:gd name="connsiteY6" fmla="*/ 736766 h 737715"/>
            <a:gd name="connsiteX7" fmla="*/ 0 w 2067240"/>
            <a:gd name="connsiteY7" fmla="*/ 737715 h 737715"/>
            <a:gd name="connsiteX8" fmla="*/ 205176 w 2067240"/>
            <a:gd name="connsiteY8" fmla="*/ 0 h 737715"/>
            <a:gd name="connsiteX0" fmla="*/ 205176 w 2067240"/>
            <a:gd name="connsiteY0" fmla="*/ 0 h 737715"/>
            <a:gd name="connsiteX1" fmla="*/ 324652 w 2067240"/>
            <a:gd name="connsiteY1" fmla="*/ 25869 h 737715"/>
            <a:gd name="connsiteX2" fmla="*/ 373967 w 2067240"/>
            <a:gd name="connsiteY2" fmla="*/ 36162 h 737715"/>
            <a:gd name="connsiteX3" fmla="*/ 2067240 w 2067240"/>
            <a:gd name="connsiteY3" fmla="*/ 376258 h 737715"/>
            <a:gd name="connsiteX4" fmla="*/ 1990646 w 2067240"/>
            <a:gd name="connsiteY4" fmla="*/ 617077 h 737715"/>
            <a:gd name="connsiteX5" fmla="*/ 318441 w 2067240"/>
            <a:gd name="connsiteY5" fmla="*/ 145211 h 737715"/>
            <a:gd name="connsiteX6" fmla="*/ 250380 w 2067240"/>
            <a:gd name="connsiteY6" fmla="*/ 412808 h 737715"/>
            <a:gd name="connsiteX7" fmla="*/ 240815 w 2067240"/>
            <a:gd name="connsiteY7" fmla="*/ 736766 h 737715"/>
            <a:gd name="connsiteX8" fmla="*/ 0 w 2067240"/>
            <a:gd name="connsiteY8" fmla="*/ 737715 h 737715"/>
            <a:gd name="connsiteX9" fmla="*/ 205176 w 2067240"/>
            <a:gd name="connsiteY9" fmla="*/ 0 h 737715"/>
            <a:gd name="connsiteX0" fmla="*/ 205176 w 2067240"/>
            <a:gd name="connsiteY0" fmla="*/ 28491 h 766206"/>
            <a:gd name="connsiteX1" fmla="*/ 324652 w 2067240"/>
            <a:gd name="connsiteY1" fmla="*/ 54360 h 766206"/>
            <a:gd name="connsiteX2" fmla="*/ 347776 w 2067240"/>
            <a:gd name="connsiteY2" fmla="*/ 0 h 766206"/>
            <a:gd name="connsiteX3" fmla="*/ 2067240 w 2067240"/>
            <a:gd name="connsiteY3" fmla="*/ 404749 h 766206"/>
            <a:gd name="connsiteX4" fmla="*/ 1990646 w 2067240"/>
            <a:gd name="connsiteY4" fmla="*/ 645568 h 766206"/>
            <a:gd name="connsiteX5" fmla="*/ 318441 w 2067240"/>
            <a:gd name="connsiteY5" fmla="*/ 173702 h 766206"/>
            <a:gd name="connsiteX6" fmla="*/ 250380 w 2067240"/>
            <a:gd name="connsiteY6" fmla="*/ 441299 h 766206"/>
            <a:gd name="connsiteX7" fmla="*/ 240815 w 2067240"/>
            <a:gd name="connsiteY7" fmla="*/ 765257 h 766206"/>
            <a:gd name="connsiteX8" fmla="*/ 0 w 2067240"/>
            <a:gd name="connsiteY8" fmla="*/ 766206 h 766206"/>
            <a:gd name="connsiteX9" fmla="*/ 205176 w 2067240"/>
            <a:gd name="connsiteY9" fmla="*/ 28491 h 766206"/>
            <a:gd name="connsiteX0" fmla="*/ 205176 w 2067240"/>
            <a:gd name="connsiteY0" fmla="*/ 33280 h 770995"/>
            <a:gd name="connsiteX1" fmla="*/ 324652 w 2067240"/>
            <a:gd name="connsiteY1" fmla="*/ 59149 h 770995"/>
            <a:gd name="connsiteX2" fmla="*/ 335893 w 2067240"/>
            <a:gd name="connsiteY2" fmla="*/ 0 h 770995"/>
            <a:gd name="connsiteX3" fmla="*/ 2067240 w 2067240"/>
            <a:gd name="connsiteY3" fmla="*/ 409538 h 770995"/>
            <a:gd name="connsiteX4" fmla="*/ 1990646 w 2067240"/>
            <a:gd name="connsiteY4" fmla="*/ 650357 h 770995"/>
            <a:gd name="connsiteX5" fmla="*/ 318441 w 2067240"/>
            <a:gd name="connsiteY5" fmla="*/ 178491 h 770995"/>
            <a:gd name="connsiteX6" fmla="*/ 250380 w 2067240"/>
            <a:gd name="connsiteY6" fmla="*/ 446088 h 770995"/>
            <a:gd name="connsiteX7" fmla="*/ 240815 w 2067240"/>
            <a:gd name="connsiteY7" fmla="*/ 770046 h 770995"/>
            <a:gd name="connsiteX8" fmla="*/ 0 w 2067240"/>
            <a:gd name="connsiteY8" fmla="*/ 770995 h 770995"/>
            <a:gd name="connsiteX9" fmla="*/ 205176 w 2067240"/>
            <a:gd name="connsiteY9" fmla="*/ 33280 h 770995"/>
            <a:gd name="connsiteX0" fmla="*/ 205176 w 2038668"/>
            <a:gd name="connsiteY0" fmla="*/ 33280 h 770995"/>
            <a:gd name="connsiteX1" fmla="*/ 324652 w 2038668"/>
            <a:gd name="connsiteY1" fmla="*/ 59149 h 770995"/>
            <a:gd name="connsiteX2" fmla="*/ 335893 w 2038668"/>
            <a:gd name="connsiteY2" fmla="*/ 0 h 770995"/>
            <a:gd name="connsiteX3" fmla="*/ 2038668 w 2038668"/>
            <a:gd name="connsiteY3" fmla="*/ 380804 h 770995"/>
            <a:gd name="connsiteX4" fmla="*/ 1990646 w 2038668"/>
            <a:gd name="connsiteY4" fmla="*/ 650357 h 770995"/>
            <a:gd name="connsiteX5" fmla="*/ 318441 w 2038668"/>
            <a:gd name="connsiteY5" fmla="*/ 178491 h 770995"/>
            <a:gd name="connsiteX6" fmla="*/ 250380 w 2038668"/>
            <a:gd name="connsiteY6" fmla="*/ 446088 h 770995"/>
            <a:gd name="connsiteX7" fmla="*/ 240815 w 2038668"/>
            <a:gd name="connsiteY7" fmla="*/ 770046 h 770995"/>
            <a:gd name="connsiteX8" fmla="*/ 0 w 2038668"/>
            <a:gd name="connsiteY8" fmla="*/ 770995 h 770995"/>
            <a:gd name="connsiteX9" fmla="*/ 205176 w 2038668"/>
            <a:gd name="connsiteY9" fmla="*/ 33280 h 770995"/>
            <a:gd name="connsiteX0" fmla="*/ 205176 w 2041053"/>
            <a:gd name="connsiteY0" fmla="*/ 33280 h 770995"/>
            <a:gd name="connsiteX1" fmla="*/ 324652 w 2041053"/>
            <a:gd name="connsiteY1" fmla="*/ 59149 h 770995"/>
            <a:gd name="connsiteX2" fmla="*/ 335893 w 2041053"/>
            <a:gd name="connsiteY2" fmla="*/ 0 h 770995"/>
            <a:gd name="connsiteX3" fmla="*/ 2041053 w 2041053"/>
            <a:gd name="connsiteY3" fmla="*/ 385642 h 770995"/>
            <a:gd name="connsiteX4" fmla="*/ 1990646 w 2041053"/>
            <a:gd name="connsiteY4" fmla="*/ 650357 h 770995"/>
            <a:gd name="connsiteX5" fmla="*/ 318441 w 2041053"/>
            <a:gd name="connsiteY5" fmla="*/ 178491 h 770995"/>
            <a:gd name="connsiteX6" fmla="*/ 250380 w 2041053"/>
            <a:gd name="connsiteY6" fmla="*/ 446088 h 770995"/>
            <a:gd name="connsiteX7" fmla="*/ 240815 w 2041053"/>
            <a:gd name="connsiteY7" fmla="*/ 770046 h 770995"/>
            <a:gd name="connsiteX8" fmla="*/ 0 w 2041053"/>
            <a:gd name="connsiteY8" fmla="*/ 770995 h 770995"/>
            <a:gd name="connsiteX9" fmla="*/ 205176 w 2041053"/>
            <a:gd name="connsiteY9" fmla="*/ 33280 h 770995"/>
            <a:gd name="connsiteX0" fmla="*/ 205176 w 2048223"/>
            <a:gd name="connsiteY0" fmla="*/ 33280 h 770995"/>
            <a:gd name="connsiteX1" fmla="*/ 324652 w 2048223"/>
            <a:gd name="connsiteY1" fmla="*/ 59149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5176 w 2048223"/>
            <a:gd name="connsiteY9" fmla="*/ 33280 h 770995"/>
            <a:gd name="connsiteX0" fmla="*/ 205176 w 2048223"/>
            <a:gd name="connsiteY0" fmla="*/ 11514 h 770995"/>
            <a:gd name="connsiteX1" fmla="*/ 324652 w 2048223"/>
            <a:gd name="connsiteY1" fmla="*/ 59149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5176 w 2048223"/>
            <a:gd name="connsiteY9" fmla="*/ 11514 h 770995"/>
            <a:gd name="connsiteX0" fmla="*/ 205176 w 2048223"/>
            <a:gd name="connsiteY0" fmla="*/ 11514 h 770995"/>
            <a:gd name="connsiteX1" fmla="*/ 331842 w 2048223"/>
            <a:gd name="connsiteY1" fmla="*/ 61543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5176 w 2048223"/>
            <a:gd name="connsiteY9" fmla="*/ 11514 h 770995"/>
            <a:gd name="connsiteX0" fmla="*/ 202774 w 2048223"/>
            <a:gd name="connsiteY0" fmla="*/ 30861 h 770995"/>
            <a:gd name="connsiteX1" fmla="*/ 331842 w 2048223"/>
            <a:gd name="connsiteY1" fmla="*/ 61543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2774 w 2048223"/>
            <a:gd name="connsiteY9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2774 w 2048223"/>
            <a:gd name="connsiteY9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2048223 w 2048223"/>
            <a:gd name="connsiteY4" fmla="*/ 368880 h 770995"/>
            <a:gd name="connsiteX5" fmla="*/ 1990646 w 2048223"/>
            <a:gd name="connsiteY5" fmla="*/ 650357 h 770995"/>
            <a:gd name="connsiteX6" fmla="*/ 318441 w 2048223"/>
            <a:gd name="connsiteY6" fmla="*/ 178491 h 770995"/>
            <a:gd name="connsiteX7" fmla="*/ 250380 w 2048223"/>
            <a:gd name="connsiteY7" fmla="*/ 446088 h 770995"/>
            <a:gd name="connsiteX8" fmla="*/ 240815 w 2048223"/>
            <a:gd name="connsiteY8" fmla="*/ 770046 h 770995"/>
            <a:gd name="connsiteX9" fmla="*/ 0 w 2048223"/>
            <a:gd name="connsiteY9" fmla="*/ 770995 h 770995"/>
            <a:gd name="connsiteX10" fmla="*/ 202774 w 2048223"/>
            <a:gd name="connsiteY10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76249 w 2048223"/>
            <a:gd name="connsiteY4" fmla="*/ 139279 h 770995"/>
            <a:gd name="connsiteX5" fmla="*/ 2048223 w 2048223"/>
            <a:gd name="connsiteY5" fmla="*/ 368880 h 770995"/>
            <a:gd name="connsiteX6" fmla="*/ 1990646 w 2048223"/>
            <a:gd name="connsiteY6" fmla="*/ 650357 h 770995"/>
            <a:gd name="connsiteX7" fmla="*/ 318441 w 2048223"/>
            <a:gd name="connsiteY7" fmla="*/ 178491 h 770995"/>
            <a:gd name="connsiteX8" fmla="*/ 250380 w 2048223"/>
            <a:gd name="connsiteY8" fmla="*/ 446088 h 770995"/>
            <a:gd name="connsiteX9" fmla="*/ 240815 w 2048223"/>
            <a:gd name="connsiteY9" fmla="*/ 770046 h 770995"/>
            <a:gd name="connsiteX10" fmla="*/ 0 w 2048223"/>
            <a:gd name="connsiteY10" fmla="*/ 770995 h 770995"/>
            <a:gd name="connsiteX11" fmla="*/ 202774 w 2048223"/>
            <a:gd name="connsiteY11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23425 w 2048223"/>
            <a:gd name="connsiteY4" fmla="*/ 185230 h 770995"/>
            <a:gd name="connsiteX5" fmla="*/ 2048223 w 2048223"/>
            <a:gd name="connsiteY5" fmla="*/ 368880 h 770995"/>
            <a:gd name="connsiteX6" fmla="*/ 1990646 w 2048223"/>
            <a:gd name="connsiteY6" fmla="*/ 650357 h 770995"/>
            <a:gd name="connsiteX7" fmla="*/ 318441 w 2048223"/>
            <a:gd name="connsiteY7" fmla="*/ 178491 h 770995"/>
            <a:gd name="connsiteX8" fmla="*/ 250380 w 2048223"/>
            <a:gd name="connsiteY8" fmla="*/ 446088 h 770995"/>
            <a:gd name="connsiteX9" fmla="*/ 240815 w 2048223"/>
            <a:gd name="connsiteY9" fmla="*/ 770046 h 770995"/>
            <a:gd name="connsiteX10" fmla="*/ 0 w 2048223"/>
            <a:gd name="connsiteY10" fmla="*/ 770995 h 770995"/>
            <a:gd name="connsiteX11" fmla="*/ 202774 w 2048223"/>
            <a:gd name="connsiteY11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2048223 w 2048223"/>
            <a:gd name="connsiteY5" fmla="*/ 368880 h 770995"/>
            <a:gd name="connsiteX6" fmla="*/ 1990646 w 2048223"/>
            <a:gd name="connsiteY6" fmla="*/ 650357 h 770995"/>
            <a:gd name="connsiteX7" fmla="*/ 318441 w 2048223"/>
            <a:gd name="connsiteY7" fmla="*/ 178491 h 770995"/>
            <a:gd name="connsiteX8" fmla="*/ 250380 w 2048223"/>
            <a:gd name="connsiteY8" fmla="*/ 446088 h 770995"/>
            <a:gd name="connsiteX9" fmla="*/ 240815 w 2048223"/>
            <a:gd name="connsiteY9" fmla="*/ 770046 h 770995"/>
            <a:gd name="connsiteX10" fmla="*/ 0 w 2048223"/>
            <a:gd name="connsiteY10" fmla="*/ 770995 h 770995"/>
            <a:gd name="connsiteX11" fmla="*/ 202774 w 2048223"/>
            <a:gd name="connsiteY11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50103 w 2048223"/>
            <a:gd name="connsiteY5" fmla="*/ 202118 h 770995"/>
            <a:gd name="connsiteX6" fmla="*/ 2048223 w 2048223"/>
            <a:gd name="connsiteY6" fmla="*/ 368880 h 770995"/>
            <a:gd name="connsiteX7" fmla="*/ 1990646 w 2048223"/>
            <a:gd name="connsiteY7" fmla="*/ 650357 h 770995"/>
            <a:gd name="connsiteX8" fmla="*/ 318441 w 2048223"/>
            <a:gd name="connsiteY8" fmla="*/ 178491 h 770995"/>
            <a:gd name="connsiteX9" fmla="*/ 250380 w 2048223"/>
            <a:gd name="connsiteY9" fmla="*/ 446088 h 770995"/>
            <a:gd name="connsiteX10" fmla="*/ 240815 w 2048223"/>
            <a:gd name="connsiteY10" fmla="*/ 770046 h 770995"/>
            <a:gd name="connsiteX11" fmla="*/ 0 w 2048223"/>
            <a:gd name="connsiteY11" fmla="*/ 770995 h 770995"/>
            <a:gd name="connsiteX12" fmla="*/ 202774 w 2048223"/>
            <a:gd name="connsiteY12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2048223 w 2048223"/>
            <a:gd name="connsiteY6" fmla="*/ 368880 h 770995"/>
            <a:gd name="connsiteX7" fmla="*/ 1990646 w 2048223"/>
            <a:gd name="connsiteY7" fmla="*/ 650357 h 770995"/>
            <a:gd name="connsiteX8" fmla="*/ 318441 w 2048223"/>
            <a:gd name="connsiteY8" fmla="*/ 178491 h 770995"/>
            <a:gd name="connsiteX9" fmla="*/ 250380 w 2048223"/>
            <a:gd name="connsiteY9" fmla="*/ 446088 h 770995"/>
            <a:gd name="connsiteX10" fmla="*/ 240815 w 2048223"/>
            <a:gd name="connsiteY10" fmla="*/ 770046 h 770995"/>
            <a:gd name="connsiteX11" fmla="*/ 0 w 2048223"/>
            <a:gd name="connsiteY11" fmla="*/ 770995 h 770995"/>
            <a:gd name="connsiteX12" fmla="*/ 202774 w 2048223"/>
            <a:gd name="connsiteY12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83718 w 2048223"/>
            <a:gd name="connsiteY6" fmla="*/ 216629 h 770995"/>
            <a:gd name="connsiteX7" fmla="*/ 2048223 w 2048223"/>
            <a:gd name="connsiteY7" fmla="*/ 368880 h 770995"/>
            <a:gd name="connsiteX8" fmla="*/ 1990646 w 2048223"/>
            <a:gd name="connsiteY8" fmla="*/ 650357 h 770995"/>
            <a:gd name="connsiteX9" fmla="*/ 318441 w 2048223"/>
            <a:gd name="connsiteY9" fmla="*/ 178491 h 770995"/>
            <a:gd name="connsiteX10" fmla="*/ 250380 w 2048223"/>
            <a:gd name="connsiteY10" fmla="*/ 446088 h 770995"/>
            <a:gd name="connsiteX11" fmla="*/ 240815 w 2048223"/>
            <a:gd name="connsiteY11" fmla="*/ 770046 h 770995"/>
            <a:gd name="connsiteX12" fmla="*/ 0 w 2048223"/>
            <a:gd name="connsiteY12" fmla="*/ 770995 h 770995"/>
            <a:gd name="connsiteX13" fmla="*/ 202774 w 2048223"/>
            <a:gd name="connsiteY13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45373 w 2048223"/>
            <a:gd name="connsiteY6" fmla="*/ 159161 h 770995"/>
            <a:gd name="connsiteX7" fmla="*/ 2048223 w 2048223"/>
            <a:gd name="connsiteY7" fmla="*/ 368880 h 770995"/>
            <a:gd name="connsiteX8" fmla="*/ 1990646 w 2048223"/>
            <a:gd name="connsiteY8" fmla="*/ 650357 h 770995"/>
            <a:gd name="connsiteX9" fmla="*/ 318441 w 2048223"/>
            <a:gd name="connsiteY9" fmla="*/ 178491 h 770995"/>
            <a:gd name="connsiteX10" fmla="*/ 250380 w 2048223"/>
            <a:gd name="connsiteY10" fmla="*/ 446088 h 770995"/>
            <a:gd name="connsiteX11" fmla="*/ 240815 w 2048223"/>
            <a:gd name="connsiteY11" fmla="*/ 770046 h 770995"/>
            <a:gd name="connsiteX12" fmla="*/ 0 w 2048223"/>
            <a:gd name="connsiteY12" fmla="*/ 770995 h 770995"/>
            <a:gd name="connsiteX13" fmla="*/ 202774 w 2048223"/>
            <a:gd name="connsiteY13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2048223 w 2048223"/>
            <a:gd name="connsiteY7" fmla="*/ 368880 h 770995"/>
            <a:gd name="connsiteX8" fmla="*/ 1990646 w 2048223"/>
            <a:gd name="connsiteY8" fmla="*/ 650357 h 770995"/>
            <a:gd name="connsiteX9" fmla="*/ 318441 w 2048223"/>
            <a:gd name="connsiteY9" fmla="*/ 178491 h 770995"/>
            <a:gd name="connsiteX10" fmla="*/ 250380 w 2048223"/>
            <a:gd name="connsiteY10" fmla="*/ 446088 h 770995"/>
            <a:gd name="connsiteX11" fmla="*/ 240815 w 2048223"/>
            <a:gd name="connsiteY11" fmla="*/ 770046 h 770995"/>
            <a:gd name="connsiteX12" fmla="*/ 0 w 2048223"/>
            <a:gd name="connsiteY12" fmla="*/ 770995 h 770995"/>
            <a:gd name="connsiteX13" fmla="*/ 202774 w 2048223"/>
            <a:gd name="connsiteY13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32684 w 2048223"/>
            <a:gd name="connsiteY7" fmla="*/ 191959 h 770995"/>
            <a:gd name="connsiteX8" fmla="*/ 2048223 w 2048223"/>
            <a:gd name="connsiteY8" fmla="*/ 368880 h 770995"/>
            <a:gd name="connsiteX9" fmla="*/ 1990646 w 2048223"/>
            <a:gd name="connsiteY9" fmla="*/ 650357 h 770995"/>
            <a:gd name="connsiteX10" fmla="*/ 318441 w 2048223"/>
            <a:gd name="connsiteY10" fmla="*/ 178491 h 770995"/>
            <a:gd name="connsiteX11" fmla="*/ 250380 w 2048223"/>
            <a:gd name="connsiteY11" fmla="*/ 446088 h 770995"/>
            <a:gd name="connsiteX12" fmla="*/ 240815 w 2048223"/>
            <a:gd name="connsiteY12" fmla="*/ 770046 h 770995"/>
            <a:gd name="connsiteX13" fmla="*/ 0 w 2048223"/>
            <a:gd name="connsiteY13" fmla="*/ 770995 h 770995"/>
            <a:gd name="connsiteX14" fmla="*/ 202774 w 2048223"/>
            <a:gd name="connsiteY14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32684 w 2048223"/>
            <a:gd name="connsiteY7" fmla="*/ 191959 h 770995"/>
            <a:gd name="connsiteX8" fmla="*/ 1297413 w 2048223"/>
            <a:gd name="connsiteY8" fmla="*/ 204536 h 770995"/>
            <a:gd name="connsiteX9" fmla="*/ 2048223 w 2048223"/>
            <a:gd name="connsiteY9" fmla="*/ 368880 h 770995"/>
            <a:gd name="connsiteX10" fmla="*/ 1990646 w 2048223"/>
            <a:gd name="connsiteY10" fmla="*/ 650357 h 770995"/>
            <a:gd name="connsiteX11" fmla="*/ 318441 w 2048223"/>
            <a:gd name="connsiteY11" fmla="*/ 178491 h 770995"/>
            <a:gd name="connsiteX12" fmla="*/ 250380 w 2048223"/>
            <a:gd name="connsiteY12" fmla="*/ 446088 h 770995"/>
            <a:gd name="connsiteX13" fmla="*/ 240815 w 2048223"/>
            <a:gd name="connsiteY13" fmla="*/ 770046 h 770995"/>
            <a:gd name="connsiteX14" fmla="*/ 0 w 2048223"/>
            <a:gd name="connsiteY14" fmla="*/ 770995 h 770995"/>
            <a:gd name="connsiteX15" fmla="*/ 202774 w 2048223"/>
            <a:gd name="connsiteY15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32684 w 2048223"/>
            <a:gd name="connsiteY7" fmla="*/ 191959 h 770995"/>
            <a:gd name="connsiteX8" fmla="*/ 1225516 w 2048223"/>
            <a:gd name="connsiteY8" fmla="*/ 250033 h 770995"/>
            <a:gd name="connsiteX9" fmla="*/ 2048223 w 2048223"/>
            <a:gd name="connsiteY9" fmla="*/ 368880 h 770995"/>
            <a:gd name="connsiteX10" fmla="*/ 1990646 w 2048223"/>
            <a:gd name="connsiteY10" fmla="*/ 650357 h 770995"/>
            <a:gd name="connsiteX11" fmla="*/ 318441 w 2048223"/>
            <a:gd name="connsiteY11" fmla="*/ 178491 h 770995"/>
            <a:gd name="connsiteX12" fmla="*/ 250380 w 2048223"/>
            <a:gd name="connsiteY12" fmla="*/ 446088 h 770995"/>
            <a:gd name="connsiteX13" fmla="*/ 240815 w 2048223"/>
            <a:gd name="connsiteY13" fmla="*/ 770046 h 770995"/>
            <a:gd name="connsiteX14" fmla="*/ 0 w 2048223"/>
            <a:gd name="connsiteY14" fmla="*/ 770995 h 770995"/>
            <a:gd name="connsiteX15" fmla="*/ 202774 w 2048223"/>
            <a:gd name="connsiteY15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2048223 w 2048223"/>
            <a:gd name="connsiteY9" fmla="*/ 368880 h 770995"/>
            <a:gd name="connsiteX10" fmla="*/ 1990646 w 2048223"/>
            <a:gd name="connsiteY10" fmla="*/ 650357 h 770995"/>
            <a:gd name="connsiteX11" fmla="*/ 318441 w 2048223"/>
            <a:gd name="connsiteY11" fmla="*/ 178491 h 770995"/>
            <a:gd name="connsiteX12" fmla="*/ 250380 w 2048223"/>
            <a:gd name="connsiteY12" fmla="*/ 446088 h 770995"/>
            <a:gd name="connsiteX13" fmla="*/ 240815 w 2048223"/>
            <a:gd name="connsiteY13" fmla="*/ 770046 h 770995"/>
            <a:gd name="connsiteX14" fmla="*/ 0 w 2048223"/>
            <a:gd name="connsiteY14" fmla="*/ 770995 h 770995"/>
            <a:gd name="connsiteX15" fmla="*/ 202774 w 2048223"/>
            <a:gd name="connsiteY15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54910 w 2048223"/>
            <a:gd name="connsiteY9" fmla="*/ 268584 h 770995"/>
            <a:gd name="connsiteX10" fmla="*/ 2048223 w 2048223"/>
            <a:gd name="connsiteY10" fmla="*/ 368880 h 770995"/>
            <a:gd name="connsiteX11" fmla="*/ 1990646 w 2048223"/>
            <a:gd name="connsiteY11" fmla="*/ 650357 h 770995"/>
            <a:gd name="connsiteX12" fmla="*/ 318441 w 2048223"/>
            <a:gd name="connsiteY12" fmla="*/ 178491 h 770995"/>
            <a:gd name="connsiteX13" fmla="*/ 250380 w 2048223"/>
            <a:gd name="connsiteY13" fmla="*/ 446088 h 770995"/>
            <a:gd name="connsiteX14" fmla="*/ 240815 w 2048223"/>
            <a:gd name="connsiteY14" fmla="*/ 770046 h 770995"/>
            <a:gd name="connsiteX15" fmla="*/ 0 w 2048223"/>
            <a:gd name="connsiteY15" fmla="*/ 770995 h 770995"/>
            <a:gd name="connsiteX16" fmla="*/ 202774 w 2048223"/>
            <a:gd name="connsiteY16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47707 w 2048223"/>
            <a:gd name="connsiteY9" fmla="*/ 273422 h 770995"/>
            <a:gd name="connsiteX10" fmla="*/ 2048223 w 2048223"/>
            <a:gd name="connsiteY10" fmla="*/ 368880 h 770995"/>
            <a:gd name="connsiteX11" fmla="*/ 1990646 w 2048223"/>
            <a:gd name="connsiteY11" fmla="*/ 650357 h 770995"/>
            <a:gd name="connsiteX12" fmla="*/ 318441 w 2048223"/>
            <a:gd name="connsiteY12" fmla="*/ 178491 h 770995"/>
            <a:gd name="connsiteX13" fmla="*/ 250380 w 2048223"/>
            <a:gd name="connsiteY13" fmla="*/ 446088 h 770995"/>
            <a:gd name="connsiteX14" fmla="*/ 240815 w 2048223"/>
            <a:gd name="connsiteY14" fmla="*/ 770046 h 770995"/>
            <a:gd name="connsiteX15" fmla="*/ 0 w 2048223"/>
            <a:gd name="connsiteY15" fmla="*/ 770995 h 770995"/>
            <a:gd name="connsiteX16" fmla="*/ 202774 w 2048223"/>
            <a:gd name="connsiteY16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47707 w 2048223"/>
            <a:gd name="connsiteY9" fmla="*/ 273422 h 770995"/>
            <a:gd name="connsiteX10" fmla="*/ 1414826 w 2048223"/>
            <a:gd name="connsiteY10" fmla="*/ 285346 h 770995"/>
            <a:gd name="connsiteX11" fmla="*/ 2048223 w 2048223"/>
            <a:gd name="connsiteY11" fmla="*/ 368880 h 770995"/>
            <a:gd name="connsiteX12" fmla="*/ 1990646 w 2048223"/>
            <a:gd name="connsiteY12" fmla="*/ 650357 h 770995"/>
            <a:gd name="connsiteX13" fmla="*/ 318441 w 2048223"/>
            <a:gd name="connsiteY13" fmla="*/ 178491 h 770995"/>
            <a:gd name="connsiteX14" fmla="*/ 250380 w 2048223"/>
            <a:gd name="connsiteY14" fmla="*/ 446088 h 770995"/>
            <a:gd name="connsiteX15" fmla="*/ 240815 w 2048223"/>
            <a:gd name="connsiteY15" fmla="*/ 770046 h 770995"/>
            <a:gd name="connsiteX16" fmla="*/ 0 w 2048223"/>
            <a:gd name="connsiteY16" fmla="*/ 770995 h 770995"/>
            <a:gd name="connsiteX17" fmla="*/ 202774 w 2048223"/>
            <a:gd name="connsiteY17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47707 w 2048223"/>
            <a:gd name="connsiteY9" fmla="*/ 273422 h 770995"/>
            <a:gd name="connsiteX10" fmla="*/ 1364404 w 2048223"/>
            <a:gd name="connsiteY10" fmla="*/ 217630 h 770995"/>
            <a:gd name="connsiteX11" fmla="*/ 2048223 w 2048223"/>
            <a:gd name="connsiteY11" fmla="*/ 368880 h 770995"/>
            <a:gd name="connsiteX12" fmla="*/ 1990646 w 2048223"/>
            <a:gd name="connsiteY12" fmla="*/ 650357 h 770995"/>
            <a:gd name="connsiteX13" fmla="*/ 318441 w 2048223"/>
            <a:gd name="connsiteY13" fmla="*/ 178491 h 770995"/>
            <a:gd name="connsiteX14" fmla="*/ 250380 w 2048223"/>
            <a:gd name="connsiteY14" fmla="*/ 446088 h 770995"/>
            <a:gd name="connsiteX15" fmla="*/ 240815 w 2048223"/>
            <a:gd name="connsiteY15" fmla="*/ 770046 h 770995"/>
            <a:gd name="connsiteX16" fmla="*/ 0 w 2048223"/>
            <a:gd name="connsiteY16" fmla="*/ 770995 h 770995"/>
            <a:gd name="connsiteX17" fmla="*/ 202774 w 2048223"/>
            <a:gd name="connsiteY17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57293 w 2048223"/>
            <a:gd name="connsiteY9" fmla="*/ 273422 h 770995"/>
            <a:gd name="connsiteX10" fmla="*/ 1364404 w 2048223"/>
            <a:gd name="connsiteY10" fmla="*/ 217630 h 770995"/>
            <a:gd name="connsiteX11" fmla="*/ 2048223 w 2048223"/>
            <a:gd name="connsiteY11" fmla="*/ 368880 h 770995"/>
            <a:gd name="connsiteX12" fmla="*/ 1990646 w 2048223"/>
            <a:gd name="connsiteY12" fmla="*/ 650357 h 770995"/>
            <a:gd name="connsiteX13" fmla="*/ 318441 w 2048223"/>
            <a:gd name="connsiteY13" fmla="*/ 178491 h 770995"/>
            <a:gd name="connsiteX14" fmla="*/ 250380 w 2048223"/>
            <a:gd name="connsiteY14" fmla="*/ 446088 h 770995"/>
            <a:gd name="connsiteX15" fmla="*/ 240815 w 2048223"/>
            <a:gd name="connsiteY15" fmla="*/ 770046 h 770995"/>
            <a:gd name="connsiteX16" fmla="*/ 0 w 2048223"/>
            <a:gd name="connsiteY16" fmla="*/ 770995 h 770995"/>
            <a:gd name="connsiteX17" fmla="*/ 202774 w 2048223"/>
            <a:gd name="connsiteY17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57293 w 2048223"/>
            <a:gd name="connsiteY9" fmla="*/ 273422 h 770995"/>
            <a:gd name="connsiteX10" fmla="*/ 1364404 w 2048223"/>
            <a:gd name="connsiteY10" fmla="*/ 217630 h 770995"/>
            <a:gd name="connsiteX11" fmla="*/ 2048223 w 2048223"/>
            <a:gd name="connsiteY11" fmla="*/ 368880 h 770995"/>
            <a:gd name="connsiteX12" fmla="*/ 2002651 w 2048223"/>
            <a:gd name="connsiteY12" fmla="*/ 647938 h 770995"/>
            <a:gd name="connsiteX13" fmla="*/ 318441 w 2048223"/>
            <a:gd name="connsiteY13" fmla="*/ 178491 h 770995"/>
            <a:gd name="connsiteX14" fmla="*/ 250380 w 2048223"/>
            <a:gd name="connsiteY14" fmla="*/ 446088 h 770995"/>
            <a:gd name="connsiteX15" fmla="*/ 240815 w 2048223"/>
            <a:gd name="connsiteY15" fmla="*/ 770046 h 770995"/>
            <a:gd name="connsiteX16" fmla="*/ 0 w 2048223"/>
            <a:gd name="connsiteY16" fmla="*/ 770995 h 770995"/>
            <a:gd name="connsiteX17" fmla="*/ 202774 w 2048223"/>
            <a:gd name="connsiteY17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2060207 w 2060207"/>
            <a:gd name="connsiteY11" fmla="*/ 366486 h 770995"/>
            <a:gd name="connsiteX12" fmla="*/ 2002651 w 2060207"/>
            <a:gd name="connsiteY12" fmla="*/ 647938 h 770995"/>
            <a:gd name="connsiteX13" fmla="*/ 318441 w 2060207"/>
            <a:gd name="connsiteY13" fmla="*/ 178491 h 770995"/>
            <a:gd name="connsiteX14" fmla="*/ 250380 w 2060207"/>
            <a:gd name="connsiteY14" fmla="*/ 446088 h 770995"/>
            <a:gd name="connsiteX15" fmla="*/ 240815 w 2060207"/>
            <a:gd name="connsiteY15" fmla="*/ 770046 h 770995"/>
            <a:gd name="connsiteX16" fmla="*/ 0 w 2060207"/>
            <a:gd name="connsiteY16" fmla="*/ 770995 h 770995"/>
            <a:gd name="connsiteX17" fmla="*/ 202774 w 2060207"/>
            <a:gd name="connsiteY17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2060207 w 2060207"/>
            <a:gd name="connsiteY12" fmla="*/ 366486 h 770995"/>
            <a:gd name="connsiteX13" fmla="*/ 2002651 w 2060207"/>
            <a:gd name="connsiteY13" fmla="*/ 647938 h 770995"/>
            <a:gd name="connsiteX14" fmla="*/ 318441 w 2060207"/>
            <a:gd name="connsiteY14" fmla="*/ 178491 h 770995"/>
            <a:gd name="connsiteX15" fmla="*/ 250380 w 2060207"/>
            <a:gd name="connsiteY15" fmla="*/ 446088 h 770995"/>
            <a:gd name="connsiteX16" fmla="*/ 240815 w 2060207"/>
            <a:gd name="connsiteY16" fmla="*/ 770046 h 770995"/>
            <a:gd name="connsiteX17" fmla="*/ 0 w 2060207"/>
            <a:gd name="connsiteY17" fmla="*/ 770995 h 770995"/>
            <a:gd name="connsiteX18" fmla="*/ 202774 w 2060207"/>
            <a:gd name="connsiteY18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631143 w 2060207"/>
            <a:gd name="connsiteY12" fmla="*/ 273373 h 770995"/>
            <a:gd name="connsiteX13" fmla="*/ 2060207 w 2060207"/>
            <a:gd name="connsiteY13" fmla="*/ 366486 h 770995"/>
            <a:gd name="connsiteX14" fmla="*/ 2002651 w 2060207"/>
            <a:gd name="connsiteY14" fmla="*/ 647938 h 770995"/>
            <a:gd name="connsiteX15" fmla="*/ 318441 w 2060207"/>
            <a:gd name="connsiteY15" fmla="*/ 178491 h 770995"/>
            <a:gd name="connsiteX16" fmla="*/ 250380 w 2060207"/>
            <a:gd name="connsiteY16" fmla="*/ 446088 h 770995"/>
            <a:gd name="connsiteX17" fmla="*/ 240815 w 2060207"/>
            <a:gd name="connsiteY17" fmla="*/ 770046 h 770995"/>
            <a:gd name="connsiteX18" fmla="*/ 0 w 2060207"/>
            <a:gd name="connsiteY18" fmla="*/ 770995 h 770995"/>
            <a:gd name="connsiteX19" fmla="*/ 202774 w 2060207"/>
            <a:gd name="connsiteY19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2060207 w 2060207"/>
            <a:gd name="connsiteY13" fmla="*/ 366486 h 770995"/>
            <a:gd name="connsiteX14" fmla="*/ 2002651 w 2060207"/>
            <a:gd name="connsiteY14" fmla="*/ 647938 h 770995"/>
            <a:gd name="connsiteX15" fmla="*/ 318441 w 2060207"/>
            <a:gd name="connsiteY15" fmla="*/ 178491 h 770995"/>
            <a:gd name="connsiteX16" fmla="*/ 250380 w 2060207"/>
            <a:gd name="connsiteY16" fmla="*/ 446088 h 770995"/>
            <a:gd name="connsiteX17" fmla="*/ 240815 w 2060207"/>
            <a:gd name="connsiteY17" fmla="*/ 770046 h 770995"/>
            <a:gd name="connsiteX18" fmla="*/ 0 w 2060207"/>
            <a:gd name="connsiteY18" fmla="*/ 770995 h 770995"/>
            <a:gd name="connsiteX19" fmla="*/ 202774 w 2060207"/>
            <a:gd name="connsiteY19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1689502 w 2060207"/>
            <a:gd name="connsiteY13" fmla="*/ 328447 h 770995"/>
            <a:gd name="connsiteX14" fmla="*/ 2060207 w 2060207"/>
            <a:gd name="connsiteY14" fmla="*/ 366486 h 770995"/>
            <a:gd name="connsiteX15" fmla="*/ 2002651 w 2060207"/>
            <a:gd name="connsiteY15" fmla="*/ 647938 h 770995"/>
            <a:gd name="connsiteX16" fmla="*/ 318441 w 2060207"/>
            <a:gd name="connsiteY16" fmla="*/ 178491 h 770995"/>
            <a:gd name="connsiteX17" fmla="*/ 250380 w 2060207"/>
            <a:gd name="connsiteY17" fmla="*/ 446088 h 770995"/>
            <a:gd name="connsiteX18" fmla="*/ 240815 w 2060207"/>
            <a:gd name="connsiteY18" fmla="*/ 770046 h 770995"/>
            <a:gd name="connsiteX19" fmla="*/ 0 w 2060207"/>
            <a:gd name="connsiteY19" fmla="*/ 770995 h 770995"/>
            <a:gd name="connsiteX20" fmla="*/ 202774 w 2060207"/>
            <a:gd name="connsiteY20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1687092 w 2060207"/>
            <a:gd name="connsiteY13" fmla="*/ 342958 h 770995"/>
            <a:gd name="connsiteX14" fmla="*/ 2060207 w 2060207"/>
            <a:gd name="connsiteY14" fmla="*/ 366486 h 770995"/>
            <a:gd name="connsiteX15" fmla="*/ 2002651 w 2060207"/>
            <a:gd name="connsiteY15" fmla="*/ 647938 h 770995"/>
            <a:gd name="connsiteX16" fmla="*/ 318441 w 2060207"/>
            <a:gd name="connsiteY16" fmla="*/ 178491 h 770995"/>
            <a:gd name="connsiteX17" fmla="*/ 250380 w 2060207"/>
            <a:gd name="connsiteY17" fmla="*/ 446088 h 770995"/>
            <a:gd name="connsiteX18" fmla="*/ 240815 w 2060207"/>
            <a:gd name="connsiteY18" fmla="*/ 770046 h 770995"/>
            <a:gd name="connsiteX19" fmla="*/ 0 w 2060207"/>
            <a:gd name="connsiteY19" fmla="*/ 770995 h 770995"/>
            <a:gd name="connsiteX20" fmla="*/ 202774 w 2060207"/>
            <a:gd name="connsiteY20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1687092 w 2060207"/>
            <a:gd name="connsiteY13" fmla="*/ 342958 h 770995"/>
            <a:gd name="connsiteX14" fmla="*/ 1768240 w 2060207"/>
            <a:gd name="connsiteY14" fmla="*/ 349997 h 770995"/>
            <a:gd name="connsiteX15" fmla="*/ 2060207 w 2060207"/>
            <a:gd name="connsiteY15" fmla="*/ 366486 h 770995"/>
            <a:gd name="connsiteX16" fmla="*/ 2002651 w 2060207"/>
            <a:gd name="connsiteY16" fmla="*/ 647938 h 770995"/>
            <a:gd name="connsiteX17" fmla="*/ 318441 w 2060207"/>
            <a:gd name="connsiteY17" fmla="*/ 178491 h 770995"/>
            <a:gd name="connsiteX18" fmla="*/ 250380 w 2060207"/>
            <a:gd name="connsiteY18" fmla="*/ 446088 h 770995"/>
            <a:gd name="connsiteX19" fmla="*/ 240815 w 2060207"/>
            <a:gd name="connsiteY19" fmla="*/ 770046 h 770995"/>
            <a:gd name="connsiteX20" fmla="*/ 0 w 2060207"/>
            <a:gd name="connsiteY20" fmla="*/ 770995 h 770995"/>
            <a:gd name="connsiteX21" fmla="*/ 202774 w 2060207"/>
            <a:gd name="connsiteY21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1687092 w 2060207"/>
            <a:gd name="connsiteY13" fmla="*/ 342958 h 770995"/>
            <a:gd name="connsiteX14" fmla="*/ 1698350 w 2060207"/>
            <a:gd name="connsiteY14" fmla="*/ 296790 h 770995"/>
            <a:gd name="connsiteX15" fmla="*/ 2060207 w 2060207"/>
            <a:gd name="connsiteY15" fmla="*/ 366486 h 770995"/>
            <a:gd name="connsiteX16" fmla="*/ 2002651 w 2060207"/>
            <a:gd name="connsiteY16" fmla="*/ 647938 h 770995"/>
            <a:gd name="connsiteX17" fmla="*/ 318441 w 2060207"/>
            <a:gd name="connsiteY17" fmla="*/ 178491 h 770995"/>
            <a:gd name="connsiteX18" fmla="*/ 250380 w 2060207"/>
            <a:gd name="connsiteY18" fmla="*/ 446088 h 770995"/>
            <a:gd name="connsiteX19" fmla="*/ 240815 w 2060207"/>
            <a:gd name="connsiteY19" fmla="*/ 770046 h 770995"/>
            <a:gd name="connsiteX20" fmla="*/ 0 w 2060207"/>
            <a:gd name="connsiteY20" fmla="*/ 770995 h 770995"/>
            <a:gd name="connsiteX21" fmla="*/ 202774 w 2060207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02651 w 2072280"/>
            <a:gd name="connsiteY16" fmla="*/ 64793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0815 w 2072280"/>
            <a:gd name="connsiteY19" fmla="*/ 770046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09900 w 2072280"/>
            <a:gd name="connsiteY16" fmla="*/ 64793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0815 w 2072280"/>
            <a:gd name="connsiteY19" fmla="*/ 770046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0815 w 2072280"/>
            <a:gd name="connsiteY19" fmla="*/ 770046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38401 w 2072280"/>
            <a:gd name="connsiteY19" fmla="*/ 765210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8056 w 2072280"/>
            <a:gd name="connsiteY19" fmla="*/ 770046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6546 w 2072280"/>
            <a:gd name="connsiteY19" fmla="*/ 641484 h 770995"/>
            <a:gd name="connsiteX20" fmla="*/ 248056 w 2072280"/>
            <a:gd name="connsiteY20" fmla="*/ 770046 h 770995"/>
            <a:gd name="connsiteX21" fmla="*/ 0 w 2072280"/>
            <a:gd name="connsiteY21" fmla="*/ 770995 h 770995"/>
            <a:gd name="connsiteX22" fmla="*/ 202774 w 2072280"/>
            <a:gd name="connsiteY22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36891 w 2072280"/>
            <a:gd name="connsiteY19" fmla="*/ 694677 h 770995"/>
            <a:gd name="connsiteX20" fmla="*/ 248056 w 2072280"/>
            <a:gd name="connsiteY20" fmla="*/ 770046 h 770995"/>
            <a:gd name="connsiteX21" fmla="*/ 0 w 2072280"/>
            <a:gd name="connsiteY21" fmla="*/ 770995 h 770995"/>
            <a:gd name="connsiteX22" fmla="*/ 202774 w 2072280"/>
            <a:gd name="connsiteY22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1728 w 2072280"/>
            <a:gd name="connsiteY19" fmla="*/ 706647 h 770995"/>
            <a:gd name="connsiteX20" fmla="*/ 248056 w 2072280"/>
            <a:gd name="connsiteY20" fmla="*/ 770046 h 770995"/>
            <a:gd name="connsiteX21" fmla="*/ 0 w 2072280"/>
            <a:gd name="connsiteY21" fmla="*/ 770995 h 770995"/>
            <a:gd name="connsiteX22" fmla="*/ 202774 w 2072280"/>
            <a:gd name="connsiteY22" fmla="*/ 30861 h 770995"/>
            <a:gd name="connsiteX0" fmla="*/ 202774 w 2072280"/>
            <a:gd name="connsiteY0" fmla="*/ 30861 h 777300"/>
            <a:gd name="connsiteX1" fmla="*/ 331842 w 2072280"/>
            <a:gd name="connsiteY1" fmla="*/ 59149 h 777300"/>
            <a:gd name="connsiteX2" fmla="*/ 335893 w 2072280"/>
            <a:gd name="connsiteY2" fmla="*/ 0 h 777300"/>
            <a:gd name="connsiteX3" fmla="*/ 925247 w 2072280"/>
            <a:gd name="connsiteY3" fmla="*/ 127147 h 777300"/>
            <a:gd name="connsiteX4" fmla="*/ 909045 w 2072280"/>
            <a:gd name="connsiteY4" fmla="*/ 178047 h 777300"/>
            <a:gd name="connsiteX5" fmla="*/ 1040517 w 2072280"/>
            <a:gd name="connsiteY5" fmla="*/ 209301 h 777300"/>
            <a:gd name="connsiteX6" fmla="*/ 1052576 w 2072280"/>
            <a:gd name="connsiteY6" fmla="*/ 154324 h 777300"/>
            <a:gd name="connsiteX7" fmla="*/ 1227882 w 2072280"/>
            <a:gd name="connsiteY7" fmla="*/ 189540 h 777300"/>
            <a:gd name="connsiteX8" fmla="*/ 1225516 w 2072280"/>
            <a:gd name="connsiteY8" fmla="*/ 250033 h 777300"/>
            <a:gd name="connsiteX9" fmla="*/ 1357293 w 2072280"/>
            <a:gd name="connsiteY9" fmla="*/ 273422 h 777300"/>
            <a:gd name="connsiteX10" fmla="*/ 1364404 w 2072280"/>
            <a:gd name="connsiteY10" fmla="*/ 217630 h 777300"/>
            <a:gd name="connsiteX11" fmla="*/ 1567262 w 2072280"/>
            <a:gd name="connsiteY11" fmla="*/ 260160 h 777300"/>
            <a:gd name="connsiteX12" fmla="*/ 1561449 w 2072280"/>
            <a:gd name="connsiteY12" fmla="*/ 316904 h 777300"/>
            <a:gd name="connsiteX13" fmla="*/ 1687092 w 2072280"/>
            <a:gd name="connsiteY13" fmla="*/ 342958 h 777300"/>
            <a:gd name="connsiteX14" fmla="*/ 1698350 w 2072280"/>
            <a:gd name="connsiteY14" fmla="*/ 296790 h 777300"/>
            <a:gd name="connsiteX15" fmla="*/ 2072280 w 2072280"/>
            <a:gd name="connsiteY15" fmla="*/ 376063 h 777300"/>
            <a:gd name="connsiteX16" fmla="*/ 2014737 w 2072280"/>
            <a:gd name="connsiteY16" fmla="*/ 652728 h 777300"/>
            <a:gd name="connsiteX17" fmla="*/ 318441 w 2072280"/>
            <a:gd name="connsiteY17" fmla="*/ 178491 h 777300"/>
            <a:gd name="connsiteX18" fmla="*/ 250380 w 2072280"/>
            <a:gd name="connsiteY18" fmla="*/ 446088 h 777300"/>
            <a:gd name="connsiteX19" fmla="*/ 241728 w 2072280"/>
            <a:gd name="connsiteY19" fmla="*/ 706647 h 777300"/>
            <a:gd name="connsiteX20" fmla="*/ 250470 w 2072280"/>
            <a:gd name="connsiteY20" fmla="*/ 777300 h 777300"/>
            <a:gd name="connsiteX21" fmla="*/ 0 w 2072280"/>
            <a:gd name="connsiteY21" fmla="*/ 770995 h 777300"/>
            <a:gd name="connsiteX22" fmla="*/ 202774 w 2072280"/>
            <a:gd name="connsiteY22" fmla="*/ 30861 h 777300"/>
            <a:gd name="connsiteX0" fmla="*/ 205192 w 2074698"/>
            <a:gd name="connsiteY0" fmla="*/ 30861 h 783085"/>
            <a:gd name="connsiteX1" fmla="*/ 334260 w 2074698"/>
            <a:gd name="connsiteY1" fmla="*/ 59149 h 783085"/>
            <a:gd name="connsiteX2" fmla="*/ 338311 w 2074698"/>
            <a:gd name="connsiteY2" fmla="*/ 0 h 783085"/>
            <a:gd name="connsiteX3" fmla="*/ 927665 w 2074698"/>
            <a:gd name="connsiteY3" fmla="*/ 127147 h 783085"/>
            <a:gd name="connsiteX4" fmla="*/ 911463 w 2074698"/>
            <a:gd name="connsiteY4" fmla="*/ 178047 h 783085"/>
            <a:gd name="connsiteX5" fmla="*/ 1042935 w 2074698"/>
            <a:gd name="connsiteY5" fmla="*/ 209301 h 783085"/>
            <a:gd name="connsiteX6" fmla="*/ 1054994 w 2074698"/>
            <a:gd name="connsiteY6" fmla="*/ 154324 h 783085"/>
            <a:gd name="connsiteX7" fmla="*/ 1230300 w 2074698"/>
            <a:gd name="connsiteY7" fmla="*/ 189540 h 783085"/>
            <a:gd name="connsiteX8" fmla="*/ 1227934 w 2074698"/>
            <a:gd name="connsiteY8" fmla="*/ 250033 h 783085"/>
            <a:gd name="connsiteX9" fmla="*/ 1359711 w 2074698"/>
            <a:gd name="connsiteY9" fmla="*/ 273422 h 783085"/>
            <a:gd name="connsiteX10" fmla="*/ 1366822 w 2074698"/>
            <a:gd name="connsiteY10" fmla="*/ 217630 h 783085"/>
            <a:gd name="connsiteX11" fmla="*/ 1569680 w 2074698"/>
            <a:gd name="connsiteY11" fmla="*/ 260160 h 783085"/>
            <a:gd name="connsiteX12" fmla="*/ 1563867 w 2074698"/>
            <a:gd name="connsiteY12" fmla="*/ 316904 h 783085"/>
            <a:gd name="connsiteX13" fmla="*/ 1689510 w 2074698"/>
            <a:gd name="connsiteY13" fmla="*/ 342958 h 783085"/>
            <a:gd name="connsiteX14" fmla="*/ 1700768 w 2074698"/>
            <a:gd name="connsiteY14" fmla="*/ 296790 h 783085"/>
            <a:gd name="connsiteX15" fmla="*/ 2074698 w 2074698"/>
            <a:gd name="connsiteY15" fmla="*/ 376063 h 783085"/>
            <a:gd name="connsiteX16" fmla="*/ 2017155 w 2074698"/>
            <a:gd name="connsiteY16" fmla="*/ 652728 h 783085"/>
            <a:gd name="connsiteX17" fmla="*/ 320859 w 2074698"/>
            <a:gd name="connsiteY17" fmla="*/ 178491 h 783085"/>
            <a:gd name="connsiteX18" fmla="*/ 252798 w 2074698"/>
            <a:gd name="connsiteY18" fmla="*/ 446088 h 783085"/>
            <a:gd name="connsiteX19" fmla="*/ 244146 w 2074698"/>
            <a:gd name="connsiteY19" fmla="*/ 706647 h 783085"/>
            <a:gd name="connsiteX20" fmla="*/ 252888 w 2074698"/>
            <a:gd name="connsiteY20" fmla="*/ 777300 h 783085"/>
            <a:gd name="connsiteX21" fmla="*/ 0 w 2074698"/>
            <a:gd name="connsiteY21" fmla="*/ 783085 h 783085"/>
            <a:gd name="connsiteX22" fmla="*/ 205192 w 2074698"/>
            <a:gd name="connsiteY22" fmla="*/ 30861 h 783085"/>
            <a:gd name="connsiteX0" fmla="*/ 205192 w 2074698"/>
            <a:gd name="connsiteY0" fmla="*/ 30861 h 783085"/>
            <a:gd name="connsiteX1" fmla="*/ 334260 w 2074698"/>
            <a:gd name="connsiteY1" fmla="*/ 59149 h 783085"/>
            <a:gd name="connsiteX2" fmla="*/ 338311 w 2074698"/>
            <a:gd name="connsiteY2" fmla="*/ 0 h 783085"/>
            <a:gd name="connsiteX3" fmla="*/ 927665 w 2074698"/>
            <a:gd name="connsiteY3" fmla="*/ 127147 h 783085"/>
            <a:gd name="connsiteX4" fmla="*/ 911463 w 2074698"/>
            <a:gd name="connsiteY4" fmla="*/ 178047 h 783085"/>
            <a:gd name="connsiteX5" fmla="*/ 1042935 w 2074698"/>
            <a:gd name="connsiteY5" fmla="*/ 209301 h 783085"/>
            <a:gd name="connsiteX6" fmla="*/ 1054994 w 2074698"/>
            <a:gd name="connsiteY6" fmla="*/ 154324 h 783085"/>
            <a:gd name="connsiteX7" fmla="*/ 1230300 w 2074698"/>
            <a:gd name="connsiteY7" fmla="*/ 189540 h 783085"/>
            <a:gd name="connsiteX8" fmla="*/ 1227934 w 2074698"/>
            <a:gd name="connsiteY8" fmla="*/ 250033 h 783085"/>
            <a:gd name="connsiteX9" fmla="*/ 1359711 w 2074698"/>
            <a:gd name="connsiteY9" fmla="*/ 273422 h 783085"/>
            <a:gd name="connsiteX10" fmla="*/ 1366822 w 2074698"/>
            <a:gd name="connsiteY10" fmla="*/ 217630 h 783085"/>
            <a:gd name="connsiteX11" fmla="*/ 1569680 w 2074698"/>
            <a:gd name="connsiteY11" fmla="*/ 260160 h 783085"/>
            <a:gd name="connsiteX12" fmla="*/ 1563867 w 2074698"/>
            <a:gd name="connsiteY12" fmla="*/ 316904 h 783085"/>
            <a:gd name="connsiteX13" fmla="*/ 1689510 w 2074698"/>
            <a:gd name="connsiteY13" fmla="*/ 342958 h 783085"/>
            <a:gd name="connsiteX14" fmla="*/ 1700768 w 2074698"/>
            <a:gd name="connsiteY14" fmla="*/ 296790 h 783085"/>
            <a:gd name="connsiteX15" fmla="*/ 2074698 w 2074698"/>
            <a:gd name="connsiteY15" fmla="*/ 376063 h 783085"/>
            <a:gd name="connsiteX16" fmla="*/ 2017155 w 2074698"/>
            <a:gd name="connsiteY16" fmla="*/ 652728 h 783085"/>
            <a:gd name="connsiteX17" fmla="*/ 320859 w 2074698"/>
            <a:gd name="connsiteY17" fmla="*/ 178491 h 783085"/>
            <a:gd name="connsiteX18" fmla="*/ 252798 w 2074698"/>
            <a:gd name="connsiteY18" fmla="*/ 446088 h 783085"/>
            <a:gd name="connsiteX19" fmla="*/ 244146 w 2074698"/>
            <a:gd name="connsiteY19" fmla="*/ 706647 h 783085"/>
            <a:gd name="connsiteX20" fmla="*/ 260123 w 2074698"/>
            <a:gd name="connsiteY20" fmla="*/ 782185 h 783085"/>
            <a:gd name="connsiteX21" fmla="*/ 0 w 2074698"/>
            <a:gd name="connsiteY21" fmla="*/ 783085 h 783085"/>
            <a:gd name="connsiteX22" fmla="*/ 205192 w 2074698"/>
            <a:gd name="connsiteY22" fmla="*/ 30861 h 783085"/>
            <a:gd name="connsiteX0" fmla="*/ 205192 w 2074698"/>
            <a:gd name="connsiteY0" fmla="*/ 30861 h 783085"/>
            <a:gd name="connsiteX1" fmla="*/ 334260 w 2074698"/>
            <a:gd name="connsiteY1" fmla="*/ 59149 h 783085"/>
            <a:gd name="connsiteX2" fmla="*/ 338311 w 2074698"/>
            <a:gd name="connsiteY2" fmla="*/ 0 h 783085"/>
            <a:gd name="connsiteX3" fmla="*/ 927665 w 2074698"/>
            <a:gd name="connsiteY3" fmla="*/ 127147 h 783085"/>
            <a:gd name="connsiteX4" fmla="*/ 911463 w 2074698"/>
            <a:gd name="connsiteY4" fmla="*/ 178047 h 783085"/>
            <a:gd name="connsiteX5" fmla="*/ 1042935 w 2074698"/>
            <a:gd name="connsiteY5" fmla="*/ 209301 h 783085"/>
            <a:gd name="connsiteX6" fmla="*/ 1054994 w 2074698"/>
            <a:gd name="connsiteY6" fmla="*/ 154324 h 783085"/>
            <a:gd name="connsiteX7" fmla="*/ 1230300 w 2074698"/>
            <a:gd name="connsiteY7" fmla="*/ 189540 h 783085"/>
            <a:gd name="connsiteX8" fmla="*/ 1227934 w 2074698"/>
            <a:gd name="connsiteY8" fmla="*/ 250033 h 783085"/>
            <a:gd name="connsiteX9" fmla="*/ 1359711 w 2074698"/>
            <a:gd name="connsiteY9" fmla="*/ 273422 h 783085"/>
            <a:gd name="connsiteX10" fmla="*/ 1366822 w 2074698"/>
            <a:gd name="connsiteY10" fmla="*/ 217630 h 783085"/>
            <a:gd name="connsiteX11" fmla="*/ 1569680 w 2074698"/>
            <a:gd name="connsiteY11" fmla="*/ 260160 h 783085"/>
            <a:gd name="connsiteX12" fmla="*/ 1563867 w 2074698"/>
            <a:gd name="connsiteY12" fmla="*/ 316904 h 783085"/>
            <a:gd name="connsiteX13" fmla="*/ 1689510 w 2074698"/>
            <a:gd name="connsiteY13" fmla="*/ 342958 h 783085"/>
            <a:gd name="connsiteX14" fmla="*/ 1700768 w 2074698"/>
            <a:gd name="connsiteY14" fmla="*/ 296790 h 783085"/>
            <a:gd name="connsiteX15" fmla="*/ 2074698 w 2074698"/>
            <a:gd name="connsiteY15" fmla="*/ 376063 h 783085"/>
            <a:gd name="connsiteX16" fmla="*/ 2021983 w 2074698"/>
            <a:gd name="connsiteY16" fmla="*/ 655171 h 783085"/>
            <a:gd name="connsiteX17" fmla="*/ 320859 w 2074698"/>
            <a:gd name="connsiteY17" fmla="*/ 178491 h 783085"/>
            <a:gd name="connsiteX18" fmla="*/ 252798 w 2074698"/>
            <a:gd name="connsiteY18" fmla="*/ 446088 h 783085"/>
            <a:gd name="connsiteX19" fmla="*/ 244146 w 2074698"/>
            <a:gd name="connsiteY19" fmla="*/ 706647 h 783085"/>
            <a:gd name="connsiteX20" fmla="*/ 260123 w 2074698"/>
            <a:gd name="connsiteY20" fmla="*/ 782185 h 783085"/>
            <a:gd name="connsiteX21" fmla="*/ 0 w 2074698"/>
            <a:gd name="connsiteY21" fmla="*/ 783085 h 783085"/>
            <a:gd name="connsiteX22" fmla="*/ 205192 w 2074698"/>
            <a:gd name="connsiteY22" fmla="*/ 30861 h 783085"/>
            <a:gd name="connsiteX0" fmla="*/ 205192 w 2084326"/>
            <a:gd name="connsiteY0" fmla="*/ 30861 h 783085"/>
            <a:gd name="connsiteX1" fmla="*/ 334260 w 2084326"/>
            <a:gd name="connsiteY1" fmla="*/ 59149 h 783085"/>
            <a:gd name="connsiteX2" fmla="*/ 338311 w 2084326"/>
            <a:gd name="connsiteY2" fmla="*/ 0 h 783085"/>
            <a:gd name="connsiteX3" fmla="*/ 927665 w 2084326"/>
            <a:gd name="connsiteY3" fmla="*/ 127147 h 783085"/>
            <a:gd name="connsiteX4" fmla="*/ 911463 w 2084326"/>
            <a:gd name="connsiteY4" fmla="*/ 178047 h 783085"/>
            <a:gd name="connsiteX5" fmla="*/ 1042935 w 2084326"/>
            <a:gd name="connsiteY5" fmla="*/ 209301 h 783085"/>
            <a:gd name="connsiteX6" fmla="*/ 1054994 w 2084326"/>
            <a:gd name="connsiteY6" fmla="*/ 154324 h 783085"/>
            <a:gd name="connsiteX7" fmla="*/ 1230300 w 2084326"/>
            <a:gd name="connsiteY7" fmla="*/ 189540 h 783085"/>
            <a:gd name="connsiteX8" fmla="*/ 1227934 w 2084326"/>
            <a:gd name="connsiteY8" fmla="*/ 250033 h 783085"/>
            <a:gd name="connsiteX9" fmla="*/ 1359711 w 2084326"/>
            <a:gd name="connsiteY9" fmla="*/ 273422 h 783085"/>
            <a:gd name="connsiteX10" fmla="*/ 1366822 w 2084326"/>
            <a:gd name="connsiteY10" fmla="*/ 217630 h 783085"/>
            <a:gd name="connsiteX11" fmla="*/ 1569680 w 2084326"/>
            <a:gd name="connsiteY11" fmla="*/ 260160 h 783085"/>
            <a:gd name="connsiteX12" fmla="*/ 1563867 w 2084326"/>
            <a:gd name="connsiteY12" fmla="*/ 316904 h 783085"/>
            <a:gd name="connsiteX13" fmla="*/ 1689510 w 2084326"/>
            <a:gd name="connsiteY13" fmla="*/ 342958 h 783085"/>
            <a:gd name="connsiteX14" fmla="*/ 1700768 w 2084326"/>
            <a:gd name="connsiteY14" fmla="*/ 296790 h 783085"/>
            <a:gd name="connsiteX15" fmla="*/ 2084326 w 2084326"/>
            <a:gd name="connsiteY15" fmla="*/ 383389 h 783085"/>
            <a:gd name="connsiteX16" fmla="*/ 2021983 w 2084326"/>
            <a:gd name="connsiteY16" fmla="*/ 655171 h 783085"/>
            <a:gd name="connsiteX17" fmla="*/ 320859 w 2084326"/>
            <a:gd name="connsiteY17" fmla="*/ 178491 h 783085"/>
            <a:gd name="connsiteX18" fmla="*/ 252798 w 2084326"/>
            <a:gd name="connsiteY18" fmla="*/ 446088 h 783085"/>
            <a:gd name="connsiteX19" fmla="*/ 244146 w 2084326"/>
            <a:gd name="connsiteY19" fmla="*/ 706647 h 783085"/>
            <a:gd name="connsiteX20" fmla="*/ 260123 w 2084326"/>
            <a:gd name="connsiteY20" fmla="*/ 782185 h 783085"/>
            <a:gd name="connsiteX21" fmla="*/ 0 w 2084326"/>
            <a:gd name="connsiteY21" fmla="*/ 783085 h 783085"/>
            <a:gd name="connsiteX22" fmla="*/ 205192 w 2084326"/>
            <a:gd name="connsiteY22" fmla="*/ 30861 h 783085"/>
            <a:gd name="connsiteX0" fmla="*/ 205192 w 2084326"/>
            <a:gd name="connsiteY0" fmla="*/ 30861 h 783085"/>
            <a:gd name="connsiteX1" fmla="*/ 334260 w 2084326"/>
            <a:gd name="connsiteY1" fmla="*/ 59149 h 783085"/>
            <a:gd name="connsiteX2" fmla="*/ 338311 w 2084326"/>
            <a:gd name="connsiteY2" fmla="*/ 0 h 783085"/>
            <a:gd name="connsiteX3" fmla="*/ 927665 w 2084326"/>
            <a:gd name="connsiteY3" fmla="*/ 127147 h 783085"/>
            <a:gd name="connsiteX4" fmla="*/ 911463 w 2084326"/>
            <a:gd name="connsiteY4" fmla="*/ 178047 h 783085"/>
            <a:gd name="connsiteX5" fmla="*/ 1042935 w 2084326"/>
            <a:gd name="connsiteY5" fmla="*/ 209301 h 783085"/>
            <a:gd name="connsiteX6" fmla="*/ 1054994 w 2084326"/>
            <a:gd name="connsiteY6" fmla="*/ 154324 h 783085"/>
            <a:gd name="connsiteX7" fmla="*/ 1230300 w 2084326"/>
            <a:gd name="connsiteY7" fmla="*/ 189540 h 783085"/>
            <a:gd name="connsiteX8" fmla="*/ 1227934 w 2084326"/>
            <a:gd name="connsiteY8" fmla="*/ 250033 h 783085"/>
            <a:gd name="connsiteX9" fmla="*/ 1359711 w 2084326"/>
            <a:gd name="connsiteY9" fmla="*/ 273422 h 783085"/>
            <a:gd name="connsiteX10" fmla="*/ 1366822 w 2084326"/>
            <a:gd name="connsiteY10" fmla="*/ 217630 h 783085"/>
            <a:gd name="connsiteX11" fmla="*/ 1569680 w 2084326"/>
            <a:gd name="connsiteY11" fmla="*/ 260160 h 783085"/>
            <a:gd name="connsiteX12" fmla="*/ 1563867 w 2084326"/>
            <a:gd name="connsiteY12" fmla="*/ 316904 h 783085"/>
            <a:gd name="connsiteX13" fmla="*/ 1689510 w 2084326"/>
            <a:gd name="connsiteY13" fmla="*/ 342958 h 783085"/>
            <a:gd name="connsiteX14" fmla="*/ 1700768 w 2084326"/>
            <a:gd name="connsiteY14" fmla="*/ 296790 h 783085"/>
            <a:gd name="connsiteX15" fmla="*/ 2084326 w 2084326"/>
            <a:gd name="connsiteY15" fmla="*/ 383389 h 783085"/>
            <a:gd name="connsiteX16" fmla="*/ 2021983 w 2084326"/>
            <a:gd name="connsiteY16" fmla="*/ 655171 h 783085"/>
            <a:gd name="connsiteX17" fmla="*/ 320859 w 2084326"/>
            <a:gd name="connsiteY17" fmla="*/ 178491 h 783085"/>
            <a:gd name="connsiteX18" fmla="*/ 252798 w 2084326"/>
            <a:gd name="connsiteY18" fmla="*/ 446088 h 783085"/>
            <a:gd name="connsiteX19" fmla="*/ 256181 w 2084326"/>
            <a:gd name="connsiteY19" fmla="*/ 706647 h 783085"/>
            <a:gd name="connsiteX20" fmla="*/ 260123 w 2084326"/>
            <a:gd name="connsiteY20" fmla="*/ 782185 h 783085"/>
            <a:gd name="connsiteX21" fmla="*/ 0 w 2084326"/>
            <a:gd name="connsiteY21" fmla="*/ 783085 h 783085"/>
            <a:gd name="connsiteX22" fmla="*/ 205192 w 2084326"/>
            <a:gd name="connsiteY22" fmla="*/ 30861 h 783085"/>
            <a:gd name="connsiteX0" fmla="*/ 205192 w 2067508"/>
            <a:gd name="connsiteY0" fmla="*/ 30861 h 783085"/>
            <a:gd name="connsiteX1" fmla="*/ 334260 w 2067508"/>
            <a:gd name="connsiteY1" fmla="*/ 59149 h 783085"/>
            <a:gd name="connsiteX2" fmla="*/ 338311 w 2067508"/>
            <a:gd name="connsiteY2" fmla="*/ 0 h 783085"/>
            <a:gd name="connsiteX3" fmla="*/ 927665 w 2067508"/>
            <a:gd name="connsiteY3" fmla="*/ 127147 h 783085"/>
            <a:gd name="connsiteX4" fmla="*/ 911463 w 2067508"/>
            <a:gd name="connsiteY4" fmla="*/ 178047 h 783085"/>
            <a:gd name="connsiteX5" fmla="*/ 1042935 w 2067508"/>
            <a:gd name="connsiteY5" fmla="*/ 209301 h 783085"/>
            <a:gd name="connsiteX6" fmla="*/ 1054994 w 2067508"/>
            <a:gd name="connsiteY6" fmla="*/ 154324 h 783085"/>
            <a:gd name="connsiteX7" fmla="*/ 1230300 w 2067508"/>
            <a:gd name="connsiteY7" fmla="*/ 189540 h 783085"/>
            <a:gd name="connsiteX8" fmla="*/ 1227934 w 2067508"/>
            <a:gd name="connsiteY8" fmla="*/ 250033 h 783085"/>
            <a:gd name="connsiteX9" fmla="*/ 1359711 w 2067508"/>
            <a:gd name="connsiteY9" fmla="*/ 273422 h 783085"/>
            <a:gd name="connsiteX10" fmla="*/ 1366822 w 2067508"/>
            <a:gd name="connsiteY10" fmla="*/ 217630 h 783085"/>
            <a:gd name="connsiteX11" fmla="*/ 1569680 w 2067508"/>
            <a:gd name="connsiteY11" fmla="*/ 260160 h 783085"/>
            <a:gd name="connsiteX12" fmla="*/ 1563867 w 2067508"/>
            <a:gd name="connsiteY12" fmla="*/ 316904 h 783085"/>
            <a:gd name="connsiteX13" fmla="*/ 1689510 w 2067508"/>
            <a:gd name="connsiteY13" fmla="*/ 342958 h 783085"/>
            <a:gd name="connsiteX14" fmla="*/ 1700768 w 2067508"/>
            <a:gd name="connsiteY14" fmla="*/ 296790 h 783085"/>
            <a:gd name="connsiteX15" fmla="*/ 2067508 w 2067508"/>
            <a:gd name="connsiteY15" fmla="*/ 383389 h 783085"/>
            <a:gd name="connsiteX16" fmla="*/ 2021983 w 2067508"/>
            <a:gd name="connsiteY16" fmla="*/ 655171 h 783085"/>
            <a:gd name="connsiteX17" fmla="*/ 320859 w 2067508"/>
            <a:gd name="connsiteY17" fmla="*/ 178491 h 783085"/>
            <a:gd name="connsiteX18" fmla="*/ 252798 w 2067508"/>
            <a:gd name="connsiteY18" fmla="*/ 446088 h 783085"/>
            <a:gd name="connsiteX19" fmla="*/ 256181 w 2067508"/>
            <a:gd name="connsiteY19" fmla="*/ 706647 h 783085"/>
            <a:gd name="connsiteX20" fmla="*/ 260123 w 2067508"/>
            <a:gd name="connsiteY20" fmla="*/ 782185 h 783085"/>
            <a:gd name="connsiteX21" fmla="*/ 0 w 2067508"/>
            <a:gd name="connsiteY21" fmla="*/ 783085 h 783085"/>
            <a:gd name="connsiteX22" fmla="*/ 205192 w 2067508"/>
            <a:gd name="connsiteY22" fmla="*/ 30861 h 783085"/>
            <a:gd name="connsiteX0" fmla="*/ 205192 w 2067508"/>
            <a:gd name="connsiteY0" fmla="*/ 30861 h 783085"/>
            <a:gd name="connsiteX1" fmla="*/ 334260 w 2067508"/>
            <a:gd name="connsiteY1" fmla="*/ 59149 h 783085"/>
            <a:gd name="connsiteX2" fmla="*/ 338311 w 2067508"/>
            <a:gd name="connsiteY2" fmla="*/ 0 h 783085"/>
            <a:gd name="connsiteX3" fmla="*/ 927665 w 2067508"/>
            <a:gd name="connsiteY3" fmla="*/ 127147 h 783085"/>
            <a:gd name="connsiteX4" fmla="*/ 911463 w 2067508"/>
            <a:gd name="connsiteY4" fmla="*/ 178047 h 783085"/>
            <a:gd name="connsiteX5" fmla="*/ 1042935 w 2067508"/>
            <a:gd name="connsiteY5" fmla="*/ 209301 h 783085"/>
            <a:gd name="connsiteX6" fmla="*/ 1054994 w 2067508"/>
            <a:gd name="connsiteY6" fmla="*/ 154324 h 783085"/>
            <a:gd name="connsiteX7" fmla="*/ 1230300 w 2067508"/>
            <a:gd name="connsiteY7" fmla="*/ 189540 h 783085"/>
            <a:gd name="connsiteX8" fmla="*/ 1227934 w 2067508"/>
            <a:gd name="connsiteY8" fmla="*/ 250033 h 783085"/>
            <a:gd name="connsiteX9" fmla="*/ 1359711 w 2067508"/>
            <a:gd name="connsiteY9" fmla="*/ 273422 h 783085"/>
            <a:gd name="connsiteX10" fmla="*/ 1366822 w 2067508"/>
            <a:gd name="connsiteY10" fmla="*/ 217630 h 783085"/>
            <a:gd name="connsiteX11" fmla="*/ 1569680 w 2067508"/>
            <a:gd name="connsiteY11" fmla="*/ 260160 h 783085"/>
            <a:gd name="connsiteX12" fmla="*/ 1563867 w 2067508"/>
            <a:gd name="connsiteY12" fmla="*/ 316904 h 783085"/>
            <a:gd name="connsiteX13" fmla="*/ 1689510 w 2067508"/>
            <a:gd name="connsiteY13" fmla="*/ 342958 h 783085"/>
            <a:gd name="connsiteX14" fmla="*/ 1700768 w 2067508"/>
            <a:gd name="connsiteY14" fmla="*/ 296790 h 783085"/>
            <a:gd name="connsiteX15" fmla="*/ 2067508 w 2067508"/>
            <a:gd name="connsiteY15" fmla="*/ 383389 h 783085"/>
            <a:gd name="connsiteX16" fmla="*/ 2014768 w 2067508"/>
            <a:gd name="connsiteY16" fmla="*/ 662479 h 783085"/>
            <a:gd name="connsiteX17" fmla="*/ 320859 w 2067508"/>
            <a:gd name="connsiteY17" fmla="*/ 178491 h 783085"/>
            <a:gd name="connsiteX18" fmla="*/ 252798 w 2067508"/>
            <a:gd name="connsiteY18" fmla="*/ 446088 h 783085"/>
            <a:gd name="connsiteX19" fmla="*/ 256181 w 2067508"/>
            <a:gd name="connsiteY19" fmla="*/ 706647 h 783085"/>
            <a:gd name="connsiteX20" fmla="*/ 260123 w 2067508"/>
            <a:gd name="connsiteY20" fmla="*/ 782185 h 783085"/>
            <a:gd name="connsiteX21" fmla="*/ 0 w 2067508"/>
            <a:gd name="connsiteY21" fmla="*/ 783085 h 783085"/>
            <a:gd name="connsiteX22" fmla="*/ 205192 w 2067508"/>
            <a:gd name="connsiteY22" fmla="*/ 30861 h 7830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2067508" h="783085">
              <a:moveTo>
                <a:pt x="205192" y="30861"/>
              </a:moveTo>
              <a:lnTo>
                <a:pt x="334260" y="59149"/>
              </a:lnTo>
              <a:lnTo>
                <a:pt x="338311" y="0"/>
              </a:lnTo>
              <a:lnTo>
                <a:pt x="927665" y="127147"/>
              </a:lnTo>
              <a:cubicBezTo>
                <a:pt x="927058" y="146508"/>
                <a:pt x="912070" y="158686"/>
                <a:pt x="911463" y="178047"/>
              </a:cubicBezTo>
              <a:lnTo>
                <a:pt x="1042935" y="209301"/>
              </a:lnTo>
              <a:lnTo>
                <a:pt x="1054994" y="154324"/>
              </a:lnTo>
              <a:lnTo>
                <a:pt x="1230300" y="189540"/>
              </a:lnTo>
              <a:cubicBezTo>
                <a:pt x="1229511" y="209704"/>
                <a:pt x="1228723" y="229869"/>
                <a:pt x="1227934" y="250033"/>
              </a:cubicBezTo>
              <a:lnTo>
                <a:pt x="1359711" y="273422"/>
              </a:lnTo>
              <a:lnTo>
                <a:pt x="1366822" y="217630"/>
              </a:lnTo>
              <a:lnTo>
                <a:pt x="1569680" y="260160"/>
              </a:lnTo>
              <a:lnTo>
                <a:pt x="1563867" y="316904"/>
              </a:lnTo>
              <a:lnTo>
                <a:pt x="1689510" y="342958"/>
              </a:lnTo>
              <a:lnTo>
                <a:pt x="1700768" y="296790"/>
              </a:lnTo>
              <a:lnTo>
                <a:pt x="2067508" y="383389"/>
              </a:lnTo>
              <a:lnTo>
                <a:pt x="2014768" y="662479"/>
              </a:lnTo>
              <a:lnTo>
                <a:pt x="320859" y="178491"/>
              </a:lnTo>
              <a:lnTo>
                <a:pt x="252798" y="446088"/>
              </a:lnTo>
              <a:cubicBezTo>
                <a:pt x="240816" y="523253"/>
                <a:pt x="256568" y="652654"/>
                <a:pt x="256181" y="706647"/>
              </a:cubicBezTo>
              <a:cubicBezTo>
                <a:pt x="255794" y="760640"/>
                <a:pt x="301214" y="760600"/>
                <a:pt x="260123" y="782185"/>
              </a:cubicBezTo>
              <a:lnTo>
                <a:pt x="0" y="783085"/>
              </a:lnTo>
              <a:lnTo>
                <a:pt x="205192" y="30861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120015</xdr:colOff>
      <xdr:row>7</xdr:row>
      <xdr:rowOff>192405</xdr:rowOff>
    </xdr:from>
    <xdr:to>
      <xdr:col>4</xdr:col>
      <xdr:colOff>2162623</xdr:colOff>
      <xdr:row>7</xdr:row>
      <xdr:rowOff>954771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674870" y="5640705"/>
          <a:ext cx="2038798" cy="762366"/>
        </a:xfrm>
        <a:custGeom>
          <a:avLst/>
          <a:gdLst>
            <a:gd name="connsiteX0" fmla="*/ 0 w 1871382"/>
            <a:gd name="connsiteY0" fmla="*/ 0 h 1044052"/>
            <a:gd name="connsiteX1" fmla="*/ 1871382 w 1871382"/>
            <a:gd name="connsiteY1" fmla="*/ 0 h 1044052"/>
            <a:gd name="connsiteX2" fmla="*/ 1871382 w 1871382"/>
            <a:gd name="connsiteY2" fmla="*/ 1044052 h 1044052"/>
            <a:gd name="connsiteX3" fmla="*/ 0 w 1871382"/>
            <a:gd name="connsiteY3" fmla="*/ 1044052 h 1044052"/>
            <a:gd name="connsiteX4" fmla="*/ 0 w 1871382"/>
            <a:gd name="connsiteY4" fmla="*/ 0 h 1044052"/>
            <a:gd name="connsiteX0" fmla="*/ 0 w 1905000"/>
            <a:gd name="connsiteY0" fmla="*/ 0 h 1044052"/>
            <a:gd name="connsiteX1" fmla="*/ 1905000 w 1905000"/>
            <a:gd name="connsiteY1" fmla="*/ 397809 h 1044052"/>
            <a:gd name="connsiteX2" fmla="*/ 1871382 w 1905000"/>
            <a:gd name="connsiteY2" fmla="*/ 1044052 h 1044052"/>
            <a:gd name="connsiteX3" fmla="*/ 0 w 1905000"/>
            <a:gd name="connsiteY3" fmla="*/ 1044052 h 1044052"/>
            <a:gd name="connsiteX4" fmla="*/ 0 w 1905000"/>
            <a:gd name="connsiteY4" fmla="*/ 0 h 1044052"/>
            <a:gd name="connsiteX0" fmla="*/ 171747 w 2076747"/>
            <a:gd name="connsiteY0" fmla="*/ 0 h 1044052"/>
            <a:gd name="connsiteX1" fmla="*/ 2076747 w 2076747"/>
            <a:gd name="connsiteY1" fmla="*/ 397809 h 1044052"/>
            <a:gd name="connsiteX2" fmla="*/ 2043129 w 2076747"/>
            <a:gd name="connsiteY2" fmla="*/ 1044052 h 1044052"/>
            <a:gd name="connsiteX3" fmla="*/ 0 w 2076747"/>
            <a:gd name="connsiteY3" fmla="*/ 752171 h 1044052"/>
            <a:gd name="connsiteX4" fmla="*/ 171747 w 2076747"/>
            <a:gd name="connsiteY4" fmla="*/ 0 h 1044052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0 w 2076747"/>
            <a:gd name="connsiteY3" fmla="*/ 752171 h 752171"/>
            <a:gd name="connsiteX4" fmla="*/ 171747 w 2076747"/>
            <a:gd name="connsiteY4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87527 w 2076747"/>
            <a:gd name="connsiteY3" fmla="*/ 730124 h 752171"/>
            <a:gd name="connsiteX4" fmla="*/ 0 w 2076747"/>
            <a:gd name="connsiteY4" fmla="*/ 752171 h 752171"/>
            <a:gd name="connsiteX5" fmla="*/ 171747 w 2076747"/>
            <a:gd name="connsiteY5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0 w 2076747"/>
            <a:gd name="connsiteY4" fmla="*/ 752171 h 752171"/>
            <a:gd name="connsiteX5" fmla="*/ 171747 w 2076747"/>
            <a:gd name="connsiteY5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79259 w 2076747"/>
            <a:gd name="connsiteY4" fmla="*/ 608062 h 752171"/>
            <a:gd name="connsiteX5" fmla="*/ 0 w 2076747"/>
            <a:gd name="connsiteY5" fmla="*/ 752171 h 752171"/>
            <a:gd name="connsiteX6" fmla="*/ 171747 w 2076747"/>
            <a:gd name="connsiteY6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259887 w 2076747"/>
            <a:gd name="connsiteY4" fmla="*/ 434359 h 752171"/>
            <a:gd name="connsiteX5" fmla="*/ 0 w 2076747"/>
            <a:gd name="connsiteY5" fmla="*/ 752171 h 752171"/>
            <a:gd name="connsiteX6" fmla="*/ 171747 w 2076747"/>
            <a:gd name="connsiteY6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259887 w 2076747"/>
            <a:gd name="connsiteY4" fmla="*/ 434359 h 752171"/>
            <a:gd name="connsiteX5" fmla="*/ 136241 w 2076747"/>
            <a:gd name="connsiteY5" fmla="*/ 586936 h 752171"/>
            <a:gd name="connsiteX6" fmla="*/ 0 w 2076747"/>
            <a:gd name="connsiteY6" fmla="*/ 752171 h 752171"/>
            <a:gd name="connsiteX7" fmla="*/ 171747 w 2076747"/>
            <a:gd name="connsiteY7" fmla="*/ 0 h 752171"/>
            <a:gd name="connsiteX0" fmla="*/ 171747 w 2076747"/>
            <a:gd name="connsiteY0" fmla="*/ 0 h 752171"/>
            <a:gd name="connsiteX1" fmla="*/ 2076747 w 2076747"/>
            <a:gd name="connsiteY1" fmla="*/ 397809 h 752171"/>
            <a:gd name="connsiteX2" fmla="*/ 2000153 w 2076747"/>
            <a:gd name="connsiteY2" fmla="*/ 638628 h 752171"/>
            <a:gd name="connsiteX3" fmla="*/ 327948 w 2076747"/>
            <a:gd name="connsiteY3" fmla="*/ 166762 h 752171"/>
            <a:gd name="connsiteX4" fmla="*/ 259887 w 2076747"/>
            <a:gd name="connsiteY4" fmla="*/ 434359 h 752171"/>
            <a:gd name="connsiteX5" fmla="*/ 255075 w 2076747"/>
            <a:gd name="connsiteY5" fmla="*/ 741861 h 752171"/>
            <a:gd name="connsiteX6" fmla="*/ 0 w 2076747"/>
            <a:gd name="connsiteY6" fmla="*/ 752171 h 752171"/>
            <a:gd name="connsiteX7" fmla="*/ 171747 w 2076747"/>
            <a:gd name="connsiteY7" fmla="*/ 0 h 752171"/>
            <a:gd name="connsiteX0" fmla="*/ 171747 w 2076747"/>
            <a:gd name="connsiteY0" fmla="*/ 0 h 755945"/>
            <a:gd name="connsiteX1" fmla="*/ 2076747 w 2076747"/>
            <a:gd name="connsiteY1" fmla="*/ 397809 h 755945"/>
            <a:gd name="connsiteX2" fmla="*/ 2000153 w 2076747"/>
            <a:gd name="connsiteY2" fmla="*/ 638628 h 755945"/>
            <a:gd name="connsiteX3" fmla="*/ 327948 w 2076747"/>
            <a:gd name="connsiteY3" fmla="*/ 166762 h 755945"/>
            <a:gd name="connsiteX4" fmla="*/ 259887 w 2076747"/>
            <a:gd name="connsiteY4" fmla="*/ 434359 h 755945"/>
            <a:gd name="connsiteX5" fmla="*/ 255075 w 2076747"/>
            <a:gd name="connsiteY5" fmla="*/ 755945 h 755945"/>
            <a:gd name="connsiteX6" fmla="*/ 0 w 2076747"/>
            <a:gd name="connsiteY6" fmla="*/ 752171 h 755945"/>
            <a:gd name="connsiteX7" fmla="*/ 171747 w 2076747"/>
            <a:gd name="connsiteY7" fmla="*/ 0 h 755945"/>
            <a:gd name="connsiteX0" fmla="*/ 181254 w 2086254"/>
            <a:gd name="connsiteY0" fmla="*/ 0 h 761654"/>
            <a:gd name="connsiteX1" fmla="*/ 2086254 w 2086254"/>
            <a:gd name="connsiteY1" fmla="*/ 397809 h 761654"/>
            <a:gd name="connsiteX2" fmla="*/ 2009660 w 2086254"/>
            <a:gd name="connsiteY2" fmla="*/ 638628 h 761654"/>
            <a:gd name="connsiteX3" fmla="*/ 337455 w 2086254"/>
            <a:gd name="connsiteY3" fmla="*/ 166762 h 761654"/>
            <a:gd name="connsiteX4" fmla="*/ 269394 w 2086254"/>
            <a:gd name="connsiteY4" fmla="*/ 434359 h 761654"/>
            <a:gd name="connsiteX5" fmla="*/ 264582 w 2086254"/>
            <a:gd name="connsiteY5" fmla="*/ 755945 h 761654"/>
            <a:gd name="connsiteX6" fmla="*/ 0 w 2086254"/>
            <a:gd name="connsiteY6" fmla="*/ 761654 h 761654"/>
            <a:gd name="connsiteX7" fmla="*/ 181254 w 2086254"/>
            <a:gd name="connsiteY7" fmla="*/ 0 h 761654"/>
            <a:gd name="connsiteX0" fmla="*/ 181254 w 2086254"/>
            <a:gd name="connsiteY0" fmla="*/ 0 h 761654"/>
            <a:gd name="connsiteX1" fmla="*/ 2086254 w 2086254"/>
            <a:gd name="connsiteY1" fmla="*/ 397809 h 761654"/>
            <a:gd name="connsiteX2" fmla="*/ 2009660 w 2086254"/>
            <a:gd name="connsiteY2" fmla="*/ 638628 h 761654"/>
            <a:gd name="connsiteX3" fmla="*/ 337455 w 2086254"/>
            <a:gd name="connsiteY3" fmla="*/ 166762 h 761654"/>
            <a:gd name="connsiteX4" fmla="*/ 269394 w 2086254"/>
            <a:gd name="connsiteY4" fmla="*/ 434359 h 761654"/>
            <a:gd name="connsiteX5" fmla="*/ 259829 w 2086254"/>
            <a:gd name="connsiteY5" fmla="*/ 758317 h 761654"/>
            <a:gd name="connsiteX6" fmla="*/ 0 w 2086254"/>
            <a:gd name="connsiteY6" fmla="*/ 761654 h 761654"/>
            <a:gd name="connsiteX7" fmla="*/ 181254 w 2086254"/>
            <a:gd name="connsiteY7" fmla="*/ 0 h 761654"/>
            <a:gd name="connsiteX0" fmla="*/ 224190 w 2086254"/>
            <a:gd name="connsiteY0" fmla="*/ 0 h 740103"/>
            <a:gd name="connsiteX1" fmla="*/ 2086254 w 2086254"/>
            <a:gd name="connsiteY1" fmla="*/ 376258 h 740103"/>
            <a:gd name="connsiteX2" fmla="*/ 2009660 w 2086254"/>
            <a:gd name="connsiteY2" fmla="*/ 617077 h 740103"/>
            <a:gd name="connsiteX3" fmla="*/ 337455 w 2086254"/>
            <a:gd name="connsiteY3" fmla="*/ 145211 h 740103"/>
            <a:gd name="connsiteX4" fmla="*/ 269394 w 2086254"/>
            <a:gd name="connsiteY4" fmla="*/ 412808 h 740103"/>
            <a:gd name="connsiteX5" fmla="*/ 259829 w 2086254"/>
            <a:gd name="connsiteY5" fmla="*/ 736766 h 740103"/>
            <a:gd name="connsiteX6" fmla="*/ 0 w 2086254"/>
            <a:gd name="connsiteY6" fmla="*/ 740103 h 740103"/>
            <a:gd name="connsiteX7" fmla="*/ 224190 w 2086254"/>
            <a:gd name="connsiteY7" fmla="*/ 0 h 740103"/>
            <a:gd name="connsiteX0" fmla="*/ 205176 w 2067240"/>
            <a:gd name="connsiteY0" fmla="*/ 0 h 737715"/>
            <a:gd name="connsiteX1" fmla="*/ 2067240 w 2067240"/>
            <a:gd name="connsiteY1" fmla="*/ 376258 h 737715"/>
            <a:gd name="connsiteX2" fmla="*/ 1990646 w 2067240"/>
            <a:gd name="connsiteY2" fmla="*/ 617077 h 737715"/>
            <a:gd name="connsiteX3" fmla="*/ 318441 w 2067240"/>
            <a:gd name="connsiteY3" fmla="*/ 145211 h 737715"/>
            <a:gd name="connsiteX4" fmla="*/ 250380 w 2067240"/>
            <a:gd name="connsiteY4" fmla="*/ 412808 h 737715"/>
            <a:gd name="connsiteX5" fmla="*/ 240815 w 2067240"/>
            <a:gd name="connsiteY5" fmla="*/ 736766 h 737715"/>
            <a:gd name="connsiteX6" fmla="*/ 0 w 2067240"/>
            <a:gd name="connsiteY6" fmla="*/ 737715 h 737715"/>
            <a:gd name="connsiteX7" fmla="*/ 205176 w 2067240"/>
            <a:gd name="connsiteY7" fmla="*/ 0 h 737715"/>
            <a:gd name="connsiteX0" fmla="*/ 205176 w 2067240"/>
            <a:gd name="connsiteY0" fmla="*/ 0 h 737715"/>
            <a:gd name="connsiteX1" fmla="*/ 324652 w 2067240"/>
            <a:gd name="connsiteY1" fmla="*/ 25869 h 737715"/>
            <a:gd name="connsiteX2" fmla="*/ 2067240 w 2067240"/>
            <a:gd name="connsiteY2" fmla="*/ 376258 h 737715"/>
            <a:gd name="connsiteX3" fmla="*/ 1990646 w 2067240"/>
            <a:gd name="connsiteY3" fmla="*/ 617077 h 737715"/>
            <a:gd name="connsiteX4" fmla="*/ 318441 w 2067240"/>
            <a:gd name="connsiteY4" fmla="*/ 145211 h 737715"/>
            <a:gd name="connsiteX5" fmla="*/ 250380 w 2067240"/>
            <a:gd name="connsiteY5" fmla="*/ 412808 h 737715"/>
            <a:gd name="connsiteX6" fmla="*/ 240815 w 2067240"/>
            <a:gd name="connsiteY6" fmla="*/ 736766 h 737715"/>
            <a:gd name="connsiteX7" fmla="*/ 0 w 2067240"/>
            <a:gd name="connsiteY7" fmla="*/ 737715 h 737715"/>
            <a:gd name="connsiteX8" fmla="*/ 205176 w 2067240"/>
            <a:gd name="connsiteY8" fmla="*/ 0 h 737715"/>
            <a:gd name="connsiteX0" fmla="*/ 205176 w 2067240"/>
            <a:gd name="connsiteY0" fmla="*/ 0 h 737715"/>
            <a:gd name="connsiteX1" fmla="*/ 324652 w 2067240"/>
            <a:gd name="connsiteY1" fmla="*/ 25869 h 737715"/>
            <a:gd name="connsiteX2" fmla="*/ 373967 w 2067240"/>
            <a:gd name="connsiteY2" fmla="*/ 36162 h 737715"/>
            <a:gd name="connsiteX3" fmla="*/ 2067240 w 2067240"/>
            <a:gd name="connsiteY3" fmla="*/ 376258 h 737715"/>
            <a:gd name="connsiteX4" fmla="*/ 1990646 w 2067240"/>
            <a:gd name="connsiteY4" fmla="*/ 617077 h 737715"/>
            <a:gd name="connsiteX5" fmla="*/ 318441 w 2067240"/>
            <a:gd name="connsiteY5" fmla="*/ 145211 h 737715"/>
            <a:gd name="connsiteX6" fmla="*/ 250380 w 2067240"/>
            <a:gd name="connsiteY6" fmla="*/ 412808 h 737715"/>
            <a:gd name="connsiteX7" fmla="*/ 240815 w 2067240"/>
            <a:gd name="connsiteY7" fmla="*/ 736766 h 737715"/>
            <a:gd name="connsiteX8" fmla="*/ 0 w 2067240"/>
            <a:gd name="connsiteY8" fmla="*/ 737715 h 737715"/>
            <a:gd name="connsiteX9" fmla="*/ 205176 w 2067240"/>
            <a:gd name="connsiteY9" fmla="*/ 0 h 737715"/>
            <a:gd name="connsiteX0" fmla="*/ 205176 w 2067240"/>
            <a:gd name="connsiteY0" fmla="*/ 28491 h 766206"/>
            <a:gd name="connsiteX1" fmla="*/ 324652 w 2067240"/>
            <a:gd name="connsiteY1" fmla="*/ 54360 h 766206"/>
            <a:gd name="connsiteX2" fmla="*/ 347776 w 2067240"/>
            <a:gd name="connsiteY2" fmla="*/ 0 h 766206"/>
            <a:gd name="connsiteX3" fmla="*/ 2067240 w 2067240"/>
            <a:gd name="connsiteY3" fmla="*/ 404749 h 766206"/>
            <a:gd name="connsiteX4" fmla="*/ 1990646 w 2067240"/>
            <a:gd name="connsiteY4" fmla="*/ 645568 h 766206"/>
            <a:gd name="connsiteX5" fmla="*/ 318441 w 2067240"/>
            <a:gd name="connsiteY5" fmla="*/ 173702 h 766206"/>
            <a:gd name="connsiteX6" fmla="*/ 250380 w 2067240"/>
            <a:gd name="connsiteY6" fmla="*/ 441299 h 766206"/>
            <a:gd name="connsiteX7" fmla="*/ 240815 w 2067240"/>
            <a:gd name="connsiteY7" fmla="*/ 765257 h 766206"/>
            <a:gd name="connsiteX8" fmla="*/ 0 w 2067240"/>
            <a:gd name="connsiteY8" fmla="*/ 766206 h 766206"/>
            <a:gd name="connsiteX9" fmla="*/ 205176 w 2067240"/>
            <a:gd name="connsiteY9" fmla="*/ 28491 h 766206"/>
            <a:gd name="connsiteX0" fmla="*/ 205176 w 2067240"/>
            <a:gd name="connsiteY0" fmla="*/ 33280 h 770995"/>
            <a:gd name="connsiteX1" fmla="*/ 324652 w 2067240"/>
            <a:gd name="connsiteY1" fmla="*/ 59149 h 770995"/>
            <a:gd name="connsiteX2" fmla="*/ 335893 w 2067240"/>
            <a:gd name="connsiteY2" fmla="*/ 0 h 770995"/>
            <a:gd name="connsiteX3" fmla="*/ 2067240 w 2067240"/>
            <a:gd name="connsiteY3" fmla="*/ 409538 h 770995"/>
            <a:gd name="connsiteX4" fmla="*/ 1990646 w 2067240"/>
            <a:gd name="connsiteY4" fmla="*/ 650357 h 770995"/>
            <a:gd name="connsiteX5" fmla="*/ 318441 w 2067240"/>
            <a:gd name="connsiteY5" fmla="*/ 178491 h 770995"/>
            <a:gd name="connsiteX6" fmla="*/ 250380 w 2067240"/>
            <a:gd name="connsiteY6" fmla="*/ 446088 h 770995"/>
            <a:gd name="connsiteX7" fmla="*/ 240815 w 2067240"/>
            <a:gd name="connsiteY7" fmla="*/ 770046 h 770995"/>
            <a:gd name="connsiteX8" fmla="*/ 0 w 2067240"/>
            <a:gd name="connsiteY8" fmla="*/ 770995 h 770995"/>
            <a:gd name="connsiteX9" fmla="*/ 205176 w 2067240"/>
            <a:gd name="connsiteY9" fmla="*/ 33280 h 770995"/>
            <a:gd name="connsiteX0" fmla="*/ 205176 w 2038668"/>
            <a:gd name="connsiteY0" fmla="*/ 33280 h 770995"/>
            <a:gd name="connsiteX1" fmla="*/ 324652 w 2038668"/>
            <a:gd name="connsiteY1" fmla="*/ 59149 h 770995"/>
            <a:gd name="connsiteX2" fmla="*/ 335893 w 2038668"/>
            <a:gd name="connsiteY2" fmla="*/ 0 h 770995"/>
            <a:gd name="connsiteX3" fmla="*/ 2038668 w 2038668"/>
            <a:gd name="connsiteY3" fmla="*/ 380804 h 770995"/>
            <a:gd name="connsiteX4" fmla="*/ 1990646 w 2038668"/>
            <a:gd name="connsiteY4" fmla="*/ 650357 h 770995"/>
            <a:gd name="connsiteX5" fmla="*/ 318441 w 2038668"/>
            <a:gd name="connsiteY5" fmla="*/ 178491 h 770995"/>
            <a:gd name="connsiteX6" fmla="*/ 250380 w 2038668"/>
            <a:gd name="connsiteY6" fmla="*/ 446088 h 770995"/>
            <a:gd name="connsiteX7" fmla="*/ 240815 w 2038668"/>
            <a:gd name="connsiteY7" fmla="*/ 770046 h 770995"/>
            <a:gd name="connsiteX8" fmla="*/ 0 w 2038668"/>
            <a:gd name="connsiteY8" fmla="*/ 770995 h 770995"/>
            <a:gd name="connsiteX9" fmla="*/ 205176 w 2038668"/>
            <a:gd name="connsiteY9" fmla="*/ 33280 h 770995"/>
            <a:gd name="connsiteX0" fmla="*/ 205176 w 2041053"/>
            <a:gd name="connsiteY0" fmla="*/ 33280 h 770995"/>
            <a:gd name="connsiteX1" fmla="*/ 324652 w 2041053"/>
            <a:gd name="connsiteY1" fmla="*/ 59149 h 770995"/>
            <a:gd name="connsiteX2" fmla="*/ 335893 w 2041053"/>
            <a:gd name="connsiteY2" fmla="*/ 0 h 770995"/>
            <a:gd name="connsiteX3" fmla="*/ 2041053 w 2041053"/>
            <a:gd name="connsiteY3" fmla="*/ 385642 h 770995"/>
            <a:gd name="connsiteX4" fmla="*/ 1990646 w 2041053"/>
            <a:gd name="connsiteY4" fmla="*/ 650357 h 770995"/>
            <a:gd name="connsiteX5" fmla="*/ 318441 w 2041053"/>
            <a:gd name="connsiteY5" fmla="*/ 178491 h 770995"/>
            <a:gd name="connsiteX6" fmla="*/ 250380 w 2041053"/>
            <a:gd name="connsiteY6" fmla="*/ 446088 h 770995"/>
            <a:gd name="connsiteX7" fmla="*/ 240815 w 2041053"/>
            <a:gd name="connsiteY7" fmla="*/ 770046 h 770995"/>
            <a:gd name="connsiteX8" fmla="*/ 0 w 2041053"/>
            <a:gd name="connsiteY8" fmla="*/ 770995 h 770995"/>
            <a:gd name="connsiteX9" fmla="*/ 205176 w 2041053"/>
            <a:gd name="connsiteY9" fmla="*/ 33280 h 770995"/>
            <a:gd name="connsiteX0" fmla="*/ 205176 w 2048223"/>
            <a:gd name="connsiteY0" fmla="*/ 33280 h 770995"/>
            <a:gd name="connsiteX1" fmla="*/ 324652 w 2048223"/>
            <a:gd name="connsiteY1" fmla="*/ 59149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5176 w 2048223"/>
            <a:gd name="connsiteY9" fmla="*/ 33280 h 770995"/>
            <a:gd name="connsiteX0" fmla="*/ 205176 w 2048223"/>
            <a:gd name="connsiteY0" fmla="*/ 11514 h 770995"/>
            <a:gd name="connsiteX1" fmla="*/ 324652 w 2048223"/>
            <a:gd name="connsiteY1" fmla="*/ 59149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5176 w 2048223"/>
            <a:gd name="connsiteY9" fmla="*/ 11514 h 770995"/>
            <a:gd name="connsiteX0" fmla="*/ 205176 w 2048223"/>
            <a:gd name="connsiteY0" fmla="*/ 11514 h 770995"/>
            <a:gd name="connsiteX1" fmla="*/ 331842 w 2048223"/>
            <a:gd name="connsiteY1" fmla="*/ 61543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5176 w 2048223"/>
            <a:gd name="connsiteY9" fmla="*/ 11514 h 770995"/>
            <a:gd name="connsiteX0" fmla="*/ 202774 w 2048223"/>
            <a:gd name="connsiteY0" fmla="*/ 30861 h 770995"/>
            <a:gd name="connsiteX1" fmla="*/ 331842 w 2048223"/>
            <a:gd name="connsiteY1" fmla="*/ 61543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2774 w 2048223"/>
            <a:gd name="connsiteY9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2048223 w 2048223"/>
            <a:gd name="connsiteY3" fmla="*/ 368880 h 770995"/>
            <a:gd name="connsiteX4" fmla="*/ 1990646 w 2048223"/>
            <a:gd name="connsiteY4" fmla="*/ 650357 h 770995"/>
            <a:gd name="connsiteX5" fmla="*/ 318441 w 2048223"/>
            <a:gd name="connsiteY5" fmla="*/ 178491 h 770995"/>
            <a:gd name="connsiteX6" fmla="*/ 250380 w 2048223"/>
            <a:gd name="connsiteY6" fmla="*/ 446088 h 770995"/>
            <a:gd name="connsiteX7" fmla="*/ 240815 w 2048223"/>
            <a:gd name="connsiteY7" fmla="*/ 770046 h 770995"/>
            <a:gd name="connsiteX8" fmla="*/ 0 w 2048223"/>
            <a:gd name="connsiteY8" fmla="*/ 770995 h 770995"/>
            <a:gd name="connsiteX9" fmla="*/ 202774 w 2048223"/>
            <a:gd name="connsiteY9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2048223 w 2048223"/>
            <a:gd name="connsiteY4" fmla="*/ 368880 h 770995"/>
            <a:gd name="connsiteX5" fmla="*/ 1990646 w 2048223"/>
            <a:gd name="connsiteY5" fmla="*/ 650357 h 770995"/>
            <a:gd name="connsiteX6" fmla="*/ 318441 w 2048223"/>
            <a:gd name="connsiteY6" fmla="*/ 178491 h 770995"/>
            <a:gd name="connsiteX7" fmla="*/ 250380 w 2048223"/>
            <a:gd name="connsiteY7" fmla="*/ 446088 h 770995"/>
            <a:gd name="connsiteX8" fmla="*/ 240815 w 2048223"/>
            <a:gd name="connsiteY8" fmla="*/ 770046 h 770995"/>
            <a:gd name="connsiteX9" fmla="*/ 0 w 2048223"/>
            <a:gd name="connsiteY9" fmla="*/ 770995 h 770995"/>
            <a:gd name="connsiteX10" fmla="*/ 202774 w 2048223"/>
            <a:gd name="connsiteY10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76249 w 2048223"/>
            <a:gd name="connsiteY4" fmla="*/ 139279 h 770995"/>
            <a:gd name="connsiteX5" fmla="*/ 2048223 w 2048223"/>
            <a:gd name="connsiteY5" fmla="*/ 368880 h 770995"/>
            <a:gd name="connsiteX6" fmla="*/ 1990646 w 2048223"/>
            <a:gd name="connsiteY6" fmla="*/ 650357 h 770995"/>
            <a:gd name="connsiteX7" fmla="*/ 318441 w 2048223"/>
            <a:gd name="connsiteY7" fmla="*/ 178491 h 770995"/>
            <a:gd name="connsiteX8" fmla="*/ 250380 w 2048223"/>
            <a:gd name="connsiteY8" fmla="*/ 446088 h 770995"/>
            <a:gd name="connsiteX9" fmla="*/ 240815 w 2048223"/>
            <a:gd name="connsiteY9" fmla="*/ 770046 h 770995"/>
            <a:gd name="connsiteX10" fmla="*/ 0 w 2048223"/>
            <a:gd name="connsiteY10" fmla="*/ 770995 h 770995"/>
            <a:gd name="connsiteX11" fmla="*/ 202774 w 2048223"/>
            <a:gd name="connsiteY11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23425 w 2048223"/>
            <a:gd name="connsiteY4" fmla="*/ 185230 h 770995"/>
            <a:gd name="connsiteX5" fmla="*/ 2048223 w 2048223"/>
            <a:gd name="connsiteY5" fmla="*/ 368880 h 770995"/>
            <a:gd name="connsiteX6" fmla="*/ 1990646 w 2048223"/>
            <a:gd name="connsiteY6" fmla="*/ 650357 h 770995"/>
            <a:gd name="connsiteX7" fmla="*/ 318441 w 2048223"/>
            <a:gd name="connsiteY7" fmla="*/ 178491 h 770995"/>
            <a:gd name="connsiteX8" fmla="*/ 250380 w 2048223"/>
            <a:gd name="connsiteY8" fmla="*/ 446088 h 770995"/>
            <a:gd name="connsiteX9" fmla="*/ 240815 w 2048223"/>
            <a:gd name="connsiteY9" fmla="*/ 770046 h 770995"/>
            <a:gd name="connsiteX10" fmla="*/ 0 w 2048223"/>
            <a:gd name="connsiteY10" fmla="*/ 770995 h 770995"/>
            <a:gd name="connsiteX11" fmla="*/ 202774 w 2048223"/>
            <a:gd name="connsiteY11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2048223 w 2048223"/>
            <a:gd name="connsiteY5" fmla="*/ 368880 h 770995"/>
            <a:gd name="connsiteX6" fmla="*/ 1990646 w 2048223"/>
            <a:gd name="connsiteY6" fmla="*/ 650357 h 770995"/>
            <a:gd name="connsiteX7" fmla="*/ 318441 w 2048223"/>
            <a:gd name="connsiteY7" fmla="*/ 178491 h 770995"/>
            <a:gd name="connsiteX8" fmla="*/ 250380 w 2048223"/>
            <a:gd name="connsiteY8" fmla="*/ 446088 h 770995"/>
            <a:gd name="connsiteX9" fmla="*/ 240815 w 2048223"/>
            <a:gd name="connsiteY9" fmla="*/ 770046 h 770995"/>
            <a:gd name="connsiteX10" fmla="*/ 0 w 2048223"/>
            <a:gd name="connsiteY10" fmla="*/ 770995 h 770995"/>
            <a:gd name="connsiteX11" fmla="*/ 202774 w 2048223"/>
            <a:gd name="connsiteY11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50103 w 2048223"/>
            <a:gd name="connsiteY5" fmla="*/ 202118 h 770995"/>
            <a:gd name="connsiteX6" fmla="*/ 2048223 w 2048223"/>
            <a:gd name="connsiteY6" fmla="*/ 368880 h 770995"/>
            <a:gd name="connsiteX7" fmla="*/ 1990646 w 2048223"/>
            <a:gd name="connsiteY7" fmla="*/ 650357 h 770995"/>
            <a:gd name="connsiteX8" fmla="*/ 318441 w 2048223"/>
            <a:gd name="connsiteY8" fmla="*/ 178491 h 770995"/>
            <a:gd name="connsiteX9" fmla="*/ 250380 w 2048223"/>
            <a:gd name="connsiteY9" fmla="*/ 446088 h 770995"/>
            <a:gd name="connsiteX10" fmla="*/ 240815 w 2048223"/>
            <a:gd name="connsiteY10" fmla="*/ 770046 h 770995"/>
            <a:gd name="connsiteX11" fmla="*/ 0 w 2048223"/>
            <a:gd name="connsiteY11" fmla="*/ 770995 h 770995"/>
            <a:gd name="connsiteX12" fmla="*/ 202774 w 2048223"/>
            <a:gd name="connsiteY12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2048223 w 2048223"/>
            <a:gd name="connsiteY6" fmla="*/ 368880 h 770995"/>
            <a:gd name="connsiteX7" fmla="*/ 1990646 w 2048223"/>
            <a:gd name="connsiteY7" fmla="*/ 650357 h 770995"/>
            <a:gd name="connsiteX8" fmla="*/ 318441 w 2048223"/>
            <a:gd name="connsiteY8" fmla="*/ 178491 h 770995"/>
            <a:gd name="connsiteX9" fmla="*/ 250380 w 2048223"/>
            <a:gd name="connsiteY9" fmla="*/ 446088 h 770995"/>
            <a:gd name="connsiteX10" fmla="*/ 240815 w 2048223"/>
            <a:gd name="connsiteY10" fmla="*/ 770046 h 770995"/>
            <a:gd name="connsiteX11" fmla="*/ 0 w 2048223"/>
            <a:gd name="connsiteY11" fmla="*/ 770995 h 770995"/>
            <a:gd name="connsiteX12" fmla="*/ 202774 w 2048223"/>
            <a:gd name="connsiteY12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83718 w 2048223"/>
            <a:gd name="connsiteY6" fmla="*/ 216629 h 770995"/>
            <a:gd name="connsiteX7" fmla="*/ 2048223 w 2048223"/>
            <a:gd name="connsiteY7" fmla="*/ 368880 h 770995"/>
            <a:gd name="connsiteX8" fmla="*/ 1990646 w 2048223"/>
            <a:gd name="connsiteY8" fmla="*/ 650357 h 770995"/>
            <a:gd name="connsiteX9" fmla="*/ 318441 w 2048223"/>
            <a:gd name="connsiteY9" fmla="*/ 178491 h 770995"/>
            <a:gd name="connsiteX10" fmla="*/ 250380 w 2048223"/>
            <a:gd name="connsiteY10" fmla="*/ 446088 h 770995"/>
            <a:gd name="connsiteX11" fmla="*/ 240815 w 2048223"/>
            <a:gd name="connsiteY11" fmla="*/ 770046 h 770995"/>
            <a:gd name="connsiteX12" fmla="*/ 0 w 2048223"/>
            <a:gd name="connsiteY12" fmla="*/ 770995 h 770995"/>
            <a:gd name="connsiteX13" fmla="*/ 202774 w 2048223"/>
            <a:gd name="connsiteY13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45373 w 2048223"/>
            <a:gd name="connsiteY6" fmla="*/ 159161 h 770995"/>
            <a:gd name="connsiteX7" fmla="*/ 2048223 w 2048223"/>
            <a:gd name="connsiteY7" fmla="*/ 368880 h 770995"/>
            <a:gd name="connsiteX8" fmla="*/ 1990646 w 2048223"/>
            <a:gd name="connsiteY8" fmla="*/ 650357 h 770995"/>
            <a:gd name="connsiteX9" fmla="*/ 318441 w 2048223"/>
            <a:gd name="connsiteY9" fmla="*/ 178491 h 770995"/>
            <a:gd name="connsiteX10" fmla="*/ 250380 w 2048223"/>
            <a:gd name="connsiteY10" fmla="*/ 446088 h 770995"/>
            <a:gd name="connsiteX11" fmla="*/ 240815 w 2048223"/>
            <a:gd name="connsiteY11" fmla="*/ 770046 h 770995"/>
            <a:gd name="connsiteX12" fmla="*/ 0 w 2048223"/>
            <a:gd name="connsiteY12" fmla="*/ 770995 h 770995"/>
            <a:gd name="connsiteX13" fmla="*/ 202774 w 2048223"/>
            <a:gd name="connsiteY13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2048223 w 2048223"/>
            <a:gd name="connsiteY7" fmla="*/ 368880 h 770995"/>
            <a:gd name="connsiteX8" fmla="*/ 1990646 w 2048223"/>
            <a:gd name="connsiteY8" fmla="*/ 650357 h 770995"/>
            <a:gd name="connsiteX9" fmla="*/ 318441 w 2048223"/>
            <a:gd name="connsiteY9" fmla="*/ 178491 h 770995"/>
            <a:gd name="connsiteX10" fmla="*/ 250380 w 2048223"/>
            <a:gd name="connsiteY10" fmla="*/ 446088 h 770995"/>
            <a:gd name="connsiteX11" fmla="*/ 240815 w 2048223"/>
            <a:gd name="connsiteY11" fmla="*/ 770046 h 770995"/>
            <a:gd name="connsiteX12" fmla="*/ 0 w 2048223"/>
            <a:gd name="connsiteY12" fmla="*/ 770995 h 770995"/>
            <a:gd name="connsiteX13" fmla="*/ 202774 w 2048223"/>
            <a:gd name="connsiteY13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32684 w 2048223"/>
            <a:gd name="connsiteY7" fmla="*/ 191959 h 770995"/>
            <a:gd name="connsiteX8" fmla="*/ 2048223 w 2048223"/>
            <a:gd name="connsiteY8" fmla="*/ 368880 h 770995"/>
            <a:gd name="connsiteX9" fmla="*/ 1990646 w 2048223"/>
            <a:gd name="connsiteY9" fmla="*/ 650357 h 770995"/>
            <a:gd name="connsiteX10" fmla="*/ 318441 w 2048223"/>
            <a:gd name="connsiteY10" fmla="*/ 178491 h 770995"/>
            <a:gd name="connsiteX11" fmla="*/ 250380 w 2048223"/>
            <a:gd name="connsiteY11" fmla="*/ 446088 h 770995"/>
            <a:gd name="connsiteX12" fmla="*/ 240815 w 2048223"/>
            <a:gd name="connsiteY12" fmla="*/ 770046 h 770995"/>
            <a:gd name="connsiteX13" fmla="*/ 0 w 2048223"/>
            <a:gd name="connsiteY13" fmla="*/ 770995 h 770995"/>
            <a:gd name="connsiteX14" fmla="*/ 202774 w 2048223"/>
            <a:gd name="connsiteY14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32684 w 2048223"/>
            <a:gd name="connsiteY7" fmla="*/ 191959 h 770995"/>
            <a:gd name="connsiteX8" fmla="*/ 1297413 w 2048223"/>
            <a:gd name="connsiteY8" fmla="*/ 204536 h 770995"/>
            <a:gd name="connsiteX9" fmla="*/ 2048223 w 2048223"/>
            <a:gd name="connsiteY9" fmla="*/ 368880 h 770995"/>
            <a:gd name="connsiteX10" fmla="*/ 1990646 w 2048223"/>
            <a:gd name="connsiteY10" fmla="*/ 650357 h 770995"/>
            <a:gd name="connsiteX11" fmla="*/ 318441 w 2048223"/>
            <a:gd name="connsiteY11" fmla="*/ 178491 h 770995"/>
            <a:gd name="connsiteX12" fmla="*/ 250380 w 2048223"/>
            <a:gd name="connsiteY12" fmla="*/ 446088 h 770995"/>
            <a:gd name="connsiteX13" fmla="*/ 240815 w 2048223"/>
            <a:gd name="connsiteY13" fmla="*/ 770046 h 770995"/>
            <a:gd name="connsiteX14" fmla="*/ 0 w 2048223"/>
            <a:gd name="connsiteY14" fmla="*/ 770995 h 770995"/>
            <a:gd name="connsiteX15" fmla="*/ 202774 w 2048223"/>
            <a:gd name="connsiteY15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32684 w 2048223"/>
            <a:gd name="connsiteY7" fmla="*/ 191959 h 770995"/>
            <a:gd name="connsiteX8" fmla="*/ 1225516 w 2048223"/>
            <a:gd name="connsiteY8" fmla="*/ 250033 h 770995"/>
            <a:gd name="connsiteX9" fmla="*/ 2048223 w 2048223"/>
            <a:gd name="connsiteY9" fmla="*/ 368880 h 770995"/>
            <a:gd name="connsiteX10" fmla="*/ 1990646 w 2048223"/>
            <a:gd name="connsiteY10" fmla="*/ 650357 h 770995"/>
            <a:gd name="connsiteX11" fmla="*/ 318441 w 2048223"/>
            <a:gd name="connsiteY11" fmla="*/ 178491 h 770995"/>
            <a:gd name="connsiteX12" fmla="*/ 250380 w 2048223"/>
            <a:gd name="connsiteY12" fmla="*/ 446088 h 770995"/>
            <a:gd name="connsiteX13" fmla="*/ 240815 w 2048223"/>
            <a:gd name="connsiteY13" fmla="*/ 770046 h 770995"/>
            <a:gd name="connsiteX14" fmla="*/ 0 w 2048223"/>
            <a:gd name="connsiteY14" fmla="*/ 770995 h 770995"/>
            <a:gd name="connsiteX15" fmla="*/ 202774 w 2048223"/>
            <a:gd name="connsiteY15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2048223 w 2048223"/>
            <a:gd name="connsiteY9" fmla="*/ 368880 h 770995"/>
            <a:gd name="connsiteX10" fmla="*/ 1990646 w 2048223"/>
            <a:gd name="connsiteY10" fmla="*/ 650357 h 770995"/>
            <a:gd name="connsiteX11" fmla="*/ 318441 w 2048223"/>
            <a:gd name="connsiteY11" fmla="*/ 178491 h 770995"/>
            <a:gd name="connsiteX12" fmla="*/ 250380 w 2048223"/>
            <a:gd name="connsiteY12" fmla="*/ 446088 h 770995"/>
            <a:gd name="connsiteX13" fmla="*/ 240815 w 2048223"/>
            <a:gd name="connsiteY13" fmla="*/ 770046 h 770995"/>
            <a:gd name="connsiteX14" fmla="*/ 0 w 2048223"/>
            <a:gd name="connsiteY14" fmla="*/ 770995 h 770995"/>
            <a:gd name="connsiteX15" fmla="*/ 202774 w 2048223"/>
            <a:gd name="connsiteY15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54910 w 2048223"/>
            <a:gd name="connsiteY9" fmla="*/ 268584 h 770995"/>
            <a:gd name="connsiteX10" fmla="*/ 2048223 w 2048223"/>
            <a:gd name="connsiteY10" fmla="*/ 368880 h 770995"/>
            <a:gd name="connsiteX11" fmla="*/ 1990646 w 2048223"/>
            <a:gd name="connsiteY11" fmla="*/ 650357 h 770995"/>
            <a:gd name="connsiteX12" fmla="*/ 318441 w 2048223"/>
            <a:gd name="connsiteY12" fmla="*/ 178491 h 770995"/>
            <a:gd name="connsiteX13" fmla="*/ 250380 w 2048223"/>
            <a:gd name="connsiteY13" fmla="*/ 446088 h 770995"/>
            <a:gd name="connsiteX14" fmla="*/ 240815 w 2048223"/>
            <a:gd name="connsiteY14" fmla="*/ 770046 h 770995"/>
            <a:gd name="connsiteX15" fmla="*/ 0 w 2048223"/>
            <a:gd name="connsiteY15" fmla="*/ 770995 h 770995"/>
            <a:gd name="connsiteX16" fmla="*/ 202774 w 2048223"/>
            <a:gd name="connsiteY16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47707 w 2048223"/>
            <a:gd name="connsiteY9" fmla="*/ 273422 h 770995"/>
            <a:gd name="connsiteX10" fmla="*/ 2048223 w 2048223"/>
            <a:gd name="connsiteY10" fmla="*/ 368880 h 770995"/>
            <a:gd name="connsiteX11" fmla="*/ 1990646 w 2048223"/>
            <a:gd name="connsiteY11" fmla="*/ 650357 h 770995"/>
            <a:gd name="connsiteX12" fmla="*/ 318441 w 2048223"/>
            <a:gd name="connsiteY12" fmla="*/ 178491 h 770995"/>
            <a:gd name="connsiteX13" fmla="*/ 250380 w 2048223"/>
            <a:gd name="connsiteY13" fmla="*/ 446088 h 770995"/>
            <a:gd name="connsiteX14" fmla="*/ 240815 w 2048223"/>
            <a:gd name="connsiteY14" fmla="*/ 770046 h 770995"/>
            <a:gd name="connsiteX15" fmla="*/ 0 w 2048223"/>
            <a:gd name="connsiteY15" fmla="*/ 770995 h 770995"/>
            <a:gd name="connsiteX16" fmla="*/ 202774 w 2048223"/>
            <a:gd name="connsiteY16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47707 w 2048223"/>
            <a:gd name="connsiteY9" fmla="*/ 273422 h 770995"/>
            <a:gd name="connsiteX10" fmla="*/ 1414826 w 2048223"/>
            <a:gd name="connsiteY10" fmla="*/ 285346 h 770995"/>
            <a:gd name="connsiteX11" fmla="*/ 2048223 w 2048223"/>
            <a:gd name="connsiteY11" fmla="*/ 368880 h 770995"/>
            <a:gd name="connsiteX12" fmla="*/ 1990646 w 2048223"/>
            <a:gd name="connsiteY12" fmla="*/ 650357 h 770995"/>
            <a:gd name="connsiteX13" fmla="*/ 318441 w 2048223"/>
            <a:gd name="connsiteY13" fmla="*/ 178491 h 770995"/>
            <a:gd name="connsiteX14" fmla="*/ 250380 w 2048223"/>
            <a:gd name="connsiteY14" fmla="*/ 446088 h 770995"/>
            <a:gd name="connsiteX15" fmla="*/ 240815 w 2048223"/>
            <a:gd name="connsiteY15" fmla="*/ 770046 h 770995"/>
            <a:gd name="connsiteX16" fmla="*/ 0 w 2048223"/>
            <a:gd name="connsiteY16" fmla="*/ 770995 h 770995"/>
            <a:gd name="connsiteX17" fmla="*/ 202774 w 2048223"/>
            <a:gd name="connsiteY17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47707 w 2048223"/>
            <a:gd name="connsiteY9" fmla="*/ 273422 h 770995"/>
            <a:gd name="connsiteX10" fmla="*/ 1364404 w 2048223"/>
            <a:gd name="connsiteY10" fmla="*/ 217630 h 770995"/>
            <a:gd name="connsiteX11" fmla="*/ 2048223 w 2048223"/>
            <a:gd name="connsiteY11" fmla="*/ 368880 h 770995"/>
            <a:gd name="connsiteX12" fmla="*/ 1990646 w 2048223"/>
            <a:gd name="connsiteY12" fmla="*/ 650357 h 770995"/>
            <a:gd name="connsiteX13" fmla="*/ 318441 w 2048223"/>
            <a:gd name="connsiteY13" fmla="*/ 178491 h 770995"/>
            <a:gd name="connsiteX14" fmla="*/ 250380 w 2048223"/>
            <a:gd name="connsiteY14" fmla="*/ 446088 h 770995"/>
            <a:gd name="connsiteX15" fmla="*/ 240815 w 2048223"/>
            <a:gd name="connsiteY15" fmla="*/ 770046 h 770995"/>
            <a:gd name="connsiteX16" fmla="*/ 0 w 2048223"/>
            <a:gd name="connsiteY16" fmla="*/ 770995 h 770995"/>
            <a:gd name="connsiteX17" fmla="*/ 202774 w 2048223"/>
            <a:gd name="connsiteY17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57293 w 2048223"/>
            <a:gd name="connsiteY9" fmla="*/ 273422 h 770995"/>
            <a:gd name="connsiteX10" fmla="*/ 1364404 w 2048223"/>
            <a:gd name="connsiteY10" fmla="*/ 217630 h 770995"/>
            <a:gd name="connsiteX11" fmla="*/ 2048223 w 2048223"/>
            <a:gd name="connsiteY11" fmla="*/ 368880 h 770995"/>
            <a:gd name="connsiteX12" fmla="*/ 1990646 w 2048223"/>
            <a:gd name="connsiteY12" fmla="*/ 650357 h 770995"/>
            <a:gd name="connsiteX13" fmla="*/ 318441 w 2048223"/>
            <a:gd name="connsiteY13" fmla="*/ 178491 h 770995"/>
            <a:gd name="connsiteX14" fmla="*/ 250380 w 2048223"/>
            <a:gd name="connsiteY14" fmla="*/ 446088 h 770995"/>
            <a:gd name="connsiteX15" fmla="*/ 240815 w 2048223"/>
            <a:gd name="connsiteY15" fmla="*/ 770046 h 770995"/>
            <a:gd name="connsiteX16" fmla="*/ 0 w 2048223"/>
            <a:gd name="connsiteY16" fmla="*/ 770995 h 770995"/>
            <a:gd name="connsiteX17" fmla="*/ 202774 w 2048223"/>
            <a:gd name="connsiteY17" fmla="*/ 30861 h 770995"/>
            <a:gd name="connsiteX0" fmla="*/ 202774 w 2048223"/>
            <a:gd name="connsiteY0" fmla="*/ 30861 h 770995"/>
            <a:gd name="connsiteX1" fmla="*/ 331842 w 2048223"/>
            <a:gd name="connsiteY1" fmla="*/ 59149 h 770995"/>
            <a:gd name="connsiteX2" fmla="*/ 335893 w 2048223"/>
            <a:gd name="connsiteY2" fmla="*/ 0 h 770995"/>
            <a:gd name="connsiteX3" fmla="*/ 925247 w 2048223"/>
            <a:gd name="connsiteY3" fmla="*/ 127147 h 770995"/>
            <a:gd name="connsiteX4" fmla="*/ 909045 w 2048223"/>
            <a:gd name="connsiteY4" fmla="*/ 178047 h 770995"/>
            <a:gd name="connsiteX5" fmla="*/ 1040517 w 2048223"/>
            <a:gd name="connsiteY5" fmla="*/ 209301 h 770995"/>
            <a:gd name="connsiteX6" fmla="*/ 1052576 w 2048223"/>
            <a:gd name="connsiteY6" fmla="*/ 154324 h 770995"/>
            <a:gd name="connsiteX7" fmla="*/ 1227882 w 2048223"/>
            <a:gd name="connsiteY7" fmla="*/ 189540 h 770995"/>
            <a:gd name="connsiteX8" fmla="*/ 1225516 w 2048223"/>
            <a:gd name="connsiteY8" fmla="*/ 250033 h 770995"/>
            <a:gd name="connsiteX9" fmla="*/ 1357293 w 2048223"/>
            <a:gd name="connsiteY9" fmla="*/ 273422 h 770995"/>
            <a:gd name="connsiteX10" fmla="*/ 1364404 w 2048223"/>
            <a:gd name="connsiteY10" fmla="*/ 217630 h 770995"/>
            <a:gd name="connsiteX11" fmla="*/ 2048223 w 2048223"/>
            <a:gd name="connsiteY11" fmla="*/ 368880 h 770995"/>
            <a:gd name="connsiteX12" fmla="*/ 2002651 w 2048223"/>
            <a:gd name="connsiteY12" fmla="*/ 647938 h 770995"/>
            <a:gd name="connsiteX13" fmla="*/ 318441 w 2048223"/>
            <a:gd name="connsiteY13" fmla="*/ 178491 h 770995"/>
            <a:gd name="connsiteX14" fmla="*/ 250380 w 2048223"/>
            <a:gd name="connsiteY14" fmla="*/ 446088 h 770995"/>
            <a:gd name="connsiteX15" fmla="*/ 240815 w 2048223"/>
            <a:gd name="connsiteY15" fmla="*/ 770046 h 770995"/>
            <a:gd name="connsiteX16" fmla="*/ 0 w 2048223"/>
            <a:gd name="connsiteY16" fmla="*/ 770995 h 770995"/>
            <a:gd name="connsiteX17" fmla="*/ 202774 w 2048223"/>
            <a:gd name="connsiteY17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2060207 w 2060207"/>
            <a:gd name="connsiteY11" fmla="*/ 366486 h 770995"/>
            <a:gd name="connsiteX12" fmla="*/ 2002651 w 2060207"/>
            <a:gd name="connsiteY12" fmla="*/ 647938 h 770995"/>
            <a:gd name="connsiteX13" fmla="*/ 318441 w 2060207"/>
            <a:gd name="connsiteY13" fmla="*/ 178491 h 770995"/>
            <a:gd name="connsiteX14" fmla="*/ 250380 w 2060207"/>
            <a:gd name="connsiteY14" fmla="*/ 446088 h 770995"/>
            <a:gd name="connsiteX15" fmla="*/ 240815 w 2060207"/>
            <a:gd name="connsiteY15" fmla="*/ 770046 h 770995"/>
            <a:gd name="connsiteX16" fmla="*/ 0 w 2060207"/>
            <a:gd name="connsiteY16" fmla="*/ 770995 h 770995"/>
            <a:gd name="connsiteX17" fmla="*/ 202774 w 2060207"/>
            <a:gd name="connsiteY17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2060207 w 2060207"/>
            <a:gd name="connsiteY12" fmla="*/ 366486 h 770995"/>
            <a:gd name="connsiteX13" fmla="*/ 2002651 w 2060207"/>
            <a:gd name="connsiteY13" fmla="*/ 647938 h 770995"/>
            <a:gd name="connsiteX14" fmla="*/ 318441 w 2060207"/>
            <a:gd name="connsiteY14" fmla="*/ 178491 h 770995"/>
            <a:gd name="connsiteX15" fmla="*/ 250380 w 2060207"/>
            <a:gd name="connsiteY15" fmla="*/ 446088 h 770995"/>
            <a:gd name="connsiteX16" fmla="*/ 240815 w 2060207"/>
            <a:gd name="connsiteY16" fmla="*/ 770046 h 770995"/>
            <a:gd name="connsiteX17" fmla="*/ 0 w 2060207"/>
            <a:gd name="connsiteY17" fmla="*/ 770995 h 770995"/>
            <a:gd name="connsiteX18" fmla="*/ 202774 w 2060207"/>
            <a:gd name="connsiteY18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631143 w 2060207"/>
            <a:gd name="connsiteY12" fmla="*/ 273373 h 770995"/>
            <a:gd name="connsiteX13" fmla="*/ 2060207 w 2060207"/>
            <a:gd name="connsiteY13" fmla="*/ 366486 h 770995"/>
            <a:gd name="connsiteX14" fmla="*/ 2002651 w 2060207"/>
            <a:gd name="connsiteY14" fmla="*/ 647938 h 770995"/>
            <a:gd name="connsiteX15" fmla="*/ 318441 w 2060207"/>
            <a:gd name="connsiteY15" fmla="*/ 178491 h 770995"/>
            <a:gd name="connsiteX16" fmla="*/ 250380 w 2060207"/>
            <a:gd name="connsiteY16" fmla="*/ 446088 h 770995"/>
            <a:gd name="connsiteX17" fmla="*/ 240815 w 2060207"/>
            <a:gd name="connsiteY17" fmla="*/ 770046 h 770995"/>
            <a:gd name="connsiteX18" fmla="*/ 0 w 2060207"/>
            <a:gd name="connsiteY18" fmla="*/ 770995 h 770995"/>
            <a:gd name="connsiteX19" fmla="*/ 202774 w 2060207"/>
            <a:gd name="connsiteY19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2060207 w 2060207"/>
            <a:gd name="connsiteY13" fmla="*/ 366486 h 770995"/>
            <a:gd name="connsiteX14" fmla="*/ 2002651 w 2060207"/>
            <a:gd name="connsiteY14" fmla="*/ 647938 h 770995"/>
            <a:gd name="connsiteX15" fmla="*/ 318441 w 2060207"/>
            <a:gd name="connsiteY15" fmla="*/ 178491 h 770995"/>
            <a:gd name="connsiteX16" fmla="*/ 250380 w 2060207"/>
            <a:gd name="connsiteY16" fmla="*/ 446088 h 770995"/>
            <a:gd name="connsiteX17" fmla="*/ 240815 w 2060207"/>
            <a:gd name="connsiteY17" fmla="*/ 770046 h 770995"/>
            <a:gd name="connsiteX18" fmla="*/ 0 w 2060207"/>
            <a:gd name="connsiteY18" fmla="*/ 770995 h 770995"/>
            <a:gd name="connsiteX19" fmla="*/ 202774 w 2060207"/>
            <a:gd name="connsiteY19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1689502 w 2060207"/>
            <a:gd name="connsiteY13" fmla="*/ 328447 h 770995"/>
            <a:gd name="connsiteX14" fmla="*/ 2060207 w 2060207"/>
            <a:gd name="connsiteY14" fmla="*/ 366486 h 770995"/>
            <a:gd name="connsiteX15" fmla="*/ 2002651 w 2060207"/>
            <a:gd name="connsiteY15" fmla="*/ 647938 h 770995"/>
            <a:gd name="connsiteX16" fmla="*/ 318441 w 2060207"/>
            <a:gd name="connsiteY16" fmla="*/ 178491 h 770995"/>
            <a:gd name="connsiteX17" fmla="*/ 250380 w 2060207"/>
            <a:gd name="connsiteY17" fmla="*/ 446088 h 770995"/>
            <a:gd name="connsiteX18" fmla="*/ 240815 w 2060207"/>
            <a:gd name="connsiteY18" fmla="*/ 770046 h 770995"/>
            <a:gd name="connsiteX19" fmla="*/ 0 w 2060207"/>
            <a:gd name="connsiteY19" fmla="*/ 770995 h 770995"/>
            <a:gd name="connsiteX20" fmla="*/ 202774 w 2060207"/>
            <a:gd name="connsiteY20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1687092 w 2060207"/>
            <a:gd name="connsiteY13" fmla="*/ 342958 h 770995"/>
            <a:gd name="connsiteX14" fmla="*/ 2060207 w 2060207"/>
            <a:gd name="connsiteY14" fmla="*/ 366486 h 770995"/>
            <a:gd name="connsiteX15" fmla="*/ 2002651 w 2060207"/>
            <a:gd name="connsiteY15" fmla="*/ 647938 h 770995"/>
            <a:gd name="connsiteX16" fmla="*/ 318441 w 2060207"/>
            <a:gd name="connsiteY16" fmla="*/ 178491 h 770995"/>
            <a:gd name="connsiteX17" fmla="*/ 250380 w 2060207"/>
            <a:gd name="connsiteY17" fmla="*/ 446088 h 770995"/>
            <a:gd name="connsiteX18" fmla="*/ 240815 w 2060207"/>
            <a:gd name="connsiteY18" fmla="*/ 770046 h 770995"/>
            <a:gd name="connsiteX19" fmla="*/ 0 w 2060207"/>
            <a:gd name="connsiteY19" fmla="*/ 770995 h 770995"/>
            <a:gd name="connsiteX20" fmla="*/ 202774 w 2060207"/>
            <a:gd name="connsiteY20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1687092 w 2060207"/>
            <a:gd name="connsiteY13" fmla="*/ 342958 h 770995"/>
            <a:gd name="connsiteX14" fmla="*/ 1768240 w 2060207"/>
            <a:gd name="connsiteY14" fmla="*/ 349997 h 770995"/>
            <a:gd name="connsiteX15" fmla="*/ 2060207 w 2060207"/>
            <a:gd name="connsiteY15" fmla="*/ 366486 h 770995"/>
            <a:gd name="connsiteX16" fmla="*/ 2002651 w 2060207"/>
            <a:gd name="connsiteY16" fmla="*/ 647938 h 770995"/>
            <a:gd name="connsiteX17" fmla="*/ 318441 w 2060207"/>
            <a:gd name="connsiteY17" fmla="*/ 178491 h 770995"/>
            <a:gd name="connsiteX18" fmla="*/ 250380 w 2060207"/>
            <a:gd name="connsiteY18" fmla="*/ 446088 h 770995"/>
            <a:gd name="connsiteX19" fmla="*/ 240815 w 2060207"/>
            <a:gd name="connsiteY19" fmla="*/ 770046 h 770995"/>
            <a:gd name="connsiteX20" fmla="*/ 0 w 2060207"/>
            <a:gd name="connsiteY20" fmla="*/ 770995 h 770995"/>
            <a:gd name="connsiteX21" fmla="*/ 202774 w 2060207"/>
            <a:gd name="connsiteY21" fmla="*/ 30861 h 770995"/>
            <a:gd name="connsiteX0" fmla="*/ 202774 w 2060207"/>
            <a:gd name="connsiteY0" fmla="*/ 30861 h 770995"/>
            <a:gd name="connsiteX1" fmla="*/ 331842 w 2060207"/>
            <a:gd name="connsiteY1" fmla="*/ 59149 h 770995"/>
            <a:gd name="connsiteX2" fmla="*/ 335893 w 2060207"/>
            <a:gd name="connsiteY2" fmla="*/ 0 h 770995"/>
            <a:gd name="connsiteX3" fmla="*/ 925247 w 2060207"/>
            <a:gd name="connsiteY3" fmla="*/ 127147 h 770995"/>
            <a:gd name="connsiteX4" fmla="*/ 909045 w 2060207"/>
            <a:gd name="connsiteY4" fmla="*/ 178047 h 770995"/>
            <a:gd name="connsiteX5" fmla="*/ 1040517 w 2060207"/>
            <a:gd name="connsiteY5" fmla="*/ 209301 h 770995"/>
            <a:gd name="connsiteX6" fmla="*/ 1052576 w 2060207"/>
            <a:gd name="connsiteY6" fmla="*/ 154324 h 770995"/>
            <a:gd name="connsiteX7" fmla="*/ 1227882 w 2060207"/>
            <a:gd name="connsiteY7" fmla="*/ 189540 h 770995"/>
            <a:gd name="connsiteX8" fmla="*/ 1225516 w 2060207"/>
            <a:gd name="connsiteY8" fmla="*/ 250033 h 770995"/>
            <a:gd name="connsiteX9" fmla="*/ 1357293 w 2060207"/>
            <a:gd name="connsiteY9" fmla="*/ 273422 h 770995"/>
            <a:gd name="connsiteX10" fmla="*/ 1364404 w 2060207"/>
            <a:gd name="connsiteY10" fmla="*/ 217630 h 770995"/>
            <a:gd name="connsiteX11" fmla="*/ 1567262 w 2060207"/>
            <a:gd name="connsiteY11" fmla="*/ 260160 h 770995"/>
            <a:gd name="connsiteX12" fmla="*/ 1561449 w 2060207"/>
            <a:gd name="connsiteY12" fmla="*/ 316904 h 770995"/>
            <a:gd name="connsiteX13" fmla="*/ 1687092 w 2060207"/>
            <a:gd name="connsiteY13" fmla="*/ 342958 h 770995"/>
            <a:gd name="connsiteX14" fmla="*/ 1698350 w 2060207"/>
            <a:gd name="connsiteY14" fmla="*/ 296790 h 770995"/>
            <a:gd name="connsiteX15" fmla="*/ 2060207 w 2060207"/>
            <a:gd name="connsiteY15" fmla="*/ 366486 h 770995"/>
            <a:gd name="connsiteX16" fmla="*/ 2002651 w 2060207"/>
            <a:gd name="connsiteY16" fmla="*/ 647938 h 770995"/>
            <a:gd name="connsiteX17" fmla="*/ 318441 w 2060207"/>
            <a:gd name="connsiteY17" fmla="*/ 178491 h 770995"/>
            <a:gd name="connsiteX18" fmla="*/ 250380 w 2060207"/>
            <a:gd name="connsiteY18" fmla="*/ 446088 h 770995"/>
            <a:gd name="connsiteX19" fmla="*/ 240815 w 2060207"/>
            <a:gd name="connsiteY19" fmla="*/ 770046 h 770995"/>
            <a:gd name="connsiteX20" fmla="*/ 0 w 2060207"/>
            <a:gd name="connsiteY20" fmla="*/ 770995 h 770995"/>
            <a:gd name="connsiteX21" fmla="*/ 202774 w 2060207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02651 w 2072280"/>
            <a:gd name="connsiteY16" fmla="*/ 64793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0815 w 2072280"/>
            <a:gd name="connsiteY19" fmla="*/ 770046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09900 w 2072280"/>
            <a:gd name="connsiteY16" fmla="*/ 64793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0815 w 2072280"/>
            <a:gd name="connsiteY19" fmla="*/ 770046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0815 w 2072280"/>
            <a:gd name="connsiteY19" fmla="*/ 770046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38401 w 2072280"/>
            <a:gd name="connsiteY19" fmla="*/ 765210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8056 w 2072280"/>
            <a:gd name="connsiteY19" fmla="*/ 770046 h 770995"/>
            <a:gd name="connsiteX20" fmla="*/ 0 w 2072280"/>
            <a:gd name="connsiteY20" fmla="*/ 770995 h 770995"/>
            <a:gd name="connsiteX21" fmla="*/ 202774 w 2072280"/>
            <a:gd name="connsiteY21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6546 w 2072280"/>
            <a:gd name="connsiteY19" fmla="*/ 641484 h 770995"/>
            <a:gd name="connsiteX20" fmla="*/ 248056 w 2072280"/>
            <a:gd name="connsiteY20" fmla="*/ 770046 h 770995"/>
            <a:gd name="connsiteX21" fmla="*/ 0 w 2072280"/>
            <a:gd name="connsiteY21" fmla="*/ 770995 h 770995"/>
            <a:gd name="connsiteX22" fmla="*/ 202774 w 2072280"/>
            <a:gd name="connsiteY22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36891 w 2072280"/>
            <a:gd name="connsiteY19" fmla="*/ 694677 h 770995"/>
            <a:gd name="connsiteX20" fmla="*/ 248056 w 2072280"/>
            <a:gd name="connsiteY20" fmla="*/ 770046 h 770995"/>
            <a:gd name="connsiteX21" fmla="*/ 0 w 2072280"/>
            <a:gd name="connsiteY21" fmla="*/ 770995 h 770995"/>
            <a:gd name="connsiteX22" fmla="*/ 202774 w 2072280"/>
            <a:gd name="connsiteY22" fmla="*/ 30861 h 770995"/>
            <a:gd name="connsiteX0" fmla="*/ 202774 w 2072280"/>
            <a:gd name="connsiteY0" fmla="*/ 30861 h 770995"/>
            <a:gd name="connsiteX1" fmla="*/ 331842 w 2072280"/>
            <a:gd name="connsiteY1" fmla="*/ 59149 h 770995"/>
            <a:gd name="connsiteX2" fmla="*/ 335893 w 2072280"/>
            <a:gd name="connsiteY2" fmla="*/ 0 h 770995"/>
            <a:gd name="connsiteX3" fmla="*/ 925247 w 2072280"/>
            <a:gd name="connsiteY3" fmla="*/ 127147 h 770995"/>
            <a:gd name="connsiteX4" fmla="*/ 909045 w 2072280"/>
            <a:gd name="connsiteY4" fmla="*/ 178047 h 770995"/>
            <a:gd name="connsiteX5" fmla="*/ 1040517 w 2072280"/>
            <a:gd name="connsiteY5" fmla="*/ 209301 h 770995"/>
            <a:gd name="connsiteX6" fmla="*/ 1052576 w 2072280"/>
            <a:gd name="connsiteY6" fmla="*/ 154324 h 770995"/>
            <a:gd name="connsiteX7" fmla="*/ 1227882 w 2072280"/>
            <a:gd name="connsiteY7" fmla="*/ 189540 h 770995"/>
            <a:gd name="connsiteX8" fmla="*/ 1225516 w 2072280"/>
            <a:gd name="connsiteY8" fmla="*/ 250033 h 770995"/>
            <a:gd name="connsiteX9" fmla="*/ 1357293 w 2072280"/>
            <a:gd name="connsiteY9" fmla="*/ 273422 h 770995"/>
            <a:gd name="connsiteX10" fmla="*/ 1364404 w 2072280"/>
            <a:gd name="connsiteY10" fmla="*/ 217630 h 770995"/>
            <a:gd name="connsiteX11" fmla="*/ 1567262 w 2072280"/>
            <a:gd name="connsiteY11" fmla="*/ 260160 h 770995"/>
            <a:gd name="connsiteX12" fmla="*/ 1561449 w 2072280"/>
            <a:gd name="connsiteY12" fmla="*/ 316904 h 770995"/>
            <a:gd name="connsiteX13" fmla="*/ 1687092 w 2072280"/>
            <a:gd name="connsiteY13" fmla="*/ 342958 h 770995"/>
            <a:gd name="connsiteX14" fmla="*/ 1698350 w 2072280"/>
            <a:gd name="connsiteY14" fmla="*/ 296790 h 770995"/>
            <a:gd name="connsiteX15" fmla="*/ 2072280 w 2072280"/>
            <a:gd name="connsiteY15" fmla="*/ 376063 h 770995"/>
            <a:gd name="connsiteX16" fmla="*/ 2014737 w 2072280"/>
            <a:gd name="connsiteY16" fmla="*/ 652728 h 770995"/>
            <a:gd name="connsiteX17" fmla="*/ 318441 w 2072280"/>
            <a:gd name="connsiteY17" fmla="*/ 178491 h 770995"/>
            <a:gd name="connsiteX18" fmla="*/ 250380 w 2072280"/>
            <a:gd name="connsiteY18" fmla="*/ 446088 h 770995"/>
            <a:gd name="connsiteX19" fmla="*/ 241728 w 2072280"/>
            <a:gd name="connsiteY19" fmla="*/ 706647 h 770995"/>
            <a:gd name="connsiteX20" fmla="*/ 248056 w 2072280"/>
            <a:gd name="connsiteY20" fmla="*/ 770046 h 770995"/>
            <a:gd name="connsiteX21" fmla="*/ 0 w 2072280"/>
            <a:gd name="connsiteY21" fmla="*/ 770995 h 770995"/>
            <a:gd name="connsiteX22" fmla="*/ 202774 w 2072280"/>
            <a:gd name="connsiteY22" fmla="*/ 30861 h 770995"/>
            <a:gd name="connsiteX0" fmla="*/ 202774 w 2072280"/>
            <a:gd name="connsiteY0" fmla="*/ 30861 h 777300"/>
            <a:gd name="connsiteX1" fmla="*/ 331842 w 2072280"/>
            <a:gd name="connsiteY1" fmla="*/ 59149 h 777300"/>
            <a:gd name="connsiteX2" fmla="*/ 335893 w 2072280"/>
            <a:gd name="connsiteY2" fmla="*/ 0 h 777300"/>
            <a:gd name="connsiteX3" fmla="*/ 925247 w 2072280"/>
            <a:gd name="connsiteY3" fmla="*/ 127147 h 777300"/>
            <a:gd name="connsiteX4" fmla="*/ 909045 w 2072280"/>
            <a:gd name="connsiteY4" fmla="*/ 178047 h 777300"/>
            <a:gd name="connsiteX5" fmla="*/ 1040517 w 2072280"/>
            <a:gd name="connsiteY5" fmla="*/ 209301 h 777300"/>
            <a:gd name="connsiteX6" fmla="*/ 1052576 w 2072280"/>
            <a:gd name="connsiteY6" fmla="*/ 154324 h 777300"/>
            <a:gd name="connsiteX7" fmla="*/ 1227882 w 2072280"/>
            <a:gd name="connsiteY7" fmla="*/ 189540 h 777300"/>
            <a:gd name="connsiteX8" fmla="*/ 1225516 w 2072280"/>
            <a:gd name="connsiteY8" fmla="*/ 250033 h 777300"/>
            <a:gd name="connsiteX9" fmla="*/ 1357293 w 2072280"/>
            <a:gd name="connsiteY9" fmla="*/ 273422 h 777300"/>
            <a:gd name="connsiteX10" fmla="*/ 1364404 w 2072280"/>
            <a:gd name="connsiteY10" fmla="*/ 217630 h 777300"/>
            <a:gd name="connsiteX11" fmla="*/ 1567262 w 2072280"/>
            <a:gd name="connsiteY11" fmla="*/ 260160 h 777300"/>
            <a:gd name="connsiteX12" fmla="*/ 1561449 w 2072280"/>
            <a:gd name="connsiteY12" fmla="*/ 316904 h 777300"/>
            <a:gd name="connsiteX13" fmla="*/ 1687092 w 2072280"/>
            <a:gd name="connsiteY13" fmla="*/ 342958 h 777300"/>
            <a:gd name="connsiteX14" fmla="*/ 1698350 w 2072280"/>
            <a:gd name="connsiteY14" fmla="*/ 296790 h 777300"/>
            <a:gd name="connsiteX15" fmla="*/ 2072280 w 2072280"/>
            <a:gd name="connsiteY15" fmla="*/ 376063 h 777300"/>
            <a:gd name="connsiteX16" fmla="*/ 2014737 w 2072280"/>
            <a:gd name="connsiteY16" fmla="*/ 652728 h 777300"/>
            <a:gd name="connsiteX17" fmla="*/ 318441 w 2072280"/>
            <a:gd name="connsiteY17" fmla="*/ 178491 h 777300"/>
            <a:gd name="connsiteX18" fmla="*/ 250380 w 2072280"/>
            <a:gd name="connsiteY18" fmla="*/ 446088 h 777300"/>
            <a:gd name="connsiteX19" fmla="*/ 241728 w 2072280"/>
            <a:gd name="connsiteY19" fmla="*/ 706647 h 777300"/>
            <a:gd name="connsiteX20" fmla="*/ 250470 w 2072280"/>
            <a:gd name="connsiteY20" fmla="*/ 777300 h 777300"/>
            <a:gd name="connsiteX21" fmla="*/ 0 w 2072280"/>
            <a:gd name="connsiteY21" fmla="*/ 770995 h 777300"/>
            <a:gd name="connsiteX22" fmla="*/ 202774 w 2072280"/>
            <a:gd name="connsiteY22" fmla="*/ 30861 h 777300"/>
            <a:gd name="connsiteX0" fmla="*/ 205192 w 2074698"/>
            <a:gd name="connsiteY0" fmla="*/ 30861 h 783085"/>
            <a:gd name="connsiteX1" fmla="*/ 334260 w 2074698"/>
            <a:gd name="connsiteY1" fmla="*/ 59149 h 783085"/>
            <a:gd name="connsiteX2" fmla="*/ 338311 w 2074698"/>
            <a:gd name="connsiteY2" fmla="*/ 0 h 783085"/>
            <a:gd name="connsiteX3" fmla="*/ 927665 w 2074698"/>
            <a:gd name="connsiteY3" fmla="*/ 127147 h 783085"/>
            <a:gd name="connsiteX4" fmla="*/ 911463 w 2074698"/>
            <a:gd name="connsiteY4" fmla="*/ 178047 h 783085"/>
            <a:gd name="connsiteX5" fmla="*/ 1042935 w 2074698"/>
            <a:gd name="connsiteY5" fmla="*/ 209301 h 783085"/>
            <a:gd name="connsiteX6" fmla="*/ 1054994 w 2074698"/>
            <a:gd name="connsiteY6" fmla="*/ 154324 h 783085"/>
            <a:gd name="connsiteX7" fmla="*/ 1230300 w 2074698"/>
            <a:gd name="connsiteY7" fmla="*/ 189540 h 783085"/>
            <a:gd name="connsiteX8" fmla="*/ 1227934 w 2074698"/>
            <a:gd name="connsiteY8" fmla="*/ 250033 h 783085"/>
            <a:gd name="connsiteX9" fmla="*/ 1359711 w 2074698"/>
            <a:gd name="connsiteY9" fmla="*/ 273422 h 783085"/>
            <a:gd name="connsiteX10" fmla="*/ 1366822 w 2074698"/>
            <a:gd name="connsiteY10" fmla="*/ 217630 h 783085"/>
            <a:gd name="connsiteX11" fmla="*/ 1569680 w 2074698"/>
            <a:gd name="connsiteY11" fmla="*/ 260160 h 783085"/>
            <a:gd name="connsiteX12" fmla="*/ 1563867 w 2074698"/>
            <a:gd name="connsiteY12" fmla="*/ 316904 h 783085"/>
            <a:gd name="connsiteX13" fmla="*/ 1689510 w 2074698"/>
            <a:gd name="connsiteY13" fmla="*/ 342958 h 783085"/>
            <a:gd name="connsiteX14" fmla="*/ 1700768 w 2074698"/>
            <a:gd name="connsiteY14" fmla="*/ 296790 h 783085"/>
            <a:gd name="connsiteX15" fmla="*/ 2074698 w 2074698"/>
            <a:gd name="connsiteY15" fmla="*/ 376063 h 783085"/>
            <a:gd name="connsiteX16" fmla="*/ 2017155 w 2074698"/>
            <a:gd name="connsiteY16" fmla="*/ 652728 h 783085"/>
            <a:gd name="connsiteX17" fmla="*/ 320859 w 2074698"/>
            <a:gd name="connsiteY17" fmla="*/ 178491 h 783085"/>
            <a:gd name="connsiteX18" fmla="*/ 252798 w 2074698"/>
            <a:gd name="connsiteY18" fmla="*/ 446088 h 783085"/>
            <a:gd name="connsiteX19" fmla="*/ 244146 w 2074698"/>
            <a:gd name="connsiteY19" fmla="*/ 706647 h 783085"/>
            <a:gd name="connsiteX20" fmla="*/ 252888 w 2074698"/>
            <a:gd name="connsiteY20" fmla="*/ 777300 h 783085"/>
            <a:gd name="connsiteX21" fmla="*/ 0 w 2074698"/>
            <a:gd name="connsiteY21" fmla="*/ 783085 h 783085"/>
            <a:gd name="connsiteX22" fmla="*/ 205192 w 2074698"/>
            <a:gd name="connsiteY22" fmla="*/ 30861 h 783085"/>
            <a:gd name="connsiteX0" fmla="*/ 205192 w 2074698"/>
            <a:gd name="connsiteY0" fmla="*/ 30861 h 783085"/>
            <a:gd name="connsiteX1" fmla="*/ 334260 w 2074698"/>
            <a:gd name="connsiteY1" fmla="*/ 59149 h 783085"/>
            <a:gd name="connsiteX2" fmla="*/ 338311 w 2074698"/>
            <a:gd name="connsiteY2" fmla="*/ 0 h 783085"/>
            <a:gd name="connsiteX3" fmla="*/ 927665 w 2074698"/>
            <a:gd name="connsiteY3" fmla="*/ 127147 h 783085"/>
            <a:gd name="connsiteX4" fmla="*/ 911463 w 2074698"/>
            <a:gd name="connsiteY4" fmla="*/ 178047 h 783085"/>
            <a:gd name="connsiteX5" fmla="*/ 1042935 w 2074698"/>
            <a:gd name="connsiteY5" fmla="*/ 209301 h 783085"/>
            <a:gd name="connsiteX6" fmla="*/ 1054994 w 2074698"/>
            <a:gd name="connsiteY6" fmla="*/ 154324 h 783085"/>
            <a:gd name="connsiteX7" fmla="*/ 1230300 w 2074698"/>
            <a:gd name="connsiteY7" fmla="*/ 189540 h 783085"/>
            <a:gd name="connsiteX8" fmla="*/ 1227934 w 2074698"/>
            <a:gd name="connsiteY8" fmla="*/ 250033 h 783085"/>
            <a:gd name="connsiteX9" fmla="*/ 1359711 w 2074698"/>
            <a:gd name="connsiteY9" fmla="*/ 273422 h 783085"/>
            <a:gd name="connsiteX10" fmla="*/ 1366822 w 2074698"/>
            <a:gd name="connsiteY10" fmla="*/ 217630 h 783085"/>
            <a:gd name="connsiteX11" fmla="*/ 1569680 w 2074698"/>
            <a:gd name="connsiteY11" fmla="*/ 260160 h 783085"/>
            <a:gd name="connsiteX12" fmla="*/ 1563867 w 2074698"/>
            <a:gd name="connsiteY12" fmla="*/ 316904 h 783085"/>
            <a:gd name="connsiteX13" fmla="*/ 1689510 w 2074698"/>
            <a:gd name="connsiteY13" fmla="*/ 342958 h 783085"/>
            <a:gd name="connsiteX14" fmla="*/ 1700768 w 2074698"/>
            <a:gd name="connsiteY14" fmla="*/ 296790 h 783085"/>
            <a:gd name="connsiteX15" fmla="*/ 2074698 w 2074698"/>
            <a:gd name="connsiteY15" fmla="*/ 376063 h 783085"/>
            <a:gd name="connsiteX16" fmla="*/ 2017155 w 2074698"/>
            <a:gd name="connsiteY16" fmla="*/ 652728 h 783085"/>
            <a:gd name="connsiteX17" fmla="*/ 320859 w 2074698"/>
            <a:gd name="connsiteY17" fmla="*/ 178491 h 783085"/>
            <a:gd name="connsiteX18" fmla="*/ 252798 w 2074698"/>
            <a:gd name="connsiteY18" fmla="*/ 446088 h 783085"/>
            <a:gd name="connsiteX19" fmla="*/ 244146 w 2074698"/>
            <a:gd name="connsiteY19" fmla="*/ 706647 h 783085"/>
            <a:gd name="connsiteX20" fmla="*/ 260123 w 2074698"/>
            <a:gd name="connsiteY20" fmla="*/ 782185 h 783085"/>
            <a:gd name="connsiteX21" fmla="*/ 0 w 2074698"/>
            <a:gd name="connsiteY21" fmla="*/ 783085 h 783085"/>
            <a:gd name="connsiteX22" fmla="*/ 205192 w 2074698"/>
            <a:gd name="connsiteY22" fmla="*/ 30861 h 783085"/>
            <a:gd name="connsiteX0" fmla="*/ 205192 w 2074698"/>
            <a:gd name="connsiteY0" fmla="*/ 30861 h 783085"/>
            <a:gd name="connsiteX1" fmla="*/ 334260 w 2074698"/>
            <a:gd name="connsiteY1" fmla="*/ 59149 h 783085"/>
            <a:gd name="connsiteX2" fmla="*/ 338311 w 2074698"/>
            <a:gd name="connsiteY2" fmla="*/ 0 h 783085"/>
            <a:gd name="connsiteX3" fmla="*/ 927665 w 2074698"/>
            <a:gd name="connsiteY3" fmla="*/ 127147 h 783085"/>
            <a:gd name="connsiteX4" fmla="*/ 911463 w 2074698"/>
            <a:gd name="connsiteY4" fmla="*/ 178047 h 783085"/>
            <a:gd name="connsiteX5" fmla="*/ 1042935 w 2074698"/>
            <a:gd name="connsiteY5" fmla="*/ 209301 h 783085"/>
            <a:gd name="connsiteX6" fmla="*/ 1054994 w 2074698"/>
            <a:gd name="connsiteY6" fmla="*/ 154324 h 783085"/>
            <a:gd name="connsiteX7" fmla="*/ 1230300 w 2074698"/>
            <a:gd name="connsiteY7" fmla="*/ 189540 h 783085"/>
            <a:gd name="connsiteX8" fmla="*/ 1227934 w 2074698"/>
            <a:gd name="connsiteY8" fmla="*/ 250033 h 783085"/>
            <a:gd name="connsiteX9" fmla="*/ 1359711 w 2074698"/>
            <a:gd name="connsiteY9" fmla="*/ 273422 h 783085"/>
            <a:gd name="connsiteX10" fmla="*/ 1366822 w 2074698"/>
            <a:gd name="connsiteY10" fmla="*/ 217630 h 783085"/>
            <a:gd name="connsiteX11" fmla="*/ 1569680 w 2074698"/>
            <a:gd name="connsiteY11" fmla="*/ 260160 h 783085"/>
            <a:gd name="connsiteX12" fmla="*/ 1563867 w 2074698"/>
            <a:gd name="connsiteY12" fmla="*/ 316904 h 783085"/>
            <a:gd name="connsiteX13" fmla="*/ 1689510 w 2074698"/>
            <a:gd name="connsiteY13" fmla="*/ 342958 h 783085"/>
            <a:gd name="connsiteX14" fmla="*/ 1700768 w 2074698"/>
            <a:gd name="connsiteY14" fmla="*/ 296790 h 783085"/>
            <a:gd name="connsiteX15" fmla="*/ 2074698 w 2074698"/>
            <a:gd name="connsiteY15" fmla="*/ 376063 h 783085"/>
            <a:gd name="connsiteX16" fmla="*/ 2021983 w 2074698"/>
            <a:gd name="connsiteY16" fmla="*/ 655171 h 783085"/>
            <a:gd name="connsiteX17" fmla="*/ 320859 w 2074698"/>
            <a:gd name="connsiteY17" fmla="*/ 178491 h 783085"/>
            <a:gd name="connsiteX18" fmla="*/ 252798 w 2074698"/>
            <a:gd name="connsiteY18" fmla="*/ 446088 h 783085"/>
            <a:gd name="connsiteX19" fmla="*/ 244146 w 2074698"/>
            <a:gd name="connsiteY19" fmla="*/ 706647 h 783085"/>
            <a:gd name="connsiteX20" fmla="*/ 260123 w 2074698"/>
            <a:gd name="connsiteY20" fmla="*/ 782185 h 783085"/>
            <a:gd name="connsiteX21" fmla="*/ 0 w 2074698"/>
            <a:gd name="connsiteY21" fmla="*/ 783085 h 783085"/>
            <a:gd name="connsiteX22" fmla="*/ 205192 w 2074698"/>
            <a:gd name="connsiteY22" fmla="*/ 30861 h 783085"/>
            <a:gd name="connsiteX0" fmla="*/ 205192 w 2084326"/>
            <a:gd name="connsiteY0" fmla="*/ 30861 h 783085"/>
            <a:gd name="connsiteX1" fmla="*/ 334260 w 2084326"/>
            <a:gd name="connsiteY1" fmla="*/ 59149 h 783085"/>
            <a:gd name="connsiteX2" fmla="*/ 338311 w 2084326"/>
            <a:gd name="connsiteY2" fmla="*/ 0 h 783085"/>
            <a:gd name="connsiteX3" fmla="*/ 927665 w 2084326"/>
            <a:gd name="connsiteY3" fmla="*/ 127147 h 783085"/>
            <a:gd name="connsiteX4" fmla="*/ 911463 w 2084326"/>
            <a:gd name="connsiteY4" fmla="*/ 178047 h 783085"/>
            <a:gd name="connsiteX5" fmla="*/ 1042935 w 2084326"/>
            <a:gd name="connsiteY5" fmla="*/ 209301 h 783085"/>
            <a:gd name="connsiteX6" fmla="*/ 1054994 w 2084326"/>
            <a:gd name="connsiteY6" fmla="*/ 154324 h 783085"/>
            <a:gd name="connsiteX7" fmla="*/ 1230300 w 2084326"/>
            <a:gd name="connsiteY7" fmla="*/ 189540 h 783085"/>
            <a:gd name="connsiteX8" fmla="*/ 1227934 w 2084326"/>
            <a:gd name="connsiteY8" fmla="*/ 250033 h 783085"/>
            <a:gd name="connsiteX9" fmla="*/ 1359711 w 2084326"/>
            <a:gd name="connsiteY9" fmla="*/ 273422 h 783085"/>
            <a:gd name="connsiteX10" fmla="*/ 1366822 w 2084326"/>
            <a:gd name="connsiteY10" fmla="*/ 217630 h 783085"/>
            <a:gd name="connsiteX11" fmla="*/ 1569680 w 2084326"/>
            <a:gd name="connsiteY11" fmla="*/ 260160 h 783085"/>
            <a:gd name="connsiteX12" fmla="*/ 1563867 w 2084326"/>
            <a:gd name="connsiteY12" fmla="*/ 316904 h 783085"/>
            <a:gd name="connsiteX13" fmla="*/ 1689510 w 2084326"/>
            <a:gd name="connsiteY13" fmla="*/ 342958 h 783085"/>
            <a:gd name="connsiteX14" fmla="*/ 1700768 w 2084326"/>
            <a:gd name="connsiteY14" fmla="*/ 296790 h 783085"/>
            <a:gd name="connsiteX15" fmla="*/ 2084326 w 2084326"/>
            <a:gd name="connsiteY15" fmla="*/ 383389 h 783085"/>
            <a:gd name="connsiteX16" fmla="*/ 2021983 w 2084326"/>
            <a:gd name="connsiteY16" fmla="*/ 655171 h 783085"/>
            <a:gd name="connsiteX17" fmla="*/ 320859 w 2084326"/>
            <a:gd name="connsiteY17" fmla="*/ 178491 h 783085"/>
            <a:gd name="connsiteX18" fmla="*/ 252798 w 2084326"/>
            <a:gd name="connsiteY18" fmla="*/ 446088 h 783085"/>
            <a:gd name="connsiteX19" fmla="*/ 244146 w 2084326"/>
            <a:gd name="connsiteY19" fmla="*/ 706647 h 783085"/>
            <a:gd name="connsiteX20" fmla="*/ 260123 w 2084326"/>
            <a:gd name="connsiteY20" fmla="*/ 782185 h 783085"/>
            <a:gd name="connsiteX21" fmla="*/ 0 w 2084326"/>
            <a:gd name="connsiteY21" fmla="*/ 783085 h 783085"/>
            <a:gd name="connsiteX22" fmla="*/ 205192 w 2084326"/>
            <a:gd name="connsiteY22" fmla="*/ 30861 h 783085"/>
            <a:gd name="connsiteX0" fmla="*/ 205192 w 2084326"/>
            <a:gd name="connsiteY0" fmla="*/ 30861 h 783085"/>
            <a:gd name="connsiteX1" fmla="*/ 334260 w 2084326"/>
            <a:gd name="connsiteY1" fmla="*/ 59149 h 783085"/>
            <a:gd name="connsiteX2" fmla="*/ 338311 w 2084326"/>
            <a:gd name="connsiteY2" fmla="*/ 0 h 783085"/>
            <a:gd name="connsiteX3" fmla="*/ 927665 w 2084326"/>
            <a:gd name="connsiteY3" fmla="*/ 127147 h 783085"/>
            <a:gd name="connsiteX4" fmla="*/ 911463 w 2084326"/>
            <a:gd name="connsiteY4" fmla="*/ 178047 h 783085"/>
            <a:gd name="connsiteX5" fmla="*/ 1042935 w 2084326"/>
            <a:gd name="connsiteY5" fmla="*/ 209301 h 783085"/>
            <a:gd name="connsiteX6" fmla="*/ 1054994 w 2084326"/>
            <a:gd name="connsiteY6" fmla="*/ 154324 h 783085"/>
            <a:gd name="connsiteX7" fmla="*/ 1230300 w 2084326"/>
            <a:gd name="connsiteY7" fmla="*/ 189540 h 783085"/>
            <a:gd name="connsiteX8" fmla="*/ 1227934 w 2084326"/>
            <a:gd name="connsiteY8" fmla="*/ 250033 h 783085"/>
            <a:gd name="connsiteX9" fmla="*/ 1359711 w 2084326"/>
            <a:gd name="connsiteY9" fmla="*/ 273422 h 783085"/>
            <a:gd name="connsiteX10" fmla="*/ 1366822 w 2084326"/>
            <a:gd name="connsiteY10" fmla="*/ 217630 h 783085"/>
            <a:gd name="connsiteX11" fmla="*/ 1569680 w 2084326"/>
            <a:gd name="connsiteY11" fmla="*/ 260160 h 783085"/>
            <a:gd name="connsiteX12" fmla="*/ 1563867 w 2084326"/>
            <a:gd name="connsiteY12" fmla="*/ 316904 h 783085"/>
            <a:gd name="connsiteX13" fmla="*/ 1689510 w 2084326"/>
            <a:gd name="connsiteY13" fmla="*/ 342958 h 783085"/>
            <a:gd name="connsiteX14" fmla="*/ 1700768 w 2084326"/>
            <a:gd name="connsiteY14" fmla="*/ 296790 h 783085"/>
            <a:gd name="connsiteX15" fmla="*/ 2084326 w 2084326"/>
            <a:gd name="connsiteY15" fmla="*/ 383389 h 783085"/>
            <a:gd name="connsiteX16" fmla="*/ 2021983 w 2084326"/>
            <a:gd name="connsiteY16" fmla="*/ 655171 h 783085"/>
            <a:gd name="connsiteX17" fmla="*/ 320859 w 2084326"/>
            <a:gd name="connsiteY17" fmla="*/ 178491 h 783085"/>
            <a:gd name="connsiteX18" fmla="*/ 252798 w 2084326"/>
            <a:gd name="connsiteY18" fmla="*/ 446088 h 783085"/>
            <a:gd name="connsiteX19" fmla="*/ 256181 w 2084326"/>
            <a:gd name="connsiteY19" fmla="*/ 706647 h 783085"/>
            <a:gd name="connsiteX20" fmla="*/ 260123 w 2084326"/>
            <a:gd name="connsiteY20" fmla="*/ 782185 h 783085"/>
            <a:gd name="connsiteX21" fmla="*/ 0 w 2084326"/>
            <a:gd name="connsiteY21" fmla="*/ 783085 h 783085"/>
            <a:gd name="connsiteX22" fmla="*/ 205192 w 2084326"/>
            <a:gd name="connsiteY22" fmla="*/ 30861 h 783085"/>
            <a:gd name="connsiteX0" fmla="*/ 205192 w 2067508"/>
            <a:gd name="connsiteY0" fmla="*/ 30861 h 783085"/>
            <a:gd name="connsiteX1" fmla="*/ 334260 w 2067508"/>
            <a:gd name="connsiteY1" fmla="*/ 59149 h 783085"/>
            <a:gd name="connsiteX2" fmla="*/ 338311 w 2067508"/>
            <a:gd name="connsiteY2" fmla="*/ 0 h 783085"/>
            <a:gd name="connsiteX3" fmla="*/ 927665 w 2067508"/>
            <a:gd name="connsiteY3" fmla="*/ 127147 h 783085"/>
            <a:gd name="connsiteX4" fmla="*/ 911463 w 2067508"/>
            <a:gd name="connsiteY4" fmla="*/ 178047 h 783085"/>
            <a:gd name="connsiteX5" fmla="*/ 1042935 w 2067508"/>
            <a:gd name="connsiteY5" fmla="*/ 209301 h 783085"/>
            <a:gd name="connsiteX6" fmla="*/ 1054994 w 2067508"/>
            <a:gd name="connsiteY6" fmla="*/ 154324 h 783085"/>
            <a:gd name="connsiteX7" fmla="*/ 1230300 w 2067508"/>
            <a:gd name="connsiteY7" fmla="*/ 189540 h 783085"/>
            <a:gd name="connsiteX8" fmla="*/ 1227934 w 2067508"/>
            <a:gd name="connsiteY8" fmla="*/ 250033 h 783085"/>
            <a:gd name="connsiteX9" fmla="*/ 1359711 w 2067508"/>
            <a:gd name="connsiteY9" fmla="*/ 273422 h 783085"/>
            <a:gd name="connsiteX10" fmla="*/ 1366822 w 2067508"/>
            <a:gd name="connsiteY10" fmla="*/ 217630 h 783085"/>
            <a:gd name="connsiteX11" fmla="*/ 1569680 w 2067508"/>
            <a:gd name="connsiteY11" fmla="*/ 260160 h 783085"/>
            <a:gd name="connsiteX12" fmla="*/ 1563867 w 2067508"/>
            <a:gd name="connsiteY12" fmla="*/ 316904 h 783085"/>
            <a:gd name="connsiteX13" fmla="*/ 1689510 w 2067508"/>
            <a:gd name="connsiteY13" fmla="*/ 342958 h 783085"/>
            <a:gd name="connsiteX14" fmla="*/ 1700768 w 2067508"/>
            <a:gd name="connsiteY14" fmla="*/ 296790 h 783085"/>
            <a:gd name="connsiteX15" fmla="*/ 2067508 w 2067508"/>
            <a:gd name="connsiteY15" fmla="*/ 383389 h 783085"/>
            <a:gd name="connsiteX16" fmla="*/ 2021983 w 2067508"/>
            <a:gd name="connsiteY16" fmla="*/ 655171 h 783085"/>
            <a:gd name="connsiteX17" fmla="*/ 320859 w 2067508"/>
            <a:gd name="connsiteY17" fmla="*/ 178491 h 783085"/>
            <a:gd name="connsiteX18" fmla="*/ 252798 w 2067508"/>
            <a:gd name="connsiteY18" fmla="*/ 446088 h 783085"/>
            <a:gd name="connsiteX19" fmla="*/ 256181 w 2067508"/>
            <a:gd name="connsiteY19" fmla="*/ 706647 h 783085"/>
            <a:gd name="connsiteX20" fmla="*/ 260123 w 2067508"/>
            <a:gd name="connsiteY20" fmla="*/ 782185 h 783085"/>
            <a:gd name="connsiteX21" fmla="*/ 0 w 2067508"/>
            <a:gd name="connsiteY21" fmla="*/ 783085 h 783085"/>
            <a:gd name="connsiteX22" fmla="*/ 205192 w 2067508"/>
            <a:gd name="connsiteY22" fmla="*/ 30861 h 783085"/>
            <a:gd name="connsiteX0" fmla="*/ 205192 w 2067508"/>
            <a:gd name="connsiteY0" fmla="*/ 30861 h 783085"/>
            <a:gd name="connsiteX1" fmla="*/ 334260 w 2067508"/>
            <a:gd name="connsiteY1" fmla="*/ 59149 h 783085"/>
            <a:gd name="connsiteX2" fmla="*/ 338311 w 2067508"/>
            <a:gd name="connsiteY2" fmla="*/ 0 h 783085"/>
            <a:gd name="connsiteX3" fmla="*/ 927665 w 2067508"/>
            <a:gd name="connsiteY3" fmla="*/ 127147 h 783085"/>
            <a:gd name="connsiteX4" fmla="*/ 911463 w 2067508"/>
            <a:gd name="connsiteY4" fmla="*/ 178047 h 783085"/>
            <a:gd name="connsiteX5" fmla="*/ 1042935 w 2067508"/>
            <a:gd name="connsiteY5" fmla="*/ 209301 h 783085"/>
            <a:gd name="connsiteX6" fmla="*/ 1054994 w 2067508"/>
            <a:gd name="connsiteY6" fmla="*/ 154324 h 783085"/>
            <a:gd name="connsiteX7" fmla="*/ 1230300 w 2067508"/>
            <a:gd name="connsiteY7" fmla="*/ 189540 h 783085"/>
            <a:gd name="connsiteX8" fmla="*/ 1227934 w 2067508"/>
            <a:gd name="connsiteY8" fmla="*/ 250033 h 783085"/>
            <a:gd name="connsiteX9" fmla="*/ 1359711 w 2067508"/>
            <a:gd name="connsiteY9" fmla="*/ 273422 h 783085"/>
            <a:gd name="connsiteX10" fmla="*/ 1366822 w 2067508"/>
            <a:gd name="connsiteY10" fmla="*/ 217630 h 783085"/>
            <a:gd name="connsiteX11" fmla="*/ 1569680 w 2067508"/>
            <a:gd name="connsiteY11" fmla="*/ 260160 h 783085"/>
            <a:gd name="connsiteX12" fmla="*/ 1563867 w 2067508"/>
            <a:gd name="connsiteY12" fmla="*/ 316904 h 783085"/>
            <a:gd name="connsiteX13" fmla="*/ 1689510 w 2067508"/>
            <a:gd name="connsiteY13" fmla="*/ 342958 h 783085"/>
            <a:gd name="connsiteX14" fmla="*/ 1700768 w 2067508"/>
            <a:gd name="connsiteY14" fmla="*/ 296790 h 783085"/>
            <a:gd name="connsiteX15" fmla="*/ 2067508 w 2067508"/>
            <a:gd name="connsiteY15" fmla="*/ 383389 h 783085"/>
            <a:gd name="connsiteX16" fmla="*/ 2014768 w 2067508"/>
            <a:gd name="connsiteY16" fmla="*/ 662479 h 783085"/>
            <a:gd name="connsiteX17" fmla="*/ 320859 w 2067508"/>
            <a:gd name="connsiteY17" fmla="*/ 178491 h 783085"/>
            <a:gd name="connsiteX18" fmla="*/ 252798 w 2067508"/>
            <a:gd name="connsiteY18" fmla="*/ 446088 h 783085"/>
            <a:gd name="connsiteX19" fmla="*/ 256181 w 2067508"/>
            <a:gd name="connsiteY19" fmla="*/ 706647 h 783085"/>
            <a:gd name="connsiteX20" fmla="*/ 260123 w 2067508"/>
            <a:gd name="connsiteY20" fmla="*/ 782185 h 783085"/>
            <a:gd name="connsiteX21" fmla="*/ 0 w 2067508"/>
            <a:gd name="connsiteY21" fmla="*/ 783085 h 783085"/>
            <a:gd name="connsiteX22" fmla="*/ 205192 w 2067508"/>
            <a:gd name="connsiteY22" fmla="*/ 30861 h 7830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2067508" h="783085">
              <a:moveTo>
                <a:pt x="205192" y="30861"/>
              </a:moveTo>
              <a:lnTo>
                <a:pt x="334260" y="59149"/>
              </a:lnTo>
              <a:lnTo>
                <a:pt x="338311" y="0"/>
              </a:lnTo>
              <a:lnTo>
                <a:pt x="927665" y="127147"/>
              </a:lnTo>
              <a:cubicBezTo>
                <a:pt x="927058" y="146508"/>
                <a:pt x="912070" y="158686"/>
                <a:pt x="911463" y="178047"/>
              </a:cubicBezTo>
              <a:lnTo>
                <a:pt x="1042935" y="209301"/>
              </a:lnTo>
              <a:lnTo>
                <a:pt x="1054994" y="154324"/>
              </a:lnTo>
              <a:lnTo>
                <a:pt x="1230300" y="189540"/>
              </a:lnTo>
              <a:cubicBezTo>
                <a:pt x="1229511" y="209704"/>
                <a:pt x="1228723" y="229869"/>
                <a:pt x="1227934" y="250033"/>
              </a:cubicBezTo>
              <a:lnTo>
                <a:pt x="1359711" y="273422"/>
              </a:lnTo>
              <a:lnTo>
                <a:pt x="1366822" y="217630"/>
              </a:lnTo>
              <a:lnTo>
                <a:pt x="1569680" y="260160"/>
              </a:lnTo>
              <a:lnTo>
                <a:pt x="1563867" y="316904"/>
              </a:lnTo>
              <a:lnTo>
                <a:pt x="1689510" y="342958"/>
              </a:lnTo>
              <a:lnTo>
                <a:pt x="1700768" y="296790"/>
              </a:lnTo>
              <a:lnTo>
                <a:pt x="2067508" y="383389"/>
              </a:lnTo>
              <a:lnTo>
                <a:pt x="2014768" y="662479"/>
              </a:lnTo>
              <a:lnTo>
                <a:pt x="320859" y="178491"/>
              </a:lnTo>
              <a:lnTo>
                <a:pt x="252798" y="446088"/>
              </a:lnTo>
              <a:cubicBezTo>
                <a:pt x="240816" y="523253"/>
                <a:pt x="256568" y="652654"/>
                <a:pt x="256181" y="706647"/>
              </a:cubicBezTo>
              <a:cubicBezTo>
                <a:pt x="255794" y="760640"/>
                <a:pt x="301214" y="760600"/>
                <a:pt x="260123" y="782185"/>
              </a:cubicBezTo>
              <a:lnTo>
                <a:pt x="0" y="783085"/>
              </a:lnTo>
              <a:lnTo>
                <a:pt x="205192" y="30861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234315</xdr:colOff>
      <xdr:row>15</xdr:row>
      <xdr:rowOff>123825</xdr:rowOff>
    </xdr:from>
    <xdr:to>
      <xdr:col>6</xdr:col>
      <xdr:colOff>4026286</xdr:colOff>
      <xdr:row>15</xdr:row>
      <xdr:rowOff>2392887</xdr:rowOff>
    </xdr:to>
    <xdr:sp macro="" textlink="">
      <xdr:nvSpPr>
        <xdr:cNvPr id="22" name="Patio 6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618095" y="12146280"/>
          <a:ext cx="3786256" cy="2265252"/>
        </a:xfrm>
        <a:custGeom>
          <a:avLst/>
          <a:gdLst>
            <a:gd name="connsiteX0" fmla="*/ 0 w 2763202"/>
            <a:gd name="connsiteY0" fmla="*/ 0 h 1932622"/>
            <a:gd name="connsiteX1" fmla="*/ 2763202 w 2763202"/>
            <a:gd name="connsiteY1" fmla="*/ 0 h 1932622"/>
            <a:gd name="connsiteX2" fmla="*/ 2763202 w 2763202"/>
            <a:gd name="connsiteY2" fmla="*/ 1932622 h 1932622"/>
            <a:gd name="connsiteX3" fmla="*/ 0 w 2763202"/>
            <a:gd name="connsiteY3" fmla="*/ 1932622 h 1932622"/>
            <a:gd name="connsiteX4" fmla="*/ 0 w 2763202"/>
            <a:gd name="connsiteY4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0 w 2772727"/>
            <a:gd name="connsiteY3" fmla="*/ 1394459 h 1932622"/>
            <a:gd name="connsiteX4" fmla="*/ 9525 w 2772727"/>
            <a:gd name="connsiteY4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55472 w 2772727"/>
            <a:gd name="connsiteY3" fmla="*/ 1428336 h 1932622"/>
            <a:gd name="connsiteX4" fmla="*/ 0 w 2772727"/>
            <a:gd name="connsiteY4" fmla="*/ 1394459 h 1932622"/>
            <a:gd name="connsiteX5" fmla="*/ 9525 w 2772727"/>
            <a:gd name="connsiteY5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327608 w 2772727"/>
            <a:gd name="connsiteY3" fmla="*/ 1463907 h 1932622"/>
            <a:gd name="connsiteX4" fmla="*/ 155472 w 2772727"/>
            <a:gd name="connsiteY4" fmla="*/ 1428336 h 1932622"/>
            <a:gd name="connsiteX5" fmla="*/ 0 w 2772727"/>
            <a:gd name="connsiteY5" fmla="*/ 1394459 h 1932622"/>
            <a:gd name="connsiteX6" fmla="*/ 9525 w 2772727"/>
            <a:gd name="connsiteY6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84537 w 2772727"/>
            <a:gd name="connsiteY3" fmla="*/ 1151124 h 1932622"/>
            <a:gd name="connsiteX4" fmla="*/ 155472 w 2772727"/>
            <a:gd name="connsiteY4" fmla="*/ 1428336 h 1932622"/>
            <a:gd name="connsiteX5" fmla="*/ 0 w 2772727"/>
            <a:gd name="connsiteY5" fmla="*/ 1394459 h 1932622"/>
            <a:gd name="connsiteX6" fmla="*/ 9525 w 2772727"/>
            <a:gd name="connsiteY6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84537 w 2772727"/>
            <a:gd name="connsiteY3" fmla="*/ 1151124 h 1932622"/>
            <a:gd name="connsiteX4" fmla="*/ 141146 w 2772727"/>
            <a:gd name="connsiteY4" fmla="*/ 1414173 h 1932622"/>
            <a:gd name="connsiteX5" fmla="*/ 0 w 2772727"/>
            <a:gd name="connsiteY5" fmla="*/ 1394459 h 1932622"/>
            <a:gd name="connsiteX6" fmla="*/ 9525 w 2772727"/>
            <a:gd name="connsiteY6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452654 w 2772727"/>
            <a:gd name="connsiteY3" fmla="*/ 1535146 h 1932622"/>
            <a:gd name="connsiteX4" fmla="*/ 184537 w 2772727"/>
            <a:gd name="connsiteY4" fmla="*/ 1151124 h 1932622"/>
            <a:gd name="connsiteX5" fmla="*/ 141146 w 2772727"/>
            <a:gd name="connsiteY5" fmla="*/ 1414173 h 1932622"/>
            <a:gd name="connsiteX6" fmla="*/ 0 w 2772727"/>
            <a:gd name="connsiteY6" fmla="*/ 1394459 h 1932622"/>
            <a:gd name="connsiteX7" fmla="*/ 9525 w 2772727"/>
            <a:gd name="connsiteY7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438328 w 2772727"/>
            <a:gd name="connsiteY3" fmla="*/ 1572911 h 1932622"/>
            <a:gd name="connsiteX4" fmla="*/ 184537 w 2772727"/>
            <a:gd name="connsiteY4" fmla="*/ 1151124 h 1932622"/>
            <a:gd name="connsiteX5" fmla="*/ 141146 w 2772727"/>
            <a:gd name="connsiteY5" fmla="*/ 1414173 h 1932622"/>
            <a:gd name="connsiteX6" fmla="*/ 0 w 2772727"/>
            <a:gd name="connsiteY6" fmla="*/ 1394459 h 1932622"/>
            <a:gd name="connsiteX7" fmla="*/ 9525 w 2772727"/>
            <a:gd name="connsiteY7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562343 w 2772727"/>
            <a:gd name="connsiteY3" fmla="*/ 1615396 h 1932622"/>
            <a:gd name="connsiteX4" fmla="*/ 1438328 w 2772727"/>
            <a:gd name="connsiteY4" fmla="*/ 1572911 h 1932622"/>
            <a:gd name="connsiteX5" fmla="*/ 184537 w 2772727"/>
            <a:gd name="connsiteY5" fmla="*/ 1151124 h 1932622"/>
            <a:gd name="connsiteX6" fmla="*/ 141146 w 2772727"/>
            <a:gd name="connsiteY6" fmla="*/ 1414173 h 1932622"/>
            <a:gd name="connsiteX7" fmla="*/ 0 w 2772727"/>
            <a:gd name="connsiteY7" fmla="*/ 1394459 h 1932622"/>
            <a:gd name="connsiteX8" fmla="*/ 9525 w 2772727"/>
            <a:gd name="connsiteY8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538465 w 2772727"/>
            <a:gd name="connsiteY3" fmla="*/ 1539866 h 1932622"/>
            <a:gd name="connsiteX4" fmla="*/ 1438328 w 2772727"/>
            <a:gd name="connsiteY4" fmla="*/ 1572911 h 1932622"/>
            <a:gd name="connsiteX5" fmla="*/ 184537 w 2772727"/>
            <a:gd name="connsiteY5" fmla="*/ 1151124 h 1932622"/>
            <a:gd name="connsiteX6" fmla="*/ 141146 w 2772727"/>
            <a:gd name="connsiteY6" fmla="*/ 1414173 h 1932622"/>
            <a:gd name="connsiteX7" fmla="*/ 0 w 2772727"/>
            <a:gd name="connsiteY7" fmla="*/ 1394459 h 1932622"/>
            <a:gd name="connsiteX8" fmla="*/ 9525 w 2772727"/>
            <a:gd name="connsiteY8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2082169 w 2772727"/>
            <a:gd name="connsiteY3" fmla="*/ 1709809 h 1932622"/>
            <a:gd name="connsiteX4" fmla="*/ 1538465 w 2772727"/>
            <a:gd name="connsiteY4" fmla="*/ 1539866 h 1932622"/>
            <a:gd name="connsiteX5" fmla="*/ 1438328 w 2772727"/>
            <a:gd name="connsiteY5" fmla="*/ 1572911 h 1932622"/>
            <a:gd name="connsiteX6" fmla="*/ 184537 w 2772727"/>
            <a:gd name="connsiteY6" fmla="*/ 1151124 h 1932622"/>
            <a:gd name="connsiteX7" fmla="*/ 141146 w 2772727"/>
            <a:gd name="connsiteY7" fmla="*/ 1414173 h 1932622"/>
            <a:gd name="connsiteX8" fmla="*/ 0 w 2772727"/>
            <a:gd name="connsiteY8" fmla="*/ 1394459 h 1932622"/>
            <a:gd name="connsiteX9" fmla="*/ 9525 w 2772727"/>
            <a:gd name="connsiteY9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2228307 w 2772727"/>
            <a:gd name="connsiteY3" fmla="*/ 1762680 h 1932622"/>
            <a:gd name="connsiteX4" fmla="*/ 2082169 w 2772727"/>
            <a:gd name="connsiteY4" fmla="*/ 1709809 h 1932622"/>
            <a:gd name="connsiteX5" fmla="*/ 1538465 w 2772727"/>
            <a:gd name="connsiteY5" fmla="*/ 1539866 h 1932622"/>
            <a:gd name="connsiteX6" fmla="*/ 1438328 w 2772727"/>
            <a:gd name="connsiteY6" fmla="*/ 1572911 h 1932622"/>
            <a:gd name="connsiteX7" fmla="*/ 184537 w 2772727"/>
            <a:gd name="connsiteY7" fmla="*/ 1151124 h 1932622"/>
            <a:gd name="connsiteX8" fmla="*/ 141146 w 2772727"/>
            <a:gd name="connsiteY8" fmla="*/ 1414173 h 1932622"/>
            <a:gd name="connsiteX9" fmla="*/ 0 w 2772727"/>
            <a:gd name="connsiteY9" fmla="*/ 1394459 h 1932622"/>
            <a:gd name="connsiteX10" fmla="*/ 9525 w 2772727"/>
            <a:gd name="connsiteY10" fmla="*/ 0 h 1932622"/>
            <a:gd name="connsiteX0" fmla="*/ 9525 w 2772727"/>
            <a:gd name="connsiteY0" fmla="*/ 0 h 2168653"/>
            <a:gd name="connsiteX1" fmla="*/ 2772727 w 2772727"/>
            <a:gd name="connsiteY1" fmla="*/ 0 h 2168653"/>
            <a:gd name="connsiteX2" fmla="*/ 2772727 w 2772727"/>
            <a:gd name="connsiteY2" fmla="*/ 1932622 h 2168653"/>
            <a:gd name="connsiteX3" fmla="*/ 2137695 w 2772727"/>
            <a:gd name="connsiteY3" fmla="*/ 2168653 h 2168653"/>
            <a:gd name="connsiteX4" fmla="*/ 2082169 w 2772727"/>
            <a:gd name="connsiteY4" fmla="*/ 1709809 h 2168653"/>
            <a:gd name="connsiteX5" fmla="*/ 1538465 w 2772727"/>
            <a:gd name="connsiteY5" fmla="*/ 1539866 h 2168653"/>
            <a:gd name="connsiteX6" fmla="*/ 1438328 w 2772727"/>
            <a:gd name="connsiteY6" fmla="*/ 1572911 h 2168653"/>
            <a:gd name="connsiteX7" fmla="*/ 184537 w 2772727"/>
            <a:gd name="connsiteY7" fmla="*/ 1151124 h 2168653"/>
            <a:gd name="connsiteX8" fmla="*/ 141146 w 2772727"/>
            <a:gd name="connsiteY8" fmla="*/ 1414173 h 2168653"/>
            <a:gd name="connsiteX9" fmla="*/ 0 w 2772727"/>
            <a:gd name="connsiteY9" fmla="*/ 1394459 h 2168653"/>
            <a:gd name="connsiteX10" fmla="*/ 9525 w 2772727"/>
            <a:gd name="connsiteY10" fmla="*/ 0 h 2168653"/>
            <a:gd name="connsiteX0" fmla="*/ 9525 w 2772727"/>
            <a:gd name="connsiteY0" fmla="*/ 0 h 2168653"/>
            <a:gd name="connsiteX1" fmla="*/ 2772727 w 2772727"/>
            <a:gd name="connsiteY1" fmla="*/ 0 h 2168653"/>
            <a:gd name="connsiteX2" fmla="*/ 2772727 w 2772727"/>
            <a:gd name="connsiteY2" fmla="*/ 1932622 h 2168653"/>
            <a:gd name="connsiteX3" fmla="*/ 2137695 w 2772727"/>
            <a:gd name="connsiteY3" fmla="*/ 2168653 h 2168653"/>
            <a:gd name="connsiteX4" fmla="*/ 2058292 w 2772727"/>
            <a:gd name="connsiteY4" fmla="*/ 1705081 h 2168653"/>
            <a:gd name="connsiteX5" fmla="*/ 1538465 w 2772727"/>
            <a:gd name="connsiteY5" fmla="*/ 1539866 h 2168653"/>
            <a:gd name="connsiteX6" fmla="*/ 1438328 w 2772727"/>
            <a:gd name="connsiteY6" fmla="*/ 1572911 h 2168653"/>
            <a:gd name="connsiteX7" fmla="*/ 184537 w 2772727"/>
            <a:gd name="connsiteY7" fmla="*/ 1151124 h 2168653"/>
            <a:gd name="connsiteX8" fmla="*/ 141146 w 2772727"/>
            <a:gd name="connsiteY8" fmla="*/ 1414173 h 2168653"/>
            <a:gd name="connsiteX9" fmla="*/ 0 w 2772727"/>
            <a:gd name="connsiteY9" fmla="*/ 1394459 h 2168653"/>
            <a:gd name="connsiteX10" fmla="*/ 9525 w 2772727"/>
            <a:gd name="connsiteY10" fmla="*/ 0 h 2168653"/>
            <a:gd name="connsiteX0" fmla="*/ 9525 w 2772727"/>
            <a:gd name="connsiteY0" fmla="*/ 0 h 2168653"/>
            <a:gd name="connsiteX1" fmla="*/ 2772727 w 2772727"/>
            <a:gd name="connsiteY1" fmla="*/ 0 h 2168653"/>
            <a:gd name="connsiteX2" fmla="*/ 2772727 w 2772727"/>
            <a:gd name="connsiteY2" fmla="*/ 1932622 h 2168653"/>
            <a:gd name="connsiteX3" fmla="*/ 2425541 w 2772727"/>
            <a:gd name="connsiteY3" fmla="*/ 2049692 h 2168653"/>
            <a:gd name="connsiteX4" fmla="*/ 2137695 w 2772727"/>
            <a:gd name="connsiteY4" fmla="*/ 2168653 h 2168653"/>
            <a:gd name="connsiteX5" fmla="*/ 2058292 w 2772727"/>
            <a:gd name="connsiteY5" fmla="*/ 1705081 h 2168653"/>
            <a:gd name="connsiteX6" fmla="*/ 1538465 w 2772727"/>
            <a:gd name="connsiteY6" fmla="*/ 1539866 h 2168653"/>
            <a:gd name="connsiteX7" fmla="*/ 1438328 w 2772727"/>
            <a:gd name="connsiteY7" fmla="*/ 1572911 h 2168653"/>
            <a:gd name="connsiteX8" fmla="*/ 184537 w 2772727"/>
            <a:gd name="connsiteY8" fmla="*/ 1151124 h 2168653"/>
            <a:gd name="connsiteX9" fmla="*/ 141146 w 2772727"/>
            <a:gd name="connsiteY9" fmla="*/ 1414173 h 2168653"/>
            <a:gd name="connsiteX10" fmla="*/ 0 w 2772727"/>
            <a:gd name="connsiteY10" fmla="*/ 1394459 h 2168653"/>
            <a:gd name="connsiteX11" fmla="*/ 9525 w 2772727"/>
            <a:gd name="connsiteY11" fmla="*/ 0 h 2168653"/>
            <a:gd name="connsiteX0" fmla="*/ 9525 w 2772727"/>
            <a:gd name="connsiteY0" fmla="*/ 0 h 2243575"/>
            <a:gd name="connsiteX1" fmla="*/ 2772727 w 2772727"/>
            <a:gd name="connsiteY1" fmla="*/ 0 h 2243575"/>
            <a:gd name="connsiteX2" fmla="*/ 2772727 w 2772727"/>
            <a:gd name="connsiteY2" fmla="*/ 1932622 h 2243575"/>
            <a:gd name="connsiteX3" fmla="*/ 2425541 w 2772727"/>
            <a:gd name="connsiteY3" fmla="*/ 2243575 h 2243575"/>
            <a:gd name="connsiteX4" fmla="*/ 2137695 w 2772727"/>
            <a:gd name="connsiteY4" fmla="*/ 2168653 h 2243575"/>
            <a:gd name="connsiteX5" fmla="*/ 2058292 w 2772727"/>
            <a:gd name="connsiteY5" fmla="*/ 1705081 h 2243575"/>
            <a:gd name="connsiteX6" fmla="*/ 1538465 w 2772727"/>
            <a:gd name="connsiteY6" fmla="*/ 1539866 h 2243575"/>
            <a:gd name="connsiteX7" fmla="*/ 1438328 w 2772727"/>
            <a:gd name="connsiteY7" fmla="*/ 1572911 h 2243575"/>
            <a:gd name="connsiteX8" fmla="*/ 184537 w 2772727"/>
            <a:gd name="connsiteY8" fmla="*/ 1151124 h 2243575"/>
            <a:gd name="connsiteX9" fmla="*/ 141146 w 2772727"/>
            <a:gd name="connsiteY9" fmla="*/ 1414173 h 2243575"/>
            <a:gd name="connsiteX10" fmla="*/ 0 w 2772727"/>
            <a:gd name="connsiteY10" fmla="*/ 1394459 h 2243575"/>
            <a:gd name="connsiteX11" fmla="*/ 9525 w 2772727"/>
            <a:gd name="connsiteY11" fmla="*/ 0 h 2243575"/>
            <a:gd name="connsiteX0" fmla="*/ 9525 w 2772727"/>
            <a:gd name="connsiteY0" fmla="*/ 0 h 2243575"/>
            <a:gd name="connsiteX1" fmla="*/ 2772727 w 2772727"/>
            <a:gd name="connsiteY1" fmla="*/ 0 h 2243575"/>
            <a:gd name="connsiteX2" fmla="*/ 2772727 w 2772727"/>
            <a:gd name="connsiteY2" fmla="*/ 1932622 h 2243575"/>
            <a:gd name="connsiteX3" fmla="*/ 2640149 w 2772727"/>
            <a:gd name="connsiteY3" fmla="*/ 2038654 h 2243575"/>
            <a:gd name="connsiteX4" fmla="*/ 2425541 w 2772727"/>
            <a:gd name="connsiteY4" fmla="*/ 2243575 h 2243575"/>
            <a:gd name="connsiteX5" fmla="*/ 2137695 w 2772727"/>
            <a:gd name="connsiteY5" fmla="*/ 2168653 h 2243575"/>
            <a:gd name="connsiteX6" fmla="*/ 2058292 w 2772727"/>
            <a:gd name="connsiteY6" fmla="*/ 1705081 h 2243575"/>
            <a:gd name="connsiteX7" fmla="*/ 1538465 w 2772727"/>
            <a:gd name="connsiteY7" fmla="*/ 1539866 h 2243575"/>
            <a:gd name="connsiteX8" fmla="*/ 1438328 w 2772727"/>
            <a:gd name="connsiteY8" fmla="*/ 1572911 h 2243575"/>
            <a:gd name="connsiteX9" fmla="*/ 184537 w 2772727"/>
            <a:gd name="connsiteY9" fmla="*/ 1151124 h 2243575"/>
            <a:gd name="connsiteX10" fmla="*/ 141146 w 2772727"/>
            <a:gd name="connsiteY10" fmla="*/ 1414173 h 2243575"/>
            <a:gd name="connsiteX11" fmla="*/ 0 w 2772727"/>
            <a:gd name="connsiteY11" fmla="*/ 1394459 h 2243575"/>
            <a:gd name="connsiteX12" fmla="*/ 9525 w 2772727"/>
            <a:gd name="connsiteY12" fmla="*/ 0 h 2243575"/>
            <a:gd name="connsiteX0" fmla="*/ 9525 w 2772727"/>
            <a:gd name="connsiteY0" fmla="*/ 0 h 2243575"/>
            <a:gd name="connsiteX1" fmla="*/ 2772727 w 2772727"/>
            <a:gd name="connsiteY1" fmla="*/ 0 h 2243575"/>
            <a:gd name="connsiteX2" fmla="*/ 2772727 w 2772727"/>
            <a:gd name="connsiteY2" fmla="*/ 1932622 h 2243575"/>
            <a:gd name="connsiteX3" fmla="*/ 2549411 w 2772727"/>
            <a:gd name="connsiteY3" fmla="*/ 1816771 h 2243575"/>
            <a:gd name="connsiteX4" fmla="*/ 2425541 w 2772727"/>
            <a:gd name="connsiteY4" fmla="*/ 2243575 h 2243575"/>
            <a:gd name="connsiteX5" fmla="*/ 2137695 w 2772727"/>
            <a:gd name="connsiteY5" fmla="*/ 2168653 h 2243575"/>
            <a:gd name="connsiteX6" fmla="*/ 2058292 w 2772727"/>
            <a:gd name="connsiteY6" fmla="*/ 1705081 h 2243575"/>
            <a:gd name="connsiteX7" fmla="*/ 1538465 w 2772727"/>
            <a:gd name="connsiteY7" fmla="*/ 1539866 h 2243575"/>
            <a:gd name="connsiteX8" fmla="*/ 1438328 w 2772727"/>
            <a:gd name="connsiteY8" fmla="*/ 1572911 h 2243575"/>
            <a:gd name="connsiteX9" fmla="*/ 184537 w 2772727"/>
            <a:gd name="connsiteY9" fmla="*/ 1151124 h 2243575"/>
            <a:gd name="connsiteX10" fmla="*/ 141146 w 2772727"/>
            <a:gd name="connsiteY10" fmla="*/ 1414173 h 2243575"/>
            <a:gd name="connsiteX11" fmla="*/ 0 w 2772727"/>
            <a:gd name="connsiteY11" fmla="*/ 1394459 h 2243575"/>
            <a:gd name="connsiteX12" fmla="*/ 9525 w 2772727"/>
            <a:gd name="connsiteY12" fmla="*/ 0 h 2243575"/>
            <a:gd name="connsiteX0" fmla="*/ 9525 w 2773682"/>
            <a:gd name="connsiteY0" fmla="*/ 0 h 2243575"/>
            <a:gd name="connsiteX1" fmla="*/ 2772727 w 2773682"/>
            <a:gd name="connsiteY1" fmla="*/ 0 h 2243575"/>
            <a:gd name="connsiteX2" fmla="*/ 2773682 w 2773682"/>
            <a:gd name="connsiteY2" fmla="*/ 1498404 h 2243575"/>
            <a:gd name="connsiteX3" fmla="*/ 2772727 w 2773682"/>
            <a:gd name="connsiteY3" fmla="*/ 1932622 h 2243575"/>
            <a:gd name="connsiteX4" fmla="*/ 2549411 w 2773682"/>
            <a:gd name="connsiteY4" fmla="*/ 1816771 h 2243575"/>
            <a:gd name="connsiteX5" fmla="*/ 2425541 w 2773682"/>
            <a:gd name="connsiteY5" fmla="*/ 2243575 h 2243575"/>
            <a:gd name="connsiteX6" fmla="*/ 2137695 w 2773682"/>
            <a:gd name="connsiteY6" fmla="*/ 2168653 h 2243575"/>
            <a:gd name="connsiteX7" fmla="*/ 2058292 w 2773682"/>
            <a:gd name="connsiteY7" fmla="*/ 1705081 h 2243575"/>
            <a:gd name="connsiteX8" fmla="*/ 1538465 w 2773682"/>
            <a:gd name="connsiteY8" fmla="*/ 1539866 h 2243575"/>
            <a:gd name="connsiteX9" fmla="*/ 1438328 w 2773682"/>
            <a:gd name="connsiteY9" fmla="*/ 1572911 h 2243575"/>
            <a:gd name="connsiteX10" fmla="*/ 184537 w 2773682"/>
            <a:gd name="connsiteY10" fmla="*/ 1151124 h 2243575"/>
            <a:gd name="connsiteX11" fmla="*/ 141146 w 2773682"/>
            <a:gd name="connsiteY11" fmla="*/ 1414173 h 2243575"/>
            <a:gd name="connsiteX12" fmla="*/ 0 w 2773682"/>
            <a:gd name="connsiteY12" fmla="*/ 1394459 h 2243575"/>
            <a:gd name="connsiteX13" fmla="*/ 9525 w 2773682"/>
            <a:gd name="connsiteY13" fmla="*/ 0 h 2243575"/>
            <a:gd name="connsiteX0" fmla="*/ 9525 w 2864418"/>
            <a:gd name="connsiteY0" fmla="*/ 0 h 2243575"/>
            <a:gd name="connsiteX1" fmla="*/ 2772727 w 2864418"/>
            <a:gd name="connsiteY1" fmla="*/ 0 h 2243575"/>
            <a:gd name="connsiteX2" fmla="*/ 2864418 w 2864418"/>
            <a:gd name="connsiteY2" fmla="*/ 1554960 h 2243575"/>
            <a:gd name="connsiteX3" fmla="*/ 2772727 w 2864418"/>
            <a:gd name="connsiteY3" fmla="*/ 1932622 h 2243575"/>
            <a:gd name="connsiteX4" fmla="*/ 2549411 w 2864418"/>
            <a:gd name="connsiteY4" fmla="*/ 1816771 h 2243575"/>
            <a:gd name="connsiteX5" fmla="*/ 2425541 w 2864418"/>
            <a:gd name="connsiteY5" fmla="*/ 2243575 h 2243575"/>
            <a:gd name="connsiteX6" fmla="*/ 2137695 w 2864418"/>
            <a:gd name="connsiteY6" fmla="*/ 2168653 h 2243575"/>
            <a:gd name="connsiteX7" fmla="*/ 2058292 w 2864418"/>
            <a:gd name="connsiteY7" fmla="*/ 1705081 h 2243575"/>
            <a:gd name="connsiteX8" fmla="*/ 1538465 w 2864418"/>
            <a:gd name="connsiteY8" fmla="*/ 1539866 h 2243575"/>
            <a:gd name="connsiteX9" fmla="*/ 1438328 w 2864418"/>
            <a:gd name="connsiteY9" fmla="*/ 1572911 h 2243575"/>
            <a:gd name="connsiteX10" fmla="*/ 184537 w 2864418"/>
            <a:gd name="connsiteY10" fmla="*/ 1151124 h 2243575"/>
            <a:gd name="connsiteX11" fmla="*/ 141146 w 2864418"/>
            <a:gd name="connsiteY11" fmla="*/ 1414173 h 2243575"/>
            <a:gd name="connsiteX12" fmla="*/ 0 w 2864418"/>
            <a:gd name="connsiteY12" fmla="*/ 1394459 h 2243575"/>
            <a:gd name="connsiteX13" fmla="*/ 9525 w 2864418"/>
            <a:gd name="connsiteY13" fmla="*/ 0 h 2243575"/>
            <a:gd name="connsiteX0" fmla="*/ 9525 w 2864418"/>
            <a:gd name="connsiteY0" fmla="*/ 0 h 2243575"/>
            <a:gd name="connsiteX1" fmla="*/ 2772727 w 2864418"/>
            <a:gd name="connsiteY1" fmla="*/ 0 h 2243575"/>
            <a:gd name="connsiteX2" fmla="*/ 2864418 w 2864418"/>
            <a:gd name="connsiteY2" fmla="*/ 1554960 h 2243575"/>
            <a:gd name="connsiteX3" fmla="*/ 2791830 w 2864418"/>
            <a:gd name="connsiteY3" fmla="*/ 1913834 h 2243575"/>
            <a:gd name="connsiteX4" fmla="*/ 2549411 w 2864418"/>
            <a:gd name="connsiteY4" fmla="*/ 1816771 h 2243575"/>
            <a:gd name="connsiteX5" fmla="*/ 2425541 w 2864418"/>
            <a:gd name="connsiteY5" fmla="*/ 2243575 h 2243575"/>
            <a:gd name="connsiteX6" fmla="*/ 2137695 w 2864418"/>
            <a:gd name="connsiteY6" fmla="*/ 2168653 h 2243575"/>
            <a:gd name="connsiteX7" fmla="*/ 2058292 w 2864418"/>
            <a:gd name="connsiteY7" fmla="*/ 1705081 h 2243575"/>
            <a:gd name="connsiteX8" fmla="*/ 1538465 w 2864418"/>
            <a:gd name="connsiteY8" fmla="*/ 1539866 h 2243575"/>
            <a:gd name="connsiteX9" fmla="*/ 1438328 w 2864418"/>
            <a:gd name="connsiteY9" fmla="*/ 1572911 h 2243575"/>
            <a:gd name="connsiteX10" fmla="*/ 184537 w 2864418"/>
            <a:gd name="connsiteY10" fmla="*/ 1151124 h 2243575"/>
            <a:gd name="connsiteX11" fmla="*/ 141146 w 2864418"/>
            <a:gd name="connsiteY11" fmla="*/ 1414173 h 2243575"/>
            <a:gd name="connsiteX12" fmla="*/ 0 w 2864418"/>
            <a:gd name="connsiteY12" fmla="*/ 1394459 h 2243575"/>
            <a:gd name="connsiteX13" fmla="*/ 9525 w 2864418"/>
            <a:gd name="connsiteY13" fmla="*/ 0 h 2243575"/>
            <a:gd name="connsiteX0" fmla="*/ 9525 w 2999123"/>
            <a:gd name="connsiteY0" fmla="*/ 0 h 2243575"/>
            <a:gd name="connsiteX1" fmla="*/ 2772727 w 2999123"/>
            <a:gd name="connsiteY1" fmla="*/ 0 h 2243575"/>
            <a:gd name="connsiteX2" fmla="*/ 2844360 w 2999123"/>
            <a:gd name="connsiteY2" fmla="*/ 1128260 h 2243575"/>
            <a:gd name="connsiteX3" fmla="*/ 2864418 w 2999123"/>
            <a:gd name="connsiteY3" fmla="*/ 1554960 h 2243575"/>
            <a:gd name="connsiteX4" fmla="*/ 2791830 w 2999123"/>
            <a:gd name="connsiteY4" fmla="*/ 1913834 h 2243575"/>
            <a:gd name="connsiteX5" fmla="*/ 2549411 w 2999123"/>
            <a:gd name="connsiteY5" fmla="*/ 1816771 h 2243575"/>
            <a:gd name="connsiteX6" fmla="*/ 2425541 w 2999123"/>
            <a:gd name="connsiteY6" fmla="*/ 2243575 h 2243575"/>
            <a:gd name="connsiteX7" fmla="*/ 2137695 w 2999123"/>
            <a:gd name="connsiteY7" fmla="*/ 2168653 h 2243575"/>
            <a:gd name="connsiteX8" fmla="*/ 2058292 w 2999123"/>
            <a:gd name="connsiteY8" fmla="*/ 1705081 h 2243575"/>
            <a:gd name="connsiteX9" fmla="*/ 1538465 w 2999123"/>
            <a:gd name="connsiteY9" fmla="*/ 1539866 h 2243575"/>
            <a:gd name="connsiteX10" fmla="*/ 1438328 w 2999123"/>
            <a:gd name="connsiteY10" fmla="*/ 1572911 h 2243575"/>
            <a:gd name="connsiteX11" fmla="*/ 184537 w 2999123"/>
            <a:gd name="connsiteY11" fmla="*/ 1151124 h 2243575"/>
            <a:gd name="connsiteX12" fmla="*/ 141146 w 2999123"/>
            <a:gd name="connsiteY12" fmla="*/ 1414173 h 2243575"/>
            <a:gd name="connsiteX13" fmla="*/ 0 w 2999123"/>
            <a:gd name="connsiteY13" fmla="*/ 1394459 h 2243575"/>
            <a:gd name="connsiteX14" fmla="*/ 9525 w 2999123"/>
            <a:gd name="connsiteY14" fmla="*/ 0 h 2243575"/>
            <a:gd name="connsiteX0" fmla="*/ 9525 w 3278796"/>
            <a:gd name="connsiteY0" fmla="*/ 0 h 2243575"/>
            <a:gd name="connsiteX1" fmla="*/ 2772727 w 3278796"/>
            <a:gd name="connsiteY1" fmla="*/ 0 h 2243575"/>
            <a:gd name="connsiteX2" fmla="*/ 3278390 w 3278796"/>
            <a:gd name="connsiteY2" fmla="*/ 1475851 h 2243575"/>
            <a:gd name="connsiteX3" fmla="*/ 2864418 w 3278796"/>
            <a:gd name="connsiteY3" fmla="*/ 1554960 h 2243575"/>
            <a:gd name="connsiteX4" fmla="*/ 2791830 w 3278796"/>
            <a:gd name="connsiteY4" fmla="*/ 1913834 h 2243575"/>
            <a:gd name="connsiteX5" fmla="*/ 2549411 w 3278796"/>
            <a:gd name="connsiteY5" fmla="*/ 1816771 h 2243575"/>
            <a:gd name="connsiteX6" fmla="*/ 2425541 w 3278796"/>
            <a:gd name="connsiteY6" fmla="*/ 2243575 h 2243575"/>
            <a:gd name="connsiteX7" fmla="*/ 2137695 w 3278796"/>
            <a:gd name="connsiteY7" fmla="*/ 2168653 h 2243575"/>
            <a:gd name="connsiteX8" fmla="*/ 2058292 w 3278796"/>
            <a:gd name="connsiteY8" fmla="*/ 1705081 h 2243575"/>
            <a:gd name="connsiteX9" fmla="*/ 1538465 w 3278796"/>
            <a:gd name="connsiteY9" fmla="*/ 1539866 h 2243575"/>
            <a:gd name="connsiteX10" fmla="*/ 1438328 w 3278796"/>
            <a:gd name="connsiteY10" fmla="*/ 1572911 h 2243575"/>
            <a:gd name="connsiteX11" fmla="*/ 184537 w 3278796"/>
            <a:gd name="connsiteY11" fmla="*/ 1151124 h 2243575"/>
            <a:gd name="connsiteX12" fmla="*/ 141146 w 3278796"/>
            <a:gd name="connsiteY12" fmla="*/ 1414173 h 2243575"/>
            <a:gd name="connsiteX13" fmla="*/ 0 w 3278796"/>
            <a:gd name="connsiteY13" fmla="*/ 1394459 h 2243575"/>
            <a:gd name="connsiteX14" fmla="*/ 9525 w 3278796"/>
            <a:gd name="connsiteY14" fmla="*/ 0 h 2243575"/>
            <a:gd name="connsiteX0" fmla="*/ 9525 w 3603139"/>
            <a:gd name="connsiteY0" fmla="*/ 0 h 2243575"/>
            <a:gd name="connsiteX1" fmla="*/ 2772727 w 3603139"/>
            <a:gd name="connsiteY1" fmla="*/ 0 h 2243575"/>
            <a:gd name="connsiteX2" fmla="*/ 3602908 w 3603139"/>
            <a:gd name="connsiteY2" fmla="*/ 1752985 h 2243575"/>
            <a:gd name="connsiteX3" fmla="*/ 2864418 w 3603139"/>
            <a:gd name="connsiteY3" fmla="*/ 1554960 h 2243575"/>
            <a:gd name="connsiteX4" fmla="*/ 2791830 w 3603139"/>
            <a:gd name="connsiteY4" fmla="*/ 1913834 h 2243575"/>
            <a:gd name="connsiteX5" fmla="*/ 2549411 w 3603139"/>
            <a:gd name="connsiteY5" fmla="*/ 1816771 h 2243575"/>
            <a:gd name="connsiteX6" fmla="*/ 2425541 w 3603139"/>
            <a:gd name="connsiteY6" fmla="*/ 2243575 h 2243575"/>
            <a:gd name="connsiteX7" fmla="*/ 2137695 w 3603139"/>
            <a:gd name="connsiteY7" fmla="*/ 2168653 h 2243575"/>
            <a:gd name="connsiteX8" fmla="*/ 2058292 w 3603139"/>
            <a:gd name="connsiteY8" fmla="*/ 1705081 h 2243575"/>
            <a:gd name="connsiteX9" fmla="*/ 1538465 w 3603139"/>
            <a:gd name="connsiteY9" fmla="*/ 1539866 h 2243575"/>
            <a:gd name="connsiteX10" fmla="*/ 1438328 w 3603139"/>
            <a:gd name="connsiteY10" fmla="*/ 1572911 h 2243575"/>
            <a:gd name="connsiteX11" fmla="*/ 184537 w 3603139"/>
            <a:gd name="connsiteY11" fmla="*/ 1151124 h 2243575"/>
            <a:gd name="connsiteX12" fmla="*/ 141146 w 3603139"/>
            <a:gd name="connsiteY12" fmla="*/ 1414173 h 2243575"/>
            <a:gd name="connsiteX13" fmla="*/ 0 w 3603139"/>
            <a:gd name="connsiteY13" fmla="*/ 1394459 h 2243575"/>
            <a:gd name="connsiteX14" fmla="*/ 9525 w 3603139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64418 w 3602908"/>
            <a:gd name="connsiteY3" fmla="*/ 1554960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64418 w 3602908"/>
            <a:gd name="connsiteY3" fmla="*/ 1554960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0146 w 3602908"/>
            <a:gd name="connsiteY3" fmla="*/ 1536171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0146 w 3602908"/>
            <a:gd name="connsiteY3" fmla="*/ 1536171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4902 w 3602908"/>
            <a:gd name="connsiteY3" fmla="*/ 1564354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4902 w 3602908"/>
            <a:gd name="connsiteY3" fmla="*/ 1564354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9660 w 3602908"/>
            <a:gd name="connsiteY3" fmla="*/ 1573748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7670"/>
            <a:gd name="connsiteY0" fmla="*/ 0 h 2243575"/>
            <a:gd name="connsiteX1" fmla="*/ 2772727 w 3607670"/>
            <a:gd name="connsiteY1" fmla="*/ 0 h 2243575"/>
            <a:gd name="connsiteX2" fmla="*/ 3607670 w 3607670"/>
            <a:gd name="connsiteY2" fmla="*/ 1767077 h 2243575"/>
            <a:gd name="connsiteX3" fmla="*/ 2859660 w 3607670"/>
            <a:gd name="connsiteY3" fmla="*/ 1573748 h 2243575"/>
            <a:gd name="connsiteX4" fmla="*/ 2791830 w 3607670"/>
            <a:gd name="connsiteY4" fmla="*/ 1913834 h 2243575"/>
            <a:gd name="connsiteX5" fmla="*/ 2549411 w 3607670"/>
            <a:gd name="connsiteY5" fmla="*/ 1816771 h 2243575"/>
            <a:gd name="connsiteX6" fmla="*/ 2425541 w 3607670"/>
            <a:gd name="connsiteY6" fmla="*/ 2243575 h 2243575"/>
            <a:gd name="connsiteX7" fmla="*/ 2137695 w 3607670"/>
            <a:gd name="connsiteY7" fmla="*/ 2168653 h 2243575"/>
            <a:gd name="connsiteX8" fmla="*/ 2058292 w 3607670"/>
            <a:gd name="connsiteY8" fmla="*/ 1705081 h 2243575"/>
            <a:gd name="connsiteX9" fmla="*/ 1538465 w 3607670"/>
            <a:gd name="connsiteY9" fmla="*/ 1539866 h 2243575"/>
            <a:gd name="connsiteX10" fmla="*/ 1438328 w 3607670"/>
            <a:gd name="connsiteY10" fmla="*/ 1572911 h 2243575"/>
            <a:gd name="connsiteX11" fmla="*/ 184537 w 3607670"/>
            <a:gd name="connsiteY11" fmla="*/ 1151124 h 2243575"/>
            <a:gd name="connsiteX12" fmla="*/ 141146 w 3607670"/>
            <a:gd name="connsiteY12" fmla="*/ 1414173 h 2243575"/>
            <a:gd name="connsiteX13" fmla="*/ 0 w 3607670"/>
            <a:gd name="connsiteY13" fmla="*/ 1394459 h 2243575"/>
            <a:gd name="connsiteX14" fmla="*/ 9525 w 3607670"/>
            <a:gd name="connsiteY14" fmla="*/ 0 h 2243575"/>
            <a:gd name="connsiteX0" fmla="*/ 9525 w 3607670"/>
            <a:gd name="connsiteY0" fmla="*/ 0 h 2243575"/>
            <a:gd name="connsiteX1" fmla="*/ 2772727 w 3607670"/>
            <a:gd name="connsiteY1" fmla="*/ 0 h 2243575"/>
            <a:gd name="connsiteX2" fmla="*/ 3607670 w 3607670"/>
            <a:gd name="connsiteY2" fmla="*/ 1767077 h 2243575"/>
            <a:gd name="connsiteX3" fmla="*/ 2859660 w 3607670"/>
            <a:gd name="connsiteY3" fmla="*/ 1573748 h 2243575"/>
            <a:gd name="connsiteX4" fmla="*/ 2791830 w 3607670"/>
            <a:gd name="connsiteY4" fmla="*/ 1913834 h 2243575"/>
            <a:gd name="connsiteX5" fmla="*/ 2549411 w 3607670"/>
            <a:gd name="connsiteY5" fmla="*/ 1816771 h 2243575"/>
            <a:gd name="connsiteX6" fmla="*/ 2425541 w 3607670"/>
            <a:gd name="connsiteY6" fmla="*/ 2243575 h 2243575"/>
            <a:gd name="connsiteX7" fmla="*/ 2137695 w 3607670"/>
            <a:gd name="connsiteY7" fmla="*/ 2168653 h 2243575"/>
            <a:gd name="connsiteX8" fmla="*/ 2058292 w 3607670"/>
            <a:gd name="connsiteY8" fmla="*/ 1705081 h 2243575"/>
            <a:gd name="connsiteX9" fmla="*/ 1538465 w 3607670"/>
            <a:gd name="connsiteY9" fmla="*/ 1539866 h 2243575"/>
            <a:gd name="connsiteX10" fmla="*/ 1438328 w 3607670"/>
            <a:gd name="connsiteY10" fmla="*/ 1572911 h 2243575"/>
            <a:gd name="connsiteX11" fmla="*/ 184537 w 3607670"/>
            <a:gd name="connsiteY11" fmla="*/ 1151124 h 2243575"/>
            <a:gd name="connsiteX12" fmla="*/ 141146 w 3607670"/>
            <a:gd name="connsiteY12" fmla="*/ 1414173 h 2243575"/>
            <a:gd name="connsiteX13" fmla="*/ 0 w 3607670"/>
            <a:gd name="connsiteY13" fmla="*/ 1394459 h 2243575"/>
            <a:gd name="connsiteX14" fmla="*/ 9525 w 3607670"/>
            <a:gd name="connsiteY14" fmla="*/ 0 h 2243575"/>
            <a:gd name="connsiteX0" fmla="*/ 9525 w 3610672"/>
            <a:gd name="connsiteY0" fmla="*/ 0 h 2243575"/>
            <a:gd name="connsiteX1" fmla="*/ 2772727 w 3610672"/>
            <a:gd name="connsiteY1" fmla="*/ 0 h 2243575"/>
            <a:gd name="connsiteX2" fmla="*/ 3607670 w 3610672"/>
            <a:gd name="connsiteY2" fmla="*/ 1767077 h 2243575"/>
            <a:gd name="connsiteX3" fmla="*/ 2859660 w 3610672"/>
            <a:gd name="connsiteY3" fmla="*/ 1573748 h 2243575"/>
            <a:gd name="connsiteX4" fmla="*/ 2791830 w 3610672"/>
            <a:gd name="connsiteY4" fmla="*/ 1913834 h 2243575"/>
            <a:gd name="connsiteX5" fmla="*/ 2549411 w 3610672"/>
            <a:gd name="connsiteY5" fmla="*/ 1816771 h 2243575"/>
            <a:gd name="connsiteX6" fmla="*/ 2425541 w 3610672"/>
            <a:gd name="connsiteY6" fmla="*/ 2243575 h 2243575"/>
            <a:gd name="connsiteX7" fmla="*/ 2137695 w 3610672"/>
            <a:gd name="connsiteY7" fmla="*/ 2168653 h 2243575"/>
            <a:gd name="connsiteX8" fmla="*/ 2058292 w 3610672"/>
            <a:gd name="connsiteY8" fmla="*/ 1705081 h 2243575"/>
            <a:gd name="connsiteX9" fmla="*/ 1538465 w 3610672"/>
            <a:gd name="connsiteY9" fmla="*/ 1539866 h 2243575"/>
            <a:gd name="connsiteX10" fmla="*/ 1438328 w 3610672"/>
            <a:gd name="connsiteY10" fmla="*/ 1572911 h 2243575"/>
            <a:gd name="connsiteX11" fmla="*/ 184537 w 3610672"/>
            <a:gd name="connsiteY11" fmla="*/ 1151124 h 2243575"/>
            <a:gd name="connsiteX12" fmla="*/ 141146 w 3610672"/>
            <a:gd name="connsiteY12" fmla="*/ 1414173 h 2243575"/>
            <a:gd name="connsiteX13" fmla="*/ 0 w 3610672"/>
            <a:gd name="connsiteY13" fmla="*/ 1394459 h 2243575"/>
            <a:gd name="connsiteX14" fmla="*/ 9525 w 3610672"/>
            <a:gd name="connsiteY14" fmla="*/ 0 h 2243575"/>
            <a:gd name="connsiteX0" fmla="*/ 9525 w 3614385"/>
            <a:gd name="connsiteY0" fmla="*/ 0 h 2243575"/>
            <a:gd name="connsiteX1" fmla="*/ 2772727 w 3614385"/>
            <a:gd name="connsiteY1" fmla="*/ 0 h 2243575"/>
            <a:gd name="connsiteX2" fmla="*/ 3607670 w 3614385"/>
            <a:gd name="connsiteY2" fmla="*/ 1767077 h 2243575"/>
            <a:gd name="connsiteX3" fmla="*/ 2859660 w 3614385"/>
            <a:gd name="connsiteY3" fmla="*/ 1573748 h 2243575"/>
            <a:gd name="connsiteX4" fmla="*/ 2791830 w 3614385"/>
            <a:gd name="connsiteY4" fmla="*/ 1913834 h 2243575"/>
            <a:gd name="connsiteX5" fmla="*/ 2549411 w 3614385"/>
            <a:gd name="connsiteY5" fmla="*/ 1816771 h 2243575"/>
            <a:gd name="connsiteX6" fmla="*/ 2425541 w 3614385"/>
            <a:gd name="connsiteY6" fmla="*/ 2243575 h 2243575"/>
            <a:gd name="connsiteX7" fmla="*/ 2137695 w 3614385"/>
            <a:gd name="connsiteY7" fmla="*/ 2168653 h 2243575"/>
            <a:gd name="connsiteX8" fmla="*/ 2058292 w 3614385"/>
            <a:gd name="connsiteY8" fmla="*/ 1705081 h 2243575"/>
            <a:gd name="connsiteX9" fmla="*/ 1538465 w 3614385"/>
            <a:gd name="connsiteY9" fmla="*/ 1539866 h 2243575"/>
            <a:gd name="connsiteX10" fmla="*/ 1438328 w 3614385"/>
            <a:gd name="connsiteY10" fmla="*/ 1572911 h 2243575"/>
            <a:gd name="connsiteX11" fmla="*/ 184537 w 3614385"/>
            <a:gd name="connsiteY11" fmla="*/ 1151124 h 2243575"/>
            <a:gd name="connsiteX12" fmla="*/ 141146 w 3614385"/>
            <a:gd name="connsiteY12" fmla="*/ 1414173 h 2243575"/>
            <a:gd name="connsiteX13" fmla="*/ 0 w 3614385"/>
            <a:gd name="connsiteY13" fmla="*/ 1394459 h 2243575"/>
            <a:gd name="connsiteX14" fmla="*/ 9525 w 3614385"/>
            <a:gd name="connsiteY14" fmla="*/ 0 h 2243575"/>
            <a:gd name="connsiteX0" fmla="*/ 9525 w 3692596"/>
            <a:gd name="connsiteY0" fmla="*/ 0 h 2243575"/>
            <a:gd name="connsiteX1" fmla="*/ 2772727 w 3692596"/>
            <a:gd name="connsiteY1" fmla="*/ 0 h 2243575"/>
            <a:gd name="connsiteX2" fmla="*/ 3582092 w 3692596"/>
            <a:gd name="connsiteY2" fmla="*/ 1424183 h 2243575"/>
            <a:gd name="connsiteX3" fmla="*/ 3607670 w 3692596"/>
            <a:gd name="connsiteY3" fmla="*/ 1767077 h 2243575"/>
            <a:gd name="connsiteX4" fmla="*/ 2859660 w 3692596"/>
            <a:gd name="connsiteY4" fmla="*/ 1573748 h 2243575"/>
            <a:gd name="connsiteX5" fmla="*/ 2791830 w 3692596"/>
            <a:gd name="connsiteY5" fmla="*/ 1913834 h 2243575"/>
            <a:gd name="connsiteX6" fmla="*/ 2549411 w 3692596"/>
            <a:gd name="connsiteY6" fmla="*/ 1816771 h 2243575"/>
            <a:gd name="connsiteX7" fmla="*/ 2425541 w 3692596"/>
            <a:gd name="connsiteY7" fmla="*/ 2243575 h 2243575"/>
            <a:gd name="connsiteX8" fmla="*/ 2137695 w 3692596"/>
            <a:gd name="connsiteY8" fmla="*/ 2168653 h 2243575"/>
            <a:gd name="connsiteX9" fmla="*/ 2058292 w 3692596"/>
            <a:gd name="connsiteY9" fmla="*/ 1705081 h 2243575"/>
            <a:gd name="connsiteX10" fmla="*/ 1538465 w 3692596"/>
            <a:gd name="connsiteY10" fmla="*/ 1539866 h 2243575"/>
            <a:gd name="connsiteX11" fmla="*/ 1438328 w 3692596"/>
            <a:gd name="connsiteY11" fmla="*/ 1572911 h 2243575"/>
            <a:gd name="connsiteX12" fmla="*/ 184537 w 3692596"/>
            <a:gd name="connsiteY12" fmla="*/ 1151124 h 2243575"/>
            <a:gd name="connsiteX13" fmla="*/ 141146 w 3692596"/>
            <a:gd name="connsiteY13" fmla="*/ 1414173 h 2243575"/>
            <a:gd name="connsiteX14" fmla="*/ 0 w 3692596"/>
            <a:gd name="connsiteY14" fmla="*/ 1394459 h 2243575"/>
            <a:gd name="connsiteX15" fmla="*/ 9525 w 3692596"/>
            <a:gd name="connsiteY15" fmla="*/ 0 h 2243575"/>
            <a:gd name="connsiteX0" fmla="*/ 9525 w 3843279"/>
            <a:gd name="connsiteY0" fmla="*/ 0 h 2243575"/>
            <a:gd name="connsiteX1" fmla="*/ 2772727 w 3843279"/>
            <a:gd name="connsiteY1" fmla="*/ 0 h 2243575"/>
            <a:gd name="connsiteX2" fmla="*/ 3797068 w 3843279"/>
            <a:gd name="connsiteY2" fmla="*/ 1283268 h 2243575"/>
            <a:gd name="connsiteX3" fmla="*/ 3607670 w 3843279"/>
            <a:gd name="connsiteY3" fmla="*/ 1767077 h 2243575"/>
            <a:gd name="connsiteX4" fmla="*/ 2859660 w 3843279"/>
            <a:gd name="connsiteY4" fmla="*/ 1573748 h 2243575"/>
            <a:gd name="connsiteX5" fmla="*/ 2791830 w 3843279"/>
            <a:gd name="connsiteY5" fmla="*/ 1913834 h 2243575"/>
            <a:gd name="connsiteX6" fmla="*/ 2549411 w 3843279"/>
            <a:gd name="connsiteY6" fmla="*/ 1816771 h 2243575"/>
            <a:gd name="connsiteX7" fmla="*/ 2425541 w 3843279"/>
            <a:gd name="connsiteY7" fmla="*/ 2243575 h 2243575"/>
            <a:gd name="connsiteX8" fmla="*/ 2137695 w 3843279"/>
            <a:gd name="connsiteY8" fmla="*/ 2168653 h 2243575"/>
            <a:gd name="connsiteX9" fmla="*/ 2058292 w 3843279"/>
            <a:gd name="connsiteY9" fmla="*/ 1705081 h 2243575"/>
            <a:gd name="connsiteX10" fmla="*/ 1538465 w 3843279"/>
            <a:gd name="connsiteY10" fmla="*/ 1539866 h 2243575"/>
            <a:gd name="connsiteX11" fmla="*/ 1438328 w 3843279"/>
            <a:gd name="connsiteY11" fmla="*/ 1572911 h 2243575"/>
            <a:gd name="connsiteX12" fmla="*/ 184537 w 3843279"/>
            <a:gd name="connsiteY12" fmla="*/ 1151124 h 2243575"/>
            <a:gd name="connsiteX13" fmla="*/ 141146 w 3843279"/>
            <a:gd name="connsiteY13" fmla="*/ 1414173 h 2243575"/>
            <a:gd name="connsiteX14" fmla="*/ 0 w 3843279"/>
            <a:gd name="connsiteY14" fmla="*/ 1394459 h 2243575"/>
            <a:gd name="connsiteX15" fmla="*/ 9525 w 3843279"/>
            <a:gd name="connsiteY15" fmla="*/ 0 h 2243575"/>
            <a:gd name="connsiteX0" fmla="*/ 9525 w 3797068"/>
            <a:gd name="connsiteY0" fmla="*/ 0 h 2243575"/>
            <a:gd name="connsiteX1" fmla="*/ 2772727 w 3797068"/>
            <a:gd name="connsiteY1" fmla="*/ 0 h 2243575"/>
            <a:gd name="connsiteX2" fmla="*/ 3797068 w 3797068"/>
            <a:gd name="connsiteY2" fmla="*/ 1283268 h 2243575"/>
            <a:gd name="connsiteX3" fmla="*/ 3607670 w 3797068"/>
            <a:gd name="connsiteY3" fmla="*/ 1767077 h 2243575"/>
            <a:gd name="connsiteX4" fmla="*/ 2859660 w 3797068"/>
            <a:gd name="connsiteY4" fmla="*/ 1573748 h 2243575"/>
            <a:gd name="connsiteX5" fmla="*/ 2791830 w 3797068"/>
            <a:gd name="connsiteY5" fmla="*/ 1913834 h 2243575"/>
            <a:gd name="connsiteX6" fmla="*/ 2549411 w 3797068"/>
            <a:gd name="connsiteY6" fmla="*/ 1816771 h 2243575"/>
            <a:gd name="connsiteX7" fmla="*/ 2425541 w 3797068"/>
            <a:gd name="connsiteY7" fmla="*/ 2243575 h 2243575"/>
            <a:gd name="connsiteX8" fmla="*/ 2137695 w 3797068"/>
            <a:gd name="connsiteY8" fmla="*/ 2168653 h 2243575"/>
            <a:gd name="connsiteX9" fmla="*/ 2058292 w 3797068"/>
            <a:gd name="connsiteY9" fmla="*/ 1705081 h 2243575"/>
            <a:gd name="connsiteX10" fmla="*/ 1538465 w 3797068"/>
            <a:gd name="connsiteY10" fmla="*/ 1539866 h 2243575"/>
            <a:gd name="connsiteX11" fmla="*/ 1438328 w 3797068"/>
            <a:gd name="connsiteY11" fmla="*/ 1572911 h 2243575"/>
            <a:gd name="connsiteX12" fmla="*/ 184537 w 3797068"/>
            <a:gd name="connsiteY12" fmla="*/ 1151124 h 2243575"/>
            <a:gd name="connsiteX13" fmla="*/ 141146 w 3797068"/>
            <a:gd name="connsiteY13" fmla="*/ 1414173 h 2243575"/>
            <a:gd name="connsiteX14" fmla="*/ 0 w 3797068"/>
            <a:gd name="connsiteY14" fmla="*/ 1394459 h 2243575"/>
            <a:gd name="connsiteX15" fmla="*/ 9525 w 3797068"/>
            <a:gd name="connsiteY15" fmla="*/ 0 h 2243575"/>
            <a:gd name="connsiteX0" fmla="*/ 9525 w 3797068"/>
            <a:gd name="connsiteY0" fmla="*/ 0 h 2243575"/>
            <a:gd name="connsiteX1" fmla="*/ 2772727 w 3797068"/>
            <a:gd name="connsiteY1" fmla="*/ 0 h 2243575"/>
            <a:gd name="connsiteX2" fmla="*/ 3797068 w 3797068"/>
            <a:gd name="connsiteY2" fmla="*/ 1283268 h 2243575"/>
            <a:gd name="connsiteX3" fmla="*/ 3607670 w 3797068"/>
            <a:gd name="connsiteY3" fmla="*/ 1767077 h 2243575"/>
            <a:gd name="connsiteX4" fmla="*/ 2859660 w 3797068"/>
            <a:gd name="connsiteY4" fmla="*/ 1573748 h 2243575"/>
            <a:gd name="connsiteX5" fmla="*/ 2791830 w 3797068"/>
            <a:gd name="connsiteY5" fmla="*/ 1913834 h 2243575"/>
            <a:gd name="connsiteX6" fmla="*/ 2549411 w 3797068"/>
            <a:gd name="connsiteY6" fmla="*/ 1816771 h 2243575"/>
            <a:gd name="connsiteX7" fmla="*/ 2425541 w 3797068"/>
            <a:gd name="connsiteY7" fmla="*/ 2243575 h 2243575"/>
            <a:gd name="connsiteX8" fmla="*/ 2137695 w 3797068"/>
            <a:gd name="connsiteY8" fmla="*/ 2168653 h 2243575"/>
            <a:gd name="connsiteX9" fmla="*/ 2058292 w 3797068"/>
            <a:gd name="connsiteY9" fmla="*/ 1705081 h 2243575"/>
            <a:gd name="connsiteX10" fmla="*/ 1538465 w 3797068"/>
            <a:gd name="connsiteY10" fmla="*/ 1539866 h 2243575"/>
            <a:gd name="connsiteX11" fmla="*/ 1438328 w 3797068"/>
            <a:gd name="connsiteY11" fmla="*/ 1572911 h 2243575"/>
            <a:gd name="connsiteX12" fmla="*/ 184537 w 3797068"/>
            <a:gd name="connsiteY12" fmla="*/ 1151124 h 2243575"/>
            <a:gd name="connsiteX13" fmla="*/ 141146 w 3797068"/>
            <a:gd name="connsiteY13" fmla="*/ 1414173 h 2243575"/>
            <a:gd name="connsiteX14" fmla="*/ 0 w 3797068"/>
            <a:gd name="connsiteY14" fmla="*/ 1394459 h 2243575"/>
            <a:gd name="connsiteX15" fmla="*/ 9525 w 3797068"/>
            <a:gd name="connsiteY15" fmla="*/ 0 h 2243575"/>
            <a:gd name="connsiteX0" fmla="*/ 9525 w 3851298"/>
            <a:gd name="connsiteY0" fmla="*/ 0 h 2243575"/>
            <a:gd name="connsiteX1" fmla="*/ 2772727 w 3851298"/>
            <a:gd name="connsiteY1" fmla="*/ 0 h 2243575"/>
            <a:gd name="connsiteX2" fmla="*/ 3797068 w 3851298"/>
            <a:gd name="connsiteY2" fmla="*/ 1283268 h 2243575"/>
            <a:gd name="connsiteX3" fmla="*/ 3698883 w 3851298"/>
            <a:gd name="connsiteY3" fmla="*/ 1504034 h 2243575"/>
            <a:gd name="connsiteX4" fmla="*/ 3607670 w 3851298"/>
            <a:gd name="connsiteY4" fmla="*/ 1767077 h 2243575"/>
            <a:gd name="connsiteX5" fmla="*/ 2859660 w 3851298"/>
            <a:gd name="connsiteY5" fmla="*/ 1573748 h 2243575"/>
            <a:gd name="connsiteX6" fmla="*/ 2791830 w 3851298"/>
            <a:gd name="connsiteY6" fmla="*/ 1913834 h 2243575"/>
            <a:gd name="connsiteX7" fmla="*/ 2549411 w 3851298"/>
            <a:gd name="connsiteY7" fmla="*/ 1816771 h 2243575"/>
            <a:gd name="connsiteX8" fmla="*/ 2425541 w 3851298"/>
            <a:gd name="connsiteY8" fmla="*/ 2243575 h 2243575"/>
            <a:gd name="connsiteX9" fmla="*/ 2137695 w 3851298"/>
            <a:gd name="connsiteY9" fmla="*/ 2168653 h 2243575"/>
            <a:gd name="connsiteX10" fmla="*/ 2058292 w 3851298"/>
            <a:gd name="connsiteY10" fmla="*/ 1705081 h 2243575"/>
            <a:gd name="connsiteX11" fmla="*/ 1538465 w 3851298"/>
            <a:gd name="connsiteY11" fmla="*/ 1539866 h 2243575"/>
            <a:gd name="connsiteX12" fmla="*/ 1438328 w 3851298"/>
            <a:gd name="connsiteY12" fmla="*/ 1572911 h 2243575"/>
            <a:gd name="connsiteX13" fmla="*/ 184537 w 3851298"/>
            <a:gd name="connsiteY13" fmla="*/ 1151124 h 2243575"/>
            <a:gd name="connsiteX14" fmla="*/ 141146 w 3851298"/>
            <a:gd name="connsiteY14" fmla="*/ 1414173 h 2243575"/>
            <a:gd name="connsiteX15" fmla="*/ 0 w 3851298"/>
            <a:gd name="connsiteY15" fmla="*/ 1394459 h 2243575"/>
            <a:gd name="connsiteX16" fmla="*/ 9525 w 3851298"/>
            <a:gd name="connsiteY16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07670 w 3853699"/>
            <a:gd name="connsiteY4" fmla="*/ 1767077 h 2243575"/>
            <a:gd name="connsiteX5" fmla="*/ 2859660 w 3853699"/>
            <a:gd name="connsiteY5" fmla="*/ 1573748 h 2243575"/>
            <a:gd name="connsiteX6" fmla="*/ 2791830 w 3853699"/>
            <a:gd name="connsiteY6" fmla="*/ 1913834 h 2243575"/>
            <a:gd name="connsiteX7" fmla="*/ 2549411 w 3853699"/>
            <a:gd name="connsiteY7" fmla="*/ 1816771 h 2243575"/>
            <a:gd name="connsiteX8" fmla="*/ 2425541 w 3853699"/>
            <a:gd name="connsiteY8" fmla="*/ 2243575 h 2243575"/>
            <a:gd name="connsiteX9" fmla="*/ 2137695 w 3853699"/>
            <a:gd name="connsiteY9" fmla="*/ 2168653 h 2243575"/>
            <a:gd name="connsiteX10" fmla="*/ 2058292 w 3853699"/>
            <a:gd name="connsiteY10" fmla="*/ 1705081 h 2243575"/>
            <a:gd name="connsiteX11" fmla="*/ 1538465 w 3853699"/>
            <a:gd name="connsiteY11" fmla="*/ 1539866 h 2243575"/>
            <a:gd name="connsiteX12" fmla="*/ 1438328 w 3853699"/>
            <a:gd name="connsiteY12" fmla="*/ 1572911 h 2243575"/>
            <a:gd name="connsiteX13" fmla="*/ 184537 w 3853699"/>
            <a:gd name="connsiteY13" fmla="*/ 1151124 h 2243575"/>
            <a:gd name="connsiteX14" fmla="*/ 141146 w 3853699"/>
            <a:gd name="connsiteY14" fmla="*/ 1414173 h 2243575"/>
            <a:gd name="connsiteX15" fmla="*/ 0 w 3853699"/>
            <a:gd name="connsiteY15" fmla="*/ 1394459 h 2243575"/>
            <a:gd name="connsiteX16" fmla="*/ 9525 w 3853699"/>
            <a:gd name="connsiteY16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07670 w 3853699"/>
            <a:gd name="connsiteY4" fmla="*/ 1767077 h 2243575"/>
            <a:gd name="connsiteX5" fmla="*/ 2859660 w 3853699"/>
            <a:gd name="connsiteY5" fmla="*/ 1573748 h 2243575"/>
            <a:gd name="connsiteX6" fmla="*/ 2791830 w 3853699"/>
            <a:gd name="connsiteY6" fmla="*/ 1913834 h 2243575"/>
            <a:gd name="connsiteX7" fmla="*/ 2549411 w 3853699"/>
            <a:gd name="connsiteY7" fmla="*/ 1816771 h 2243575"/>
            <a:gd name="connsiteX8" fmla="*/ 2425541 w 3853699"/>
            <a:gd name="connsiteY8" fmla="*/ 2243575 h 2243575"/>
            <a:gd name="connsiteX9" fmla="*/ 2137695 w 3853699"/>
            <a:gd name="connsiteY9" fmla="*/ 2168653 h 2243575"/>
            <a:gd name="connsiteX10" fmla="*/ 2058292 w 3853699"/>
            <a:gd name="connsiteY10" fmla="*/ 1705081 h 2243575"/>
            <a:gd name="connsiteX11" fmla="*/ 1538465 w 3853699"/>
            <a:gd name="connsiteY11" fmla="*/ 1539866 h 2243575"/>
            <a:gd name="connsiteX12" fmla="*/ 1438328 w 3853699"/>
            <a:gd name="connsiteY12" fmla="*/ 1572911 h 2243575"/>
            <a:gd name="connsiteX13" fmla="*/ 184537 w 3853699"/>
            <a:gd name="connsiteY13" fmla="*/ 1151124 h 2243575"/>
            <a:gd name="connsiteX14" fmla="*/ 141146 w 3853699"/>
            <a:gd name="connsiteY14" fmla="*/ 1414173 h 2243575"/>
            <a:gd name="connsiteX15" fmla="*/ 0 w 3853699"/>
            <a:gd name="connsiteY15" fmla="*/ 1394459 h 2243575"/>
            <a:gd name="connsiteX16" fmla="*/ 9525 w 3853699"/>
            <a:gd name="connsiteY16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75068 w 3853699"/>
            <a:gd name="connsiteY4" fmla="*/ 1688163 h 2243575"/>
            <a:gd name="connsiteX5" fmla="*/ 3607670 w 3853699"/>
            <a:gd name="connsiteY5" fmla="*/ 1767077 h 2243575"/>
            <a:gd name="connsiteX6" fmla="*/ 2859660 w 3853699"/>
            <a:gd name="connsiteY6" fmla="*/ 1573748 h 2243575"/>
            <a:gd name="connsiteX7" fmla="*/ 2791830 w 3853699"/>
            <a:gd name="connsiteY7" fmla="*/ 1913834 h 2243575"/>
            <a:gd name="connsiteX8" fmla="*/ 2549411 w 3853699"/>
            <a:gd name="connsiteY8" fmla="*/ 1816771 h 2243575"/>
            <a:gd name="connsiteX9" fmla="*/ 2425541 w 3853699"/>
            <a:gd name="connsiteY9" fmla="*/ 2243575 h 2243575"/>
            <a:gd name="connsiteX10" fmla="*/ 2137695 w 3853699"/>
            <a:gd name="connsiteY10" fmla="*/ 2168653 h 2243575"/>
            <a:gd name="connsiteX11" fmla="*/ 2058292 w 3853699"/>
            <a:gd name="connsiteY11" fmla="*/ 1705081 h 2243575"/>
            <a:gd name="connsiteX12" fmla="*/ 1538465 w 3853699"/>
            <a:gd name="connsiteY12" fmla="*/ 1539866 h 2243575"/>
            <a:gd name="connsiteX13" fmla="*/ 1438328 w 3853699"/>
            <a:gd name="connsiteY13" fmla="*/ 1572911 h 2243575"/>
            <a:gd name="connsiteX14" fmla="*/ 184537 w 3853699"/>
            <a:gd name="connsiteY14" fmla="*/ 1151124 h 2243575"/>
            <a:gd name="connsiteX15" fmla="*/ 141146 w 3853699"/>
            <a:gd name="connsiteY15" fmla="*/ 1414173 h 2243575"/>
            <a:gd name="connsiteX16" fmla="*/ 0 w 3853699"/>
            <a:gd name="connsiteY16" fmla="*/ 1394459 h 2243575"/>
            <a:gd name="connsiteX17" fmla="*/ 9525 w 3853699"/>
            <a:gd name="connsiteY17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32202 w 3853699"/>
            <a:gd name="connsiteY4" fmla="*/ 1566037 h 2243575"/>
            <a:gd name="connsiteX5" fmla="*/ 3607670 w 3853699"/>
            <a:gd name="connsiteY5" fmla="*/ 1767077 h 2243575"/>
            <a:gd name="connsiteX6" fmla="*/ 2859660 w 3853699"/>
            <a:gd name="connsiteY6" fmla="*/ 1573748 h 2243575"/>
            <a:gd name="connsiteX7" fmla="*/ 2791830 w 3853699"/>
            <a:gd name="connsiteY7" fmla="*/ 1913834 h 2243575"/>
            <a:gd name="connsiteX8" fmla="*/ 2549411 w 3853699"/>
            <a:gd name="connsiteY8" fmla="*/ 1816771 h 2243575"/>
            <a:gd name="connsiteX9" fmla="*/ 2425541 w 3853699"/>
            <a:gd name="connsiteY9" fmla="*/ 2243575 h 2243575"/>
            <a:gd name="connsiteX10" fmla="*/ 2137695 w 3853699"/>
            <a:gd name="connsiteY10" fmla="*/ 2168653 h 2243575"/>
            <a:gd name="connsiteX11" fmla="*/ 2058292 w 3853699"/>
            <a:gd name="connsiteY11" fmla="*/ 1705081 h 2243575"/>
            <a:gd name="connsiteX12" fmla="*/ 1538465 w 3853699"/>
            <a:gd name="connsiteY12" fmla="*/ 1539866 h 2243575"/>
            <a:gd name="connsiteX13" fmla="*/ 1438328 w 3853699"/>
            <a:gd name="connsiteY13" fmla="*/ 1572911 h 2243575"/>
            <a:gd name="connsiteX14" fmla="*/ 184537 w 3853699"/>
            <a:gd name="connsiteY14" fmla="*/ 1151124 h 2243575"/>
            <a:gd name="connsiteX15" fmla="*/ 141146 w 3853699"/>
            <a:gd name="connsiteY15" fmla="*/ 1414173 h 2243575"/>
            <a:gd name="connsiteX16" fmla="*/ 0 w 3853699"/>
            <a:gd name="connsiteY16" fmla="*/ 1394459 h 2243575"/>
            <a:gd name="connsiteX17" fmla="*/ 9525 w 3853699"/>
            <a:gd name="connsiteY17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32202 w 3853699"/>
            <a:gd name="connsiteY4" fmla="*/ 1566037 h 2243575"/>
            <a:gd name="connsiteX5" fmla="*/ 3607670 w 3853699"/>
            <a:gd name="connsiteY5" fmla="*/ 1767077 h 2243575"/>
            <a:gd name="connsiteX6" fmla="*/ 2859660 w 3853699"/>
            <a:gd name="connsiteY6" fmla="*/ 1573748 h 2243575"/>
            <a:gd name="connsiteX7" fmla="*/ 2791830 w 3853699"/>
            <a:gd name="connsiteY7" fmla="*/ 1913834 h 2243575"/>
            <a:gd name="connsiteX8" fmla="*/ 2549411 w 3853699"/>
            <a:gd name="connsiteY8" fmla="*/ 1816771 h 2243575"/>
            <a:gd name="connsiteX9" fmla="*/ 2425541 w 3853699"/>
            <a:gd name="connsiteY9" fmla="*/ 2243575 h 2243575"/>
            <a:gd name="connsiteX10" fmla="*/ 2137695 w 3853699"/>
            <a:gd name="connsiteY10" fmla="*/ 2168653 h 2243575"/>
            <a:gd name="connsiteX11" fmla="*/ 2058292 w 3853699"/>
            <a:gd name="connsiteY11" fmla="*/ 1705081 h 2243575"/>
            <a:gd name="connsiteX12" fmla="*/ 1538465 w 3853699"/>
            <a:gd name="connsiteY12" fmla="*/ 1539866 h 2243575"/>
            <a:gd name="connsiteX13" fmla="*/ 1438328 w 3853699"/>
            <a:gd name="connsiteY13" fmla="*/ 1572911 h 2243575"/>
            <a:gd name="connsiteX14" fmla="*/ 184537 w 3853699"/>
            <a:gd name="connsiteY14" fmla="*/ 1151124 h 2243575"/>
            <a:gd name="connsiteX15" fmla="*/ 141146 w 3853699"/>
            <a:gd name="connsiteY15" fmla="*/ 1414173 h 2243575"/>
            <a:gd name="connsiteX16" fmla="*/ 0 w 3853699"/>
            <a:gd name="connsiteY16" fmla="*/ 1394459 h 2243575"/>
            <a:gd name="connsiteX17" fmla="*/ 9525 w 3853699"/>
            <a:gd name="connsiteY17" fmla="*/ 0 h 2243575"/>
            <a:gd name="connsiteX0" fmla="*/ 9525 w 3797068"/>
            <a:gd name="connsiteY0" fmla="*/ 0 h 2243575"/>
            <a:gd name="connsiteX1" fmla="*/ 2772727 w 3797068"/>
            <a:gd name="connsiteY1" fmla="*/ 0 h 2243575"/>
            <a:gd name="connsiteX2" fmla="*/ 3797068 w 3797068"/>
            <a:gd name="connsiteY2" fmla="*/ 1283268 h 2243575"/>
            <a:gd name="connsiteX3" fmla="*/ 3713173 w 3797068"/>
            <a:gd name="connsiteY3" fmla="*/ 1574491 h 2243575"/>
            <a:gd name="connsiteX4" fmla="*/ 3632202 w 3797068"/>
            <a:gd name="connsiteY4" fmla="*/ 1566037 h 2243575"/>
            <a:gd name="connsiteX5" fmla="*/ 3607670 w 3797068"/>
            <a:gd name="connsiteY5" fmla="*/ 1767077 h 2243575"/>
            <a:gd name="connsiteX6" fmla="*/ 2859660 w 3797068"/>
            <a:gd name="connsiteY6" fmla="*/ 1573748 h 2243575"/>
            <a:gd name="connsiteX7" fmla="*/ 2791830 w 3797068"/>
            <a:gd name="connsiteY7" fmla="*/ 1913834 h 2243575"/>
            <a:gd name="connsiteX8" fmla="*/ 2549411 w 3797068"/>
            <a:gd name="connsiteY8" fmla="*/ 1816771 h 2243575"/>
            <a:gd name="connsiteX9" fmla="*/ 2425541 w 3797068"/>
            <a:gd name="connsiteY9" fmla="*/ 2243575 h 2243575"/>
            <a:gd name="connsiteX10" fmla="*/ 2137695 w 3797068"/>
            <a:gd name="connsiteY10" fmla="*/ 2168653 h 2243575"/>
            <a:gd name="connsiteX11" fmla="*/ 2058292 w 3797068"/>
            <a:gd name="connsiteY11" fmla="*/ 1705081 h 2243575"/>
            <a:gd name="connsiteX12" fmla="*/ 1538465 w 3797068"/>
            <a:gd name="connsiteY12" fmla="*/ 1539866 h 2243575"/>
            <a:gd name="connsiteX13" fmla="*/ 1438328 w 3797068"/>
            <a:gd name="connsiteY13" fmla="*/ 1572911 h 2243575"/>
            <a:gd name="connsiteX14" fmla="*/ 184537 w 3797068"/>
            <a:gd name="connsiteY14" fmla="*/ 1151124 h 2243575"/>
            <a:gd name="connsiteX15" fmla="*/ 141146 w 3797068"/>
            <a:gd name="connsiteY15" fmla="*/ 1414173 h 2243575"/>
            <a:gd name="connsiteX16" fmla="*/ 0 w 3797068"/>
            <a:gd name="connsiteY16" fmla="*/ 1394459 h 2243575"/>
            <a:gd name="connsiteX17" fmla="*/ 9525 w 3797068"/>
            <a:gd name="connsiteY17" fmla="*/ 0 h 2243575"/>
            <a:gd name="connsiteX0" fmla="*/ 9525 w 3797068"/>
            <a:gd name="connsiteY0" fmla="*/ 0 h 2243575"/>
            <a:gd name="connsiteX1" fmla="*/ 2772727 w 3797068"/>
            <a:gd name="connsiteY1" fmla="*/ 0 h 2243575"/>
            <a:gd name="connsiteX2" fmla="*/ 3797068 w 3797068"/>
            <a:gd name="connsiteY2" fmla="*/ 1283268 h 2243575"/>
            <a:gd name="connsiteX3" fmla="*/ 3713173 w 3797068"/>
            <a:gd name="connsiteY3" fmla="*/ 1574491 h 2243575"/>
            <a:gd name="connsiteX4" fmla="*/ 3632202 w 3797068"/>
            <a:gd name="connsiteY4" fmla="*/ 1566037 h 2243575"/>
            <a:gd name="connsiteX5" fmla="*/ 3607670 w 3797068"/>
            <a:gd name="connsiteY5" fmla="*/ 1767077 h 2243575"/>
            <a:gd name="connsiteX6" fmla="*/ 2859660 w 3797068"/>
            <a:gd name="connsiteY6" fmla="*/ 1573748 h 2243575"/>
            <a:gd name="connsiteX7" fmla="*/ 2791830 w 3797068"/>
            <a:gd name="connsiteY7" fmla="*/ 1913834 h 2243575"/>
            <a:gd name="connsiteX8" fmla="*/ 2549411 w 3797068"/>
            <a:gd name="connsiteY8" fmla="*/ 1816771 h 2243575"/>
            <a:gd name="connsiteX9" fmla="*/ 2425541 w 3797068"/>
            <a:gd name="connsiteY9" fmla="*/ 2243575 h 2243575"/>
            <a:gd name="connsiteX10" fmla="*/ 2137695 w 3797068"/>
            <a:gd name="connsiteY10" fmla="*/ 2168653 h 2243575"/>
            <a:gd name="connsiteX11" fmla="*/ 2058292 w 3797068"/>
            <a:gd name="connsiteY11" fmla="*/ 1705081 h 2243575"/>
            <a:gd name="connsiteX12" fmla="*/ 1538465 w 3797068"/>
            <a:gd name="connsiteY12" fmla="*/ 1539866 h 2243575"/>
            <a:gd name="connsiteX13" fmla="*/ 1438328 w 3797068"/>
            <a:gd name="connsiteY13" fmla="*/ 1572911 h 2243575"/>
            <a:gd name="connsiteX14" fmla="*/ 184537 w 3797068"/>
            <a:gd name="connsiteY14" fmla="*/ 1151124 h 2243575"/>
            <a:gd name="connsiteX15" fmla="*/ 141146 w 3797068"/>
            <a:gd name="connsiteY15" fmla="*/ 1414173 h 2243575"/>
            <a:gd name="connsiteX16" fmla="*/ 0 w 3797068"/>
            <a:gd name="connsiteY16" fmla="*/ 1394459 h 2243575"/>
            <a:gd name="connsiteX17" fmla="*/ 9525 w 3797068"/>
            <a:gd name="connsiteY17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3801831 w 3801831"/>
            <a:gd name="connsiteY2" fmla="*/ 1287965 h 2243575"/>
            <a:gd name="connsiteX3" fmla="*/ 3713173 w 3801831"/>
            <a:gd name="connsiteY3" fmla="*/ 1574491 h 2243575"/>
            <a:gd name="connsiteX4" fmla="*/ 3632202 w 3801831"/>
            <a:gd name="connsiteY4" fmla="*/ 1566037 h 2243575"/>
            <a:gd name="connsiteX5" fmla="*/ 3607670 w 3801831"/>
            <a:gd name="connsiteY5" fmla="*/ 1767077 h 2243575"/>
            <a:gd name="connsiteX6" fmla="*/ 2859660 w 3801831"/>
            <a:gd name="connsiteY6" fmla="*/ 1573748 h 2243575"/>
            <a:gd name="connsiteX7" fmla="*/ 2791830 w 3801831"/>
            <a:gd name="connsiteY7" fmla="*/ 1913834 h 2243575"/>
            <a:gd name="connsiteX8" fmla="*/ 2549411 w 3801831"/>
            <a:gd name="connsiteY8" fmla="*/ 1816771 h 2243575"/>
            <a:gd name="connsiteX9" fmla="*/ 2425541 w 3801831"/>
            <a:gd name="connsiteY9" fmla="*/ 2243575 h 2243575"/>
            <a:gd name="connsiteX10" fmla="*/ 2137695 w 3801831"/>
            <a:gd name="connsiteY10" fmla="*/ 2168653 h 2243575"/>
            <a:gd name="connsiteX11" fmla="*/ 2058292 w 3801831"/>
            <a:gd name="connsiteY11" fmla="*/ 1705081 h 2243575"/>
            <a:gd name="connsiteX12" fmla="*/ 1538465 w 3801831"/>
            <a:gd name="connsiteY12" fmla="*/ 1539866 h 2243575"/>
            <a:gd name="connsiteX13" fmla="*/ 1438328 w 3801831"/>
            <a:gd name="connsiteY13" fmla="*/ 1572911 h 2243575"/>
            <a:gd name="connsiteX14" fmla="*/ 184537 w 3801831"/>
            <a:gd name="connsiteY14" fmla="*/ 1151124 h 2243575"/>
            <a:gd name="connsiteX15" fmla="*/ 141146 w 3801831"/>
            <a:gd name="connsiteY15" fmla="*/ 1414173 h 2243575"/>
            <a:gd name="connsiteX16" fmla="*/ 0 w 3801831"/>
            <a:gd name="connsiteY16" fmla="*/ 1394459 h 2243575"/>
            <a:gd name="connsiteX17" fmla="*/ 9525 w 3801831"/>
            <a:gd name="connsiteY17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3219440 w 3801831"/>
            <a:gd name="connsiteY2" fmla="*/ 443412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2007837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2007837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2007837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2007837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4698 h 2248273"/>
            <a:gd name="connsiteX1" fmla="*/ 2238477 w 3801831"/>
            <a:gd name="connsiteY1" fmla="*/ 0 h 2248273"/>
            <a:gd name="connsiteX2" fmla="*/ 2007837 w 3801831"/>
            <a:gd name="connsiteY2" fmla="*/ 922526 h 2248273"/>
            <a:gd name="connsiteX3" fmla="*/ 3801831 w 3801831"/>
            <a:gd name="connsiteY3" fmla="*/ 1292663 h 2248273"/>
            <a:gd name="connsiteX4" fmla="*/ 3713173 w 3801831"/>
            <a:gd name="connsiteY4" fmla="*/ 1579189 h 2248273"/>
            <a:gd name="connsiteX5" fmla="*/ 3632202 w 3801831"/>
            <a:gd name="connsiteY5" fmla="*/ 1570735 h 2248273"/>
            <a:gd name="connsiteX6" fmla="*/ 3607670 w 3801831"/>
            <a:gd name="connsiteY6" fmla="*/ 1771775 h 2248273"/>
            <a:gd name="connsiteX7" fmla="*/ 2859660 w 3801831"/>
            <a:gd name="connsiteY7" fmla="*/ 1578446 h 2248273"/>
            <a:gd name="connsiteX8" fmla="*/ 2791830 w 3801831"/>
            <a:gd name="connsiteY8" fmla="*/ 1918532 h 2248273"/>
            <a:gd name="connsiteX9" fmla="*/ 2549411 w 3801831"/>
            <a:gd name="connsiteY9" fmla="*/ 1821469 h 2248273"/>
            <a:gd name="connsiteX10" fmla="*/ 2425541 w 3801831"/>
            <a:gd name="connsiteY10" fmla="*/ 2248273 h 2248273"/>
            <a:gd name="connsiteX11" fmla="*/ 2137695 w 3801831"/>
            <a:gd name="connsiteY11" fmla="*/ 2173351 h 2248273"/>
            <a:gd name="connsiteX12" fmla="*/ 2058292 w 3801831"/>
            <a:gd name="connsiteY12" fmla="*/ 1709779 h 2248273"/>
            <a:gd name="connsiteX13" fmla="*/ 1538465 w 3801831"/>
            <a:gd name="connsiteY13" fmla="*/ 1544564 h 2248273"/>
            <a:gd name="connsiteX14" fmla="*/ 1438328 w 3801831"/>
            <a:gd name="connsiteY14" fmla="*/ 1577609 h 2248273"/>
            <a:gd name="connsiteX15" fmla="*/ 184537 w 3801831"/>
            <a:gd name="connsiteY15" fmla="*/ 1155822 h 2248273"/>
            <a:gd name="connsiteX16" fmla="*/ 141146 w 3801831"/>
            <a:gd name="connsiteY16" fmla="*/ 1418871 h 2248273"/>
            <a:gd name="connsiteX17" fmla="*/ 0 w 3801831"/>
            <a:gd name="connsiteY17" fmla="*/ 1399157 h 2248273"/>
            <a:gd name="connsiteX18" fmla="*/ 9525 w 3801831"/>
            <a:gd name="connsiteY18" fmla="*/ 4698 h 2248273"/>
            <a:gd name="connsiteX0" fmla="*/ 9525 w 3801831"/>
            <a:gd name="connsiteY0" fmla="*/ 4698 h 2248273"/>
            <a:gd name="connsiteX1" fmla="*/ 2238477 w 3801831"/>
            <a:gd name="connsiteY1" fmla="*/ 0 h 2248273"/>
            <a:gd name="connsiteX2" fmla="*/ 2007837 w 3801831"/>
            <a:gd name="connsiteY2" fmla="*/ 922526 h 2248273"/>
            <a:gd name="connsiteX3" fmla="*/ 3801831 w 3801831"/>
            <a:gd name="connsiteY3" fmla="*/ 1292663 h 2248273"/>
            <a:gd name="connsiteX4" fmla="*/ 3713173 w 3801831"/>
            <a:gd name="connsiteY4" fmla="*/ 1579189 h 2248273"/>
            <a:gd name="connsiteX5" fmla="*/ 3632202 w 3801831"/>
            <a:gd name="connsiteY5" fmla="*/ 1570735 h 2248273"/>
            <a:gd name="connsiteX6" fmla="*/ 3607670 w 3801831"/>
            <a:gd name="connsiteY6" fmla="*/ 1771775 h 2248273"/>
            <a:gd name="connsiteX7" fmla="*/ 2859660 w 3801831"/>
            <a:gd name="connsiteY7" fmla="*/ 1578446 h 2248273"/>
            <a:gd name="connsiteX8" fmla="*/ 2791830 w 3801831"/>
            <a:gd name="connsiteY8" fmla="*/ 1918532 h 2248273"/>
            <a:gd name="connsiteX9" fmla="*/ 2549411 w 3801831"/>
            <a:gd name="connsiteY9" fmla="*/ 1821469 h 2248273"/>
            <a:gd name="connsiteX10" fmla="*/ 2425541 w 3801831"/>
            <a:gd name="connsiteY10" fmla="*/ 2248273 h 2248273"/>
            <a:gd name="connsiteX11" fmla="*/ 2137695 w 3801831"/>
            <a:gd name="connsiteY11" fmla="*/ 2173351 h 2248273"/>
            <a:gd name="connsiteX12" fmla="*/ 2058292 w 3801831"/>
            <a:gd name="connsiteY12" fmla="*/ 1709779 h 2248273"/>
            <a:gd name="connsiteX13" fmla="*/ 1538465 w 3801831"/>
            <a:gd name="connsiteY13" fmla="*/ 1544564 h 2248273"/>
            <a:gd name="connsiteX14" fmla="*/ 1438328 w 3801831"/>
            <a:gd name="connsiteY14" fmla="*/ 1577609 h 2248273"/>
            <a:gd name="connsiteX15" fmla="*/ 184537 w 3801831"/>
            <a:gd name="connsiteY15" fmla="*/ 1155822 h 2248273"/>
            <a:gd name="connsiteX16" fmla="*/ 141146 w 3801831"/>
            <a:gd name="connsiteY16" fmla="*/ 1418871 h 2248273"/>
            <a:gd name="connsiteX17" fmla="*/ 0 w 3801831"/>
            <a:gd name="connsiteY17" fmla="*/ 1399157 h 2248273"/>
            <a:gd name="connsiteX18" fmla="*/ 9525 w 3801831"/>
            <a:gd name="connsiteY18" fmla="*/ 4698 h 2248273"/>
            <a:gd name="connsiteX0" fmla="*/ 9525 w 3801831"/>
            <a:gd name="connsiteY0" fmla="*/ 4698 h 2248273"/>
            <a:gd name="connsiteX1" fmla="*/ 2238477 w 3801831"/>
            <a:gd name="connsiteY1" fmla="*/ 0 h 2248273"/>
            <a:gd name="connsiteX2" fmla="*/ 2022148 w 3801831"/>
            <a:gd name="connsiteY2" fmla="*/ 922526 h 2248273"/>
            <a:gd name="connsiteX3" fmla="*/ 3801831 w 3801831"/>
            <a:gd name="connsiteY3" fmla="*/ 1292663 h 2248273"/>
            <a:gd name="connsiteX4" fmla="*/ 3713173 w 3801831"/>
            <a:gd name="connsiteY4" fmla="*/ 1579189 h 2248273"/>
            <a:gd name="connsiteX5" fmla="*/ 3632202 w 3801831"/>
            <a:gd name="connsiteY5" fmla="*/ 1570735 h 2248273"/>
            <a:gd name="connsiteX6" fmla="*/ 3607670 w 3801831"/>
            <a:gd name="connsiteY6" fmla="*/ 1771775 h 2248273"/>
            <a:gd name="connsiteX7" fmla="*/ 2859660 w 3801831"/>
            <a:gd name="connsiteY7" fmla="*/ 1578446 h 2248273"/>
            <a:gd name="connsiteX8" fmla="*/ 2791830 w 3801831"/>
            <a:gd name="connsiteY8" fmla="*/ 1918532 h 2248273"/>
            <a:gd name="connsiteX9" fmla="*/ 2549411 w 3801831"/>
            <a:gd name="connsiteY9" fmla="*/ 1821469 h 2248273"/>
            <a:gd name="connsiteX10" fmla="*/ 2425541 w 3801831"/>
            <a:gd name="connsiteY10" fmla="*/ 2248273 h 2248273"/>
            <a:gd name="connsiteX11" fmla="*/ 2137695 w 3801831"/>
            <a:gd name="connsiteY11" fmla="*/ 2173351 h 2248273"/>
            <a:gd name="connsiteX12" fmla="*/ 2058292 w 3801831"/>
            <a:gd name="connsiteY12" fmla="*/ 1709779 h 2248273"/>
            <a:gd name="connsiteX13" fmla="*/ 1538465 w 3801831"/>
            <a:gd name="connsiteY13" fmla="*/ 1544564 h 2248273"/>
            <a:gd name="connsiteX14" fmla="*/ 1438328 w 3801831"/>
            <a:gd name="connsiteY14" fmla="*/ 1577609 h 2248273"/>
            <a:gd name="connsiteX15" fmla="*/ 184537 w 3801831"/>
            <a:gd name="connsiteY15" fmla="*/ 1155822 h 2248273"/>
            <a:gd name="connsiteX16" fmla="*/ 141146 w 3801831"/>
            <a:gd name="connsiteY16" fmla="*/ 1418871 h 2248273"/>
            <a:gd name="connsiteX17" fmla="*/ 0 w 3801831"/>
            <a:gd name="connsiteY17" fmla="*/ 1399157 h 2248273"/>
            <a:gd name="connsiteX18" fmla="*/ 9525 w 3801831"/>
            <a:gd name="connsiteY18" fmla="*/ 4698 h 2248273"/>
            <a:gd name="connsiteX0" fmla="*/ 9525 w 3801831"/>
            <a:gd name="connsiteY0" fmla="*/ 0 h 2243575"/>
            <a:gd name="connsiteX1" fmla="*/ 1942435 w 3801831"/>
            <a:gd name="connsiteY1" fmla="*/ 826703 h 2243575"/>
            <a:gd name="connsiteX2" fmla="*/ 2022148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2022148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2022148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457738 w 3801831"/>
            <a:gd name="connsiteY2" fmla="*/ 635057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1988725 w 3801831"/>
            <a:gd name="connsiteY3" fmla="*/ 936617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1974414 w 3801831"/>
            <a:gd name="connsiteY3" fmla="*/ 936617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801831" h="2243575">
              <a:moveTo>
                <a:pt x="9525" y="0"/>
              </a:moveTo>
              <a:lnTo>
                <a:pt x="1265082" y="450929"/>
              </a:lnTo>
              <a:cubicBezTo>
                <a:pt x="1229786" y="617835"/>
                <a:pt x="1240726" y="514966"/>
                <a:pt x="1214219" y="663240"/>
              </a:cubicBezTo>
              <a:cubicBezTo>
                <a:pt x="1369047" y="717570"/>
                <a:pt x="1583732" y="827799"/>
                <a:pt x="1974414" y="936617"/>
              </a:cubicBezTo>
              <a:cubicBezTo>
                <a:pt x="2222329" y="986878"/>
                <a:pt x="3552588" y="1216882"/>
                <a:pt x="3801831" y="1287965"/>
              </a:cubicBezTo>
              <a:cubicBezTo>
                <a:pt x="3751386" y="1595003"/>
                <a:pt x="3744739" y="1493856"/>
                <a:pt x="3713173" y="1574491"/>
              </a:cubicBezTo>
              <a:cubicBezTo>
                <a:pt x="3692840" y="1641974"/>
                <a:pt x="3649786" y="1533939"/>
                <a:pt x="3632202" y="1566037"/>
              </a:cubicBezTo>
              <a:cubicBezTo>
                <a:pt x="3614618" y="1598135"/>
                <a:pt x="3638787" y="1682808"/>
                <a:pt x="3607670" y="1767077"/>
              </a:cubicBezTo>
              <a:cubicBezTo>
                <a:pt x="3284477" y="1697435"/>
                <a:pt x="3135101" y="1635403"/>
                <a:pt x="2859660" y="1573748"/>
              </a:cubicBezTo>
              <a:cubicBezTo>
                <a:pt x="2840293" y="1723185"/>
                <a:pt x="2792148" y="1769095"/>
                <a:pt x="2791830" y="1913834"/>
              </a:cubicBezTo>
              <a:lnTo>
                <a:pt x="2549411" y="1816771"/>
              </a:lnTo>
              <a:lnTo>
                <a:pt x="2425541" y="2243575"/>
              </a:lnTo>
              <a:lnTo>
                <a:pt x="2137695" y="2168653"/>
              </a:lnTo>
              <a:lnTo>
                <a:pt x="2058292" y="1705081"/>
              </a:lnTo>
              <a:lnTo>
                <a:pt x="1538465" y="1539866"/>
              </a:lnTo>
              <a:lnTo>
                <a:pt x="1438328" y="1572911"/>
              </a:lnTo>
              <a:lnTo>
                <a:pt x="184537" y="1151124"/>
              </a:lnTo>
              <a:lnTo>
                <a:pt x="141146" y="1414173"/>
              </a:lnTo>
              <a:lnTo>
                <a:pt x="0" y="1394459"/>
              </a:lnTo>
              <a:lnTo>
                <a:pt x="9525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234315</xdr:colOff>
      <xdr:row>16</xdr:row>
      <xdr:rowOff>123825</xdr:rowOff>
    </xdr:from>
    <xdr:to>
      <xdr:col>6</xdr:col>
      <xdr:colOff>4026286</xdr:colOff>
      <xdr:row>16</xdr:row>
      <xdr:rowOff>2392887</xdr:rowOff>
    </xdr:to>
    <xdr:sp macro="" textlink="">
      <xdr:nvSpPr>
        <xdr:cNvPr id="23" name="Patio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7618095" y="12146280"/>
          <a:ext cx="3786256" cy="2265252"/>
        </a:xfrm>
        <a:custGeom>
          <a:avLst/>
          <a:gdLst>
            <a:gd name="connsiteX0" fmla="*/ 0 w 2763202"/>
            <a:gd name="connsiteY0" fmla="*/ 0 h 1932622"/>
            <a:gd name="connsiteX1" fmla="*/ 2763202 w 2763202"/>
            <a:gd name="connsiteY1" fmla="*/ 0 h 1932622"/>
            <a:gd name="connsiteX2" fmla="*/ 2763202 w 2763202"/>
            <a:gd name="connsiteY2" fmla="*/ 1932622 h 1932622"/>
            <a:gd name="connsiteX3" fmla="*/ 0 w 2763202"/>
            <a:gd name="connsiteY3" fmla="*/ 1932622 h 1932622"/>
            <a:gd name="connsiteX4" fmla="*/ 0 w 2763202"/>
            <a:gd name="connsiteY4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0 w 2772727"/>
            <a:gd name="connsiteY3" fmla="*/ 1394459 h 1932622"/>
            <a:gd name="connsiteX4" fmla="*/ 9525 w 2772727"/>
            <a:gd name="connsiteY4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55472 w 2772727"/>
            <a:gd name="connsiteY3" fmla="*/ 1428336 h 1932622"/>
            <a:gd name="connsiteX4" fmla="*/ 0 w 2772727"/>
            <a:gd name="connsiteY4" fmla="*/ 1394459 h 1932622"/>
            <a:gd name="connsiteX5" fmla="*/ 9525 w 2772727"/>
            <a:gd name="connsiteY5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327608 w 2772727"/>
            <a:gd name="connsiteY3" fmla="*/ 1463907 h 1932622"/>
            <a:gd name="connsiteX4" fmla="*/ 155472 w 2772727"/>
            <a:gd name="connsiteY4" fmla="*/ 1428336 h 1932622"/>
            <a:gd name="connsiteX5" fmla="*/ 0 w 2772727"/>
            <a:gd name="connsiteY5" fmla="*/ 1394459 h 1932622"/>
            <a:gd name="connsiteX6" fmla="*/ 9525 w 2772727"/>
            <a:gd name="connsiteY6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84537 w 2772727"/>
            <a:gd name="connsiteY3" fmla="*/ 1151124 h 1932622"/>
            <a:gd name="connsiteX4" fmla="*/ 155472 w 2772727"/>
            <a:gd name="connsiteY4" fmla="*/ 1428336 h 1932622"/>
            <a:gd name="connsiteX5" fmla="*/ 0 w 2772727"/>
            <a:gd name="connsiteY5" fmla="*/ 1394459 h 1932622"/>
            <a:gd name="connsiteX6" fmla="*/ 9525 w 2772727"/>
            <a:gd name="connsiteY6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84537 w 2772727"/>
            <a:gd name="connsiteY3" fmla="*/ 1151124 h 1932622"/>
            <a:gd name="connsiteX4" fmla="*/ 141146 w 2772727"/>
            <a:gd name="connsiteY4" fmla="*/ 1414173 h 1932622"/>
            <a:gd name="connsiteX5" fmla="*/ 0 w 2772727"/>
            <a:gd name="connsiteY5" fmla="*/ 1394459 h 1932622"/>
            <a:gd name="connsiteX6" fmla="*/ 9525 w 2772727"/>
            <a:gd name="connsiteY6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452654 w 2772727"/>
            <a:gd name="connsiteY3" fmla="*/ 1535146 h 1932622"/>
            <a:gd name="connsiteX4" fmla="*/ 184537 w 2772727"/>
            <a:gd name="connsiteY4" fmla="*/ 1151124 h 1932622"/>
            <a:gd name="connsiteX5" fmla="*/ 141146 w 2772727"/>
            <a:gd name="connsiteY5" fmla="*/ 1414173 h 1932622"/>
            <a:gd name="connsiteX6" fmla="*/ 0 w 2772727"/>
            <a:gd name="connsiteY6" fmla="*/ 1394459 h 1932622"/>
            <a:gd name="connsiteX7" fmla="*/ 9525 w 2772727"/>
            <a:gd name="connsiteY7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438328 w 2772727"/>
            <a:gd name="connsiteY3" fmla="*/ 1572911 h 1932622"/>
            <a:gd name="connsiteX4" fmla="*/ 184537 w 2772727"/>
            <a:gd name="connsiteY4" fmla="*/ 1151124 h 1932622"/>
            <a:gd name="connsiteX5" fmla="*/ 141146 w 2772727"/>
            <a:gd name="connsiteY5" fmla="*/ 1414173 h 1932622"/>
            <a:gd name="connsiteX6" fmla="*/ 0 w 2772727"/>
            <a:gd name="connsiteY6" fmla="*/ 1394459 h 1932622"/>
            <a:gd name="connsiteX7" fmla="*/ 9525 w 2772727"/>
            <a:gd name="connsiteY7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562343 w 2772727"/>
            <a:gd name="connsiteY3" fmla="*/ 1615396 h 1932622"/>
            <a:gd name="connsiteX4" fmla="*/ 1438328 w 2772727"/>
            <a:gd name="connsiteY4" fmla="*/ 1572911 h 1932622"/>
            <a:gd name="connsiteX5" fmla="*/ 184537 w 2772727"/>
            <a:gd name="connsiteY5" fmla="*/ 1151124 h 1932622"/>
            <a:gd name="connsiteX6" fmla="*/ 141146 w 2772727"/>
            <a:gd name="connsiteY6" fmla="*/ 1414173 h 1932622"/>
            <a:gd name="connsiteX7" fmla="*/ 0 w 2772727"/>
            <a:gd name="connsiteY7" fmla="*/ 1394459 h 1932622"/>
            <a:gd name="connsiteX8" fmla="*/ 9525 w 2772727"/>
            <a:gd name="connsiteY8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1538465 w 2772727"/>
            <a:gd name="connsiteY3" fmla="*/ 1539866 h 1932622"/>
            <a:gd name="connsiteX4" fmla="*/ 1438328 w 2772727"/>
            <a:gd name="connsiteY4" fmla="*/ 1572911 h 1932622"/>
            <a:gd name="connsiteX5" fmla="*/ 184537 w 2772727"/>
            <a:gd name="connsiteY5" fmla="*/ 1151124 h 1932622"/>
            <a:gd name="connsiteX6" fmla="*/ 141146 w 2772727"/>
            <a:gd name="connsiteY6" fmla="*/ 1414173 h 1932622"/>
            <a:gd name="connsiteX7" fmla="*/ 0 w 2772727"/>
            <a:gd name="connsiteY7" fmla="*/ 1394459 h 1932622"/>
            <a:gd name="connsiteX8" fmla="*/ 9525 w 2772727"/>
            <a:gd name="connsiteY8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2082169 w 2772727"/>
            <a:gd name="connsiteY3" fmla="*/ 1709809 h 1932622"/>
            <a:gd name="connsiteX4" fmla="*/ 1538465 w 2772727"/>
            <a:gd name="connsiteY4" fmla="*/ 1539866 h 1932622"/>
            <a:gd name="connsiteX5" fmla="*/ 1438328 w 2772727"/>
            <a:gd name="connsiteY5" fmla="*/ 1572911 h 1932622"/>
            <a:gd name="connsiteX6" fmla="*/ 184537 w 2772727"/>
            <a:gd name="connsiteY6" fmla="*/ 1151124 h 1932622"/>
            <a:gd name="connsiteX7" fmla="*/ 141146 w 2772727"/>
            <a:gd name="connsiteY7" fmla="*/ 1414173 h 1932622"/>
            <a:gd name="connsiteX8" fmla="*/ 0 w 2772727"/>
            <a:gd name="connsiteY8" fmla="*/ 1394459 h 1932622"/>
            <a:gd name="connsiteX9" fmla="*/ 9525 w 2772727"/>
            <a:gd name="connsiteY9" fmla="*/ 0 h 1932622"/>
            <a:gd name="connsiteX0" fmla="*/ 9525 w 2772727"/>
            <a:gd name="connsiteY0" fmla="*/ 0 h 1932622"/>
            <a:gd name="connsiteX1" fmla="*/ 2772727 w 2772727"/>
            <a:gd name="connsiteY1" fmla="*/ 0 h 1932622"/>
            <a:gd name="connsiteX2" fmla="*/ 2772727 w 2772727"/>
            <a:gd name="connsiteY2" fmla="*/ 1932622 h 1932622"/>
            <a:gd name="connsiteX3" fmla="*/ 2228307 w 2772727"/>
            <a:gd name="connsiteY3" fmla="*/ 1762680 h 1932622"/>
            <a:gd name="connsiteX4" fmla="*/ 2082169 w 2772727"/>
            <a:gd name="connsiteY4" fmla="*/ 1709809 h 1932622"/>
            <a:gd name="connsiteX5" fmla="*/ 1538465 w 2772727"/>
            <a:gd name="connsiteY5" fmla="*/ 1539866 h 1932622"/>
            <a:gd name="connsiteX6" fmla="*/ 1438328 w 2772727"/>
            <a:gd name="connsiteY6" fmla="*/ 1572911 h 1932622"/>
            <a:gd name="connsiteX7" fmla="*/ 184537 w 2772727"/>
            <a:gd name="connsiteY7" fmla="*/ 1151124 h 1932622"/>
            <a:gd name="connsiteX8" fmla="*/ 141146 w 2772727"/>
            <a:gd name="connsiteY8" fmla="*/ 1414173 h 1932622"/>
            <a:gd name="connsiteX9" fmla="*/ 0 w 2772727"/>
            <a:gd name="connsiteY9" fmla="*/ 1394459 h 1932622"/>
            <a:gd name="connsiteX10" fmla="*/ 9525 w 2772727"/>
            <a:gd name="connsiteY10" fmla="*/ 0 h 1932622"/>
            <a:gd name="connsiteX0" fmla="*/ 9525 w 2772727"/>
            <a:gd name="connsiteY0" fmla="*/ 0 h 2168653"/>
            <a:gd name="connsiteX1" fmla="*/ 2772727 w 2772727"/>
            <a:gd name="connsiteY1" fmla="*/ 0 h 2168653"/>
            <a:gd name="connsiteX2" fmla="*/ 2772727 w 2772727"/>
            <a:gd name="connsiteY2" fmla="*/ 1932622 h 2168653"/>
            <a:gd name="connsiteX3" fmla="*/ 2137695 w 2772727"/>
            <a:gd name="connsiteY3" fmla="*/ 2168653 h 2168653"/>
            <a:gd name="connsiteX4" fmla="*/ 2082169 w 2772727"/>
            <a:gd name="connsiteY4" fmla="*/ 1709809 h 2168653"/>
            <a:gd name="connsiteX5" fmla="*/ 1538465 w 2772727"/>
            <a:gd name="connsiteY5" fmla="*/ 1539866 h 2168653"/>
            <a:gd name="connsiteX6" fmla="*/ 1438328 w 2772727"/>
            <a:gd name="connsiteY6" fmla="*/ 1572911 h 2168653"/>
            <a:gd name="connsiteX7" fmla="*/ 184537 w 2772727"/>
            <a:gd name="connsiteY7" fmla="*/ 1151124 h 2168653"/>
            <a:gd name="connsiteX8" fmla="*/ 141146 w 2772727"/>
            <a:gd name="connsiteY8" fmla="*/ 1414173 h 2168653"/>
            <a:gd name="connsiteX9" fmla="*/ 0 w 2772727"/>
            <a:gd name="connsiteY9" fmla="*/ 1394459 h 2168653"/>
            <a:gd name="connsiteX10" fmla="*/ 9525 w 2772727"/>
            <a:gd name="connsiteY10" fmla="*/ 0 h 2168653"/>
            <a:gd name="connsiteX0" fmla="*/ 9525 w 2772727"/>
            <a:gd name="connsiteY0" fmla="*/ 0 h 2168653"/>
            <a:gd name="connsiteX1" fmla="*/ 2772727 w 2772727"/>
            <a:gd name="connsiteY1" fmla="*/ 0 h 2168653"/>
            <a:gd name="connsiteX2" fmla="*/ 2772727 w 2772727"/>
            <a:gd name="connsiteY2" fmla="*/ 1932622 h 2168653"/>
            <a:gd name="connsiteX3" fmla="*/ 2137695 w 2772727"/>
            <a:gd name="connsiteY3" fmla="*/ 2168653 h 2168653"/>
            <a:gd name="connsiteX4" fmla="*/ 2058292 w 2772727"/>
            <a:gd name="connsiteY4" fmla="*/ 1705081 h 2168653"/>
            <a:gd name="connsiteX5" fmla="*/ 1538465 w 2772727"/>
            <a:gd name="connsiteY5" fmla="*/ 1539866 h 2168653"/>
            <a:gd name="connsiteX6" fmla="*/ 1438328 w 2772727"/>
            <a:gd name="connsiteY6" fmla="*/ 1572911 h 2168653"/>
            <a:gd name="connsiteX7" fmla="*/ 184537 w 2772727"/>
            <a:gd name="connsiteY7" fmla="*/ 1151124 h 2168653"/>
            <a:gd name="connsiteX8" fmla="*/ 141146 w 2772727"/>
            <a:gd name="connsiteY8" fmla="*/ 1414173 h 2168653"/>
            <a:gd name="connsiteX9" fmla="*/ 0 w 2772727"/>
            <a:gd name="connsiteY9" fmla="*/ 1394459 h 2168653"/>
            <a:gd name="connsiteX10" fmla="*/ 9525 w 2772727"/>
            <a:gd name="connsiteY10" fmla="*/ 0 h 2168653"/>
            <a:gd name="connsiteX0" fmla="*/ 9525 w 2772727"/>
            <a:gd name="connsiteY0" fmla="*/ 0 h 2168653"/>
            <a:gd name="connsiteX1" fmla="*/ 2772727 w 2772727"/>
            <a:gd name="connsiteY1" fmla="*/ 0 h 2168653"/>
            <a:gd name="connsiteX2" fmla="*/ 2772727 w 2772727"/>
            <a:gd name="connsiteY2" fmla="*/ 1932622 h 2168653"/>
            <a:gd name="connsiteX3" fmla="*/ 2425541 w 2772727"/>
            <a:gd name="connsiteY3" fmla="*/ 2049692 h 2168653"/>
            <a:gd name="connsiteX4" fmla="*/ 2137695 w 2772727"/>
            <a:gd name="connsiteY4" fmla="*/ 2168653 h 2168653"/>
            <a:gd name="connsiteX5" fmla="*/ 2058292 w 2772727"/>
            <a:gd name="connsiteY5" fmla="*/ 1705081 h 2168653"/>
            <a:gd name="connsiteX6" fmla="*/ 1538465 w 2772727"/>
            <a:gd name="connsiteY6" fmla="*/ 1539866 h 2168653"/>
            <a:gd name="connsiteX7" fmla="*/ 1438328 w 2772727"/>
            <a:gd name="connsiteY7" fmla="*/ 1572911 h 2168653"/>
            <a:gd name="connsiteX8" fmla="*/ 184537 w 2772727"/>
            <a:gd name="connsiteY8" fmla="*/ 1151124 h 2168653"/>
            <a:gd name="connsiteX9" fmla="*/ 141146 w 2772727"/>
            <a:gd name="connsiteY9" fmla="*/ 1414173 h 2168653"/>
            <a:gd name="connsiteX10" fmla="*/ 0 w 2772727"/>
            <a:gd name="connsiteY10" fmla="*/ 1394459 h 2168653"/>
            <a:gd name="connsiteX11" fmla="*/ 9525 w 2772727"/>
            <a:gd name="connsiteY11" fmla="*/ 0 h 2168653"/>
            <a:gd name="connsiteX0" fmla="*/ 9525 w 2772727"/>
            <a:gd name="connsiteY0" fmla="*/ 0 h 2243575"/>
            <a:gd name="connsiteX1" fmla="*/ 2772727 w 2772727"/>
            <a:gd name="connsiteY1" fmla="*/ 0 h 2243575"/>
            <a:gd name="connsiteX2" fmla="*/ 2772727 w 2772727"/>
            <a:gd name="connsiteY2" fmla="*/ 1932622 h 2243575"/>
            <a:gd name="connsiteX3" fmla="*/ 2425541 w 2772727"/>
            <a:gd name="connsiteY3" fmla="*/ 2243575 h 2243575"/>
            <a:gd name="connsiteX4" fmla="*/ 2137695 w 2772727"/>
            <a:gd name="connsiteY4" fmla="*/ 2168653 h 2243575"/>
            <a:gd name="connsiteX5" fmla="*/ 2058292 w 2772727"/>
            <a:gd name="connsiteY5" fmla="*/ 1705081 h 2243575"/>
            <a:gd name="connsiteX6" fmla="*/ 1538465 w 2772727"/>
            <a:gd name="connsiteY6" fmla="*/ 1539866 h 2243575"/>
            <a:gd name="connsiteX7" fmla="*/ 1438328 w 2772727"/>
            <a:gd name="connsiteY7" fmla="*/ 1572911 h 2243575"/>
            <a:gd name="connsiteX8" fmla="*/ 184537 w 2772727"/>
            <a:gd name="connsiteY8" fmla="*/ 1151124 h 2243575"/>
            <a:gd name="connsiteX9" fmla="*/ 141146 w 2772727"/>
            <a:gd name="connsiteY9" fmla="*/ 1414173 h 2243575"/>
            <a:gd name="connsiteX10" fmla="*/ 0 w 2772727"/>
            <a:gd name="connsiteY10" fmla="*/ 1394459 h 2243575"/>
            <a:gd name="connsiteX11" fmla="*/ 9525 w 2772727"/>
            <a:gd name="connsiteY11" fmla="*/ 0 h 2243575"/>
            <a:gd name="connsiteX0" fmla="*/ 9525 w 2772727"/>
            <a:gd name="connsiteY0" fmla="*/ 0 h 2243575"/>
            <a:gd name="connsiteX1" fmla="*/ 2772727 w 2772727"/>
            <a:gd name="connsiteY1" fmla="*/ 0 h 2243575"/>
            <a:gd name="connsiteX2" fmla="*/ 2772727 w 2772727"/>
            <a:gd name="connsiteY2" fmla="*/ 1932622 h 2243575"/>
            <a:gd name="connsiteX3" fmla="*/ 2640149 w 2772727"/>
            <a:gd name="connsiteY3" fmla="*/ 2038654 h 2243575"/>
            <a:gd name="connsiteX4" fmla="*/ 2425541 w 2772727"/>
            <a:gd name="connsiteY4" fmla="*/ 2243575 h 2243575"/>
            <a:gd name="connsiteX5" fmla="*/ 2137695 w 2772727"/>
            <a:gd name="connsiteY5" fmla="*/ 2168653 h 2243575"/>
            <a:gd name="connsiteX6" fmla="*/ 2058292 w 2772727"/>
            <a:gd name="connsiteY6" fmla="*/ 1705081 h 2243575"/>
            <a:gd name="connsiteX7" fmla="*/ 1538465 w 2772727"/>
            <a:gd name="connsiteY7" fmla="*/ 1539866 h 2243575"/>
            <a:gd name="connsiteX8" fmla="*/ 1438328 w 2772727"/>
            <a:gd name="connsiteY8" fmla="*/ 1572911 h 2243575"/>
            <a:gd name="connsiteX9" fmla="*/ 184537 w 2772727"/>
            <a:gd name="connsiteY9" fmla="*/ 1151124 h 2243575"/>
            <a:gd name="connsiteX10" fmla="*/ 141146 w 2772727"/>
            <a:gd name="connsiteY10" fmla="*/ 1414173 h 2243575"/>
            <a:gd name="connsiteX11" fmla="*/ 0 w 2772727"/>
            <a:gd name="connsiteY11" fmla="*/ 1394459 h 2243575"/>
            <a:gd name="connsiteX12" fmla="*/ 9525 w 2772727"/>
            <a:gd name="connsiteY12" fmla="*/ 0 h 2243575"/>
            <a:gd name="connsiteX0" fmla="*/ 9525 w 2772727"/>
            <a:gd name="connsiteY0" fmla="*/ 0 h 2243575"/>
            <a:gd name="connsiteX1" fmla="*/ 2772727 w 2772727"/>
            <a:gd name="connsiteY1" fmla="*/ 0 h 2243575"/>
            <a:gd name="connsiteX2" fmla="*/ 2772727 w 2772727"/>
            <a:gd name="connsiteY2" fmla="*/ 1932622 h 2243575"/>
            <a:gd name="connsiteX3" fmla="*/ 2549411 w 2772727"/>
            <a:gd name="connsiteY3" fmla="*/ 1816771 h 2243575"/>
            <a:gd name="connsiteX4" fmla="*/ 2425541 w 2772727"/>
            <a:gd name="connsiteY4" fmla="*/ 2243575 h 2243575"/>
            <a:gd name="connsiteX5" fmla="*/ 2137695 w 2772727"/>
            <a:gd name="connsiteY5" fmla="*/ 2168653 h 2243575"/>
            <a:gd name="connsiteX6" fmla="*/ 2058292 w 2772727"/>
            <a:gd name="connsiteY6" fmla="*/ 1705081 h 2243575"/>
            <a:gd name="connsiteX7" fmla="*/ 1538465 w 2772727"/>
            <a:gd name="connsiteY7" fmla="*/ 1539866 h 2243575"/>
            <a:gd name="connsiteX8" fmla="*/ 1438328 w 2772727"/>
            <a:gd name="connsiteY8" fmla="*/ 1572911 h 2243575"/>
            <a:gd name="connsiteX9" fmla="*/ 184537 w 2772727"/>
            <a:gd name="connsiteY9" fmla="*/ 1151124 h 2243575"/>
            <a:gd name="connsiteX10" fmla="*/ 141146 w 2772727"/>
            <a:gd name="connsiteY10" fmla="*/ 1414173 h 2243575"/>
            <a:gd name="connsiteX11" fmla="*/ 0 w 2772727"/>
            <a:gd name="connsiteY11" fmla="*/ 1394459 h 2243575"/>
            <a:gd name="connsiteX12" fmla="*/ 9525 w 2772727"/>
            <a:gd name="connsiteY12" fmla="*/ 0 h 2243575"/>
            <a:gd name="connsiteX0" fmla="*/ 9525 w 2773682"/>
            <a:gd name="connsiteY0" fmla="*/ 0 h 2243575"/>
            <a:gd name="connsiteX1" fmla="*/ 2772727 w 2773682"/>
            <a:gd name="connsiteY1" fmla="*/ 0 h 2243575"/>
            <a:gd name="connsiteX2" fmla="*/ 2773682 w 2773682"/>
            <a:gd name="connsiteY2" fmla="*/ 1498404 h 2243575"/>
            <a:gd name="connsiteX3" fmla="*/ 2772727 w 2773682"/>
            <a:gd name="connsiteY3" fmla="*/ 1932622 h 2243575"/>
            <a:gd name="connsiteX4" fmla="*/ 2549411 w 2773682"/>
            <a:gd name="connsiteY4" fmla="*/ 1816771 h 2243575"/>
            <a:gd name="connsiteX5" fmla="*/ 2425541 w 2773682"/>
            <a:gd name="connsiteY5" fmla="*/ 2243575 h 2243575"/>
            <a:gd name="connsiteX6" fmla="*/ 2137695 w 2773682"/>
            <a:gd name="connsiteY6" fmla="*/ 2168653 h 2243575"/>
            <a:gd name="connsiteX7" fmla="*/ 2058292 w 2773682"/>
            <a:gd name="connsiteY7" fmla="*/ 1705081 h 2243575"/>
            <a:gd name="connsiteX8" fmla="*/ 1538465 w 2773682"/>
            <a:gd name="connsiteY8" fmla="*/ 1539866 h 2243575"/>
            <a:gd name="connsiteX9" fmla="*/ 1438328 w 2773682"/>
            <a:gd name="connsiteY9" fmla="*/ 1572911 h 2243575"/>
            <a:gd name="connsiteX10" fmla="*/ 184537 w 2773682"/>
            <a:gd name="connsiteY10" fmla="*/ 1151124 h 2243575"/>
            <a:gd name="connsiteX11" fmla="*/ 141146 w 2773682"/>
            <a:gd name="connsiteY11" fmla="*/ 1414173 h 2243575"/>
            <a:gd name="connsiteX12" fmla="*/ 0 w 2773682"/>
            <a:gd name="connsiteY12" fmla="*/ 1394459 h 2243575"/>
            <a:gd name="connsiteX13" fmla="*/ 9525 w 2773682"/>
            <a:gd name="connsiteY13" fmla="*/ 0 h 2243575"/>
            <a:gd name="connsiteX0" fmla="*/ 9525 w 2864418"/>
            <a:gd name="connsiteY0" fmla="*/ 0 h 2243575"/>
            <a:gd name="connsiteX1" fmla="*/ 2772727 w 2864418"/>
            <a:gd name="connsiteY1" fmla="*/ 0 h 2243575"/>
            <a:gd name="connsiteX2" fmla="*/ 2864418 w 2864418"/>
            <a:gd name="connsiteY2" fmla="*/ 1554960 h 2243575"/>
            <a:gd name="connsiteX3" fmla="*/ 2772727 w 2864418"/>
            <a:gd name="connsiteY3" fmla="*/ 1932622 h 2243575"/>
            <a:gd name="connsiteX4" fmla="*/ 2549411 w 2864418"/>
            <a:gd name="connsiteY4" fmla="*/ 1816771 h 2243575"/>
            <a:gd name="connsiteX5" fmla="*/ 2425541 w 2864418"/>
            <a:gd name="connsiteY5" fmla="*/ 2243575 h 2243575"/>
            <a:gd name="connsiteX6" fmla="*/ 2137695 w 2864418"/>
            <a:gd name="connsiteY6" fmla="*/ 2168653 h 2243575"/>
            <a:gd name="connsiteX7" fmla="*/ 2058292 w 2864418"/>
            <a:gd name="connsiteY7" fmla="*/ 1705081 h 2243575"/>
            <a:gd name="connsiteX8" fmla="*/ 1538465 w 2864418"/>
            <a:gd name="connsiteY8" fmla="*/ 1539866 h 2243575"/>
            <a:gd name="connsiteX9" fmla="*/ 1438328 w 2864418"/>
            <a:gd name="connsiteY9" fmla="*/ 1572911 h 2243575"/>
            <a:gd name="connsiteX10" fmla="*/ 184537 w 2864418"/>
            <a:gd name="connsiteY10" fmla="*/ 1151124 h 2243575"/>
            <a:gd name="connsiteX11" fmla="*/ 141146 w 2864418"/>
            <a:gd name="connsiteY11" fmla="*/ 1414173 h 2243575"/>
            <a:gd name="connsiteX12" fmla="*/ 0 w 2864418"/>
            <a:gd name="connsiteY12" fmla="*/ 1394459 h 2243575"/>
            <a:gd name="connsiteX13" fmla="*/ 9525 w 2864418"/>
            <a:gd name="connsiteY13" fmla="*/ 0 h 2243575"/>
            <a:gd name="connsiteX0" fmla="*/ 9525 w 2864418"/>
            <a:gd name="connsiteY0" fmla="*/ 0 h 2243575"/>
            <a:gd name="connsiteX1" fmla="*/ 2772727 w 2864418"/>
            <a:gd name="connsiteY1" fmla="*/ 0 h 2243575"/>
            <a:gd name="connsiteX2" fmla="*/ 2864418 w 2864418"/>
            <a:gd name="connsiteY2" fmla="*/ 1554960 h 2243575"/>
            <a:gd name="connsiteX3" fmla="*/ 2791830 w 2864418"/>
            <a:gd name="connsiteY3" fmla="*/ 1913834 h 2243575"/>
            <a:gd name="connsiteX4" fmla="*/ 2549411 w 2864418"/>
            <a:gd name="connsiteY4" fmla="*/ 1816771 h 2243575"/>
            <a:gd name="connsiteX5" fmla="*/ 2425541 w 2864418"/>
            <a:gd name="connsiteY5" fmla="*/ 2243575 h 2243575"/>
            <a:gd name="connsiteX6" fmla="*/ 2137695 w 2864418"/>
            <a:gd name="connsiteY6" fmla="*/ 2168653 h 2243575"/>
            <a:gd name="connsiteX7" fmla="*/ 2058292 w 2864418"/>
            <a:gd name="connsiteY7" fmla="*/ 1705081 h 2243575"/>
            <a:gd name="connsiteX8" fmla="*/ 1538465 w 2864418"/>
            <a:gd name="connsiteY8" fmla="*/ 1539866 h 2243575"/>
            <a:gd name="connsiteX9" fmla="*/ 1438328 w 2864418"/>
            <a:gd name="connsiteY9" fmla="*/ 1572911 h 2243575"/>
            <a:gd name="connsiteX10" fmla="*/ 184537 w 2864418"/>
            <a:gd name="connsiteY10" fmla="*/ 1151124 h 2243575"/>
            <a:gd name="connsiteX11" fmla="*/ 141146 w 2864418"/>
            <a:gd name="connsiteY11" fmla="*/ 1414173 h 2243575"/>
            <a:gd name="connsiteX12" fmla="*/ 0 w 2864418"/>
            <a:gd name="connsiteY12" fmla="*/ 1394459 h 2243575"/>
            <a:gd name="connsiteX13" fmla="*/ 9525 w 2864418"/>
            <a:gd name="connsiteY13" fmla="*/ 0 h 2243575"/>
            <a:gd name="connsiteX0" fmla="*/ 9525 w 2999123"/>
            <a:gd name="connsiteY0" fmla="*/ 0 h 2243575"/>
            <a:gd name="connsiteX1" fmla="*/ 2772727 w 2999123"/>
            <a:gd name="connsiteY1" fmla="*/ 0 h 2243575"/>
            <a:gd name="connsiteX2" fmla="*/ 2844360 w 2999123"/>
            <a:gd name="connsiteY2" fmla="*/ 1128260 h 2243575"/>
            <a:gd name="connsiteX3" fmla="*/ 2864418 w 2999123"/>
            <a:gd name="connsiteY3" fmla="*/ 1554960 h 2243575"/>
            <a:gd name="connsiteX4" fmla="*/ 2791830 w 2999123"/>
            <a:gd name="connsiteY4" fmla="*/ 1913834 h 2243575"/>
            <a:gd name="connsiteX5" fmla="*/ 2549411 w 2999123"/>
            <a:gd name="connsiteY5" fmla="*/ 1816771 h 2243575"/>
            <a:gd name="connsiteX6" fmla="*/ 2425541 w 2999123"/>
            <a:gd name="connsiteY6" fmla="*/ 2243575 h 2243575"/>
            <a:gd name="connsiteX7" fmla="*/ 2137695 w 2999123"/>
            <a:gd name="connsiteY7" fmla="*/ 2168653 h 2243575"/>
            <a:gd name="connsiteX8" fmla="*/ 2058292 w 2999123"/>
            <a:gd name="connsiteY8" fmla="*/ 1705081 h 2243575"/>
            <a:gd name="connsiteX9" fmla="*/ 1538465 w 2999123"/>
            <a:gd name="connsiteY9" fmla="*/ 1539866 h 2243575"/>
            <a:gd name="connsiteX10" fmla="*/ 1438328 w 2999123"/>
            <a:gd name="connsiteY10" fmla="*/ 1572911 h 2243575"/>
            <a:gd name="connsiteX11" fmla="*/ 184537 w 2999123"/>
            <a:gd name="connsiteY11" fmla="*/ 1151124 h 2243575"/>
            <a:gd name="connsiteX12" fmla="*/ 141146 w 2999123"/>
            <a:gd name="connsiteY12" fmla="*/ 1414173 h 2243575"/>
            <a:gd name="connsiteX13" fmla="*/ 0 w 2999123"/>
            <a:gd name="connsiteY13" fmla="*/ 1394459 h 2243575"/>
            <a:gd name="connsiteX14" fmla="*/ 9525 w 2999123"/>
            <a:gd name="connsiteY14" fmla="*/ 0 h 2243575"/>
            <a:gd name="connsiteX0" fmla="*/ 9525 w 3278796"/>
            <a:gd name="connsiteY0" fmla="*/ 0 h 2243575"/>
            <a:gd name="connsiteX1" fmla="*/ 2772727 w 3278796"/>
            <a:gd name="connsiteY1" fmla="*/ 0 h 2243575"/>
            <a:gd name="connsiteX2" fmla="*/ 3278390 w 3278796"/>
            <a:gd name="connsiteY2" fmla="*/ 1475851 h 2243575"/>
            <a:gd name="connsiteX3" fmla="*/ 2864418 w 3278796"/>
            <a:gd name="connsiteY3" fmla="*/ 1554960 h 2243575"/>
            <a:gd name="connsiteX4" fmla="*/ 2791830 w 3278796"/>
            <a:gd name="connsiteY4" fmla="*/ 1913834 h 2243575"/>
            <a:gd name="connsiteX5" fmla="*/ 2549411 w 3278796"/>
            <a:gd name="connsiteY5" fmla="*/ 1816771 h 2243575"/>
            <a:gd name="connsiteX6" fmla="*/ 2425541 w 3278796"/>
            <a:gd name="connsiteY6" fmla="*/ 2243575 h 2243575"/>
            <a:gd name="connsiteX7" fmla="*/ 2137695 w 3278796"/>
            <a:gd name="connsiteY7" fmla="*/ 2168653 h 2243575"/>
            <a:gd name="connsiteX8" fmla="*/ 2058292 w 3278796"/>
            <a:gd name="connsiteY8" fmla="*/ 1705081 h 2243575"/>
            <a:gd name="connsiteX9" fmla="*/ 1538465 w 3278796"/>
            <a:gd name="connsiteY9" fmla="*/ 1539866 h 2243575"/>
            <a:gd name="connsiteX10" fmla="*/ 1438328 w 3278796"/>
            <a:gd name="connsiteY10" fmla="*/ 1572911 h 2243575"/>
            <a:gd name="connsiteX11" fmla="*/ 184537 w 3278796"/>
            <a:gd name="connsiteY11" fmla="*/ 1151124 h 2243575"/>
            <a:gd name="connsiteX12" fmla="*/ 141146 w 3278796"/>
            <a:gd name="connsiteY12" fmla="*/ 1414173 h 2243575"/>
            <a:gd name="connsiteX13" fmla="*/ 0 w 3278796"/>
            <a:gd name="connsiteY13" fmla="*/ 1394459 h 2243575"/>
            <a:gd name="connsiteX14" fmla="*/ 9525 w 3278796"/>
            <a:gd name="connsiteY14" fmla="*/ 0 h 2243575"/>
            <a:gd name="connsiteX0" fmla="*/ 9525 w 3603139"/>
            <a:gd name="connsiteY0" fmla="*/ 0 h 2243575"/>
            <a:gd name="connsiteX1" fmla="*/ 2772727 w 3603139"/>
            <a:gd name="connsiteY1" fmla="*/ 0 h 2243575"/>
            <a:gd name="connsiteX2" fmla="*/ 3602908 w 3603139"/>
            <a:gd name="connsiteY2" fmla="*/ 1752985 h 2243575"/>
            <a:gd name="connsiteX3" fmla="*/ 2864418 w 3603139"/>
            <a:gd name="connsiteY3" fmla="*/ 1554960 h 2243575"/>
            <a:gd name="connsiteX4" fmla="*/ 2791830 w 3603139"/>
            <a:gd name="connsiteY4" fmla="*/ 1913834 h 2243575"/>
            <a:gd name="connsiteX5" fmla="*/ 2549411 w 3603139"/>
            <a:gd name="connsiteY5" fmla="*/ 1816771 h 2243575"/>
            <a:gd name="connsiteX6" fmla="*/ 2425541 w 3603139"/>
            <a:gd name="connsiteY6" fmla="*/ 2243575 h 2243575"/>
            <a:gd name="connsiteX7" fmla="*/ 2137695 w 3603139"/>
            <a:gd name="connsiteY7" fmla="*/ 2168653 h 2243575"/>
            <a:gd name="connsiteX8" fmla="*/ 2058292 w 3603139"/>
            <a:gd name="connsiteY8" fmla="*/ 1705081 h 2243575"/>
            <a:gd name="connsiteX9" fmla="*/ 1538465 w 3603139"/>
            <a:gd name="connsiteY9" fmla="*/ 1539866 h 2243575"/>
            <a:gd name="connsiteX10" fmla="*/ 1438328 w 3603139"/>
            <a:gd name="connsiteY10" fmla="*/ 1572911 h 2243575"/>
            <a:gd name="connsiteX11" fmla="*/ 184537 w 3603139"/>
            <a:gd name="connsiteY11" fmla="*/ 1151124 h 2243575"/>
            <a:gd name="connsiteX12" fmla="*/ 141146 w 3603139"/>
            <a:gd name="connsiteY12" fmla="*/ 1414173 h 2243575"/>
            <a:gd name="connsiteX13" fmla="*/ 0 w 3603139"/>
            <a:gd name="connsiteY13" fmla="*/ 1394459 h 2243575"/>
            <a:gd name="connsiteX14" fmla="*/ 9525 w 3603139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64418 w 3602908"/>
            <a:gd name="connsiteY3" fmla="*/ 1554960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64418 w 3602908"/>
            <a:gd name="connsiteY3" fmla="*/ 1554960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0146 w 3602908"/>
            <a:gd name="connsiteY3" fmla="*/ 1536171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0146 w 3602908"/>
            <a:gd name="connsiteY3" fmla="*/ 1536171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4902 w 3602908"/>
            <a:gd name="connsiteY3" fmla="*/ 1564354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4902 w 3602908"/>
            <a:gd name="connsiteY3" fmla="*/ 1564354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2908"/>
            <a:gd name="connsiteY0" fmla="*/ 0 h 2243575"/>
            <a:gd name="connsiteX1" fmla="*/ 2772727 w 3602908"/>
            <a:gd name="connsiteY1" fmla="*/ 0 h 2243575"/>
            <a:gd name="connsiteX2" fmla="*/ 3602908 w 3602908"/>
            <a:gd name="connsiteY2" fmla="*/ 1752985 h 2243575"/>
            <a:gd name="connsiteX3" fmla="*/ 2859660 w 3602908"/>
            <a:gd name="connsiteY3" fmla="*/ 1573748 h 2243575"/>
            <a:gd name="connsiteX4" fmla="*/ 2791830 w 3602908"/>
            <a:gd name="connsiteY4" fmla="*/ 1913834 h 2243575"/>
            <a:gd name="connsiteX5" fmla="*/ 2549411 w 3602908"/>
            <a:gd name="connsiteY5" fmla="*/ 1816771 h 2243575"/>
            <a:gd name="connsiteX6" fmla="*/ 2425541 w 3602908"/>
            <a:gd name="connsiteY6" fmla="*/ 2243575 h 2243575"/>
            <a:gd name="connsiteX7" fmla="*/ 2137695 w 3602908"/>
            <a:gd name="connsiteY7" fmla="*/ 2168653 h 2243575"/>
            <a:gd name="connsiteX8" fmla="*/ 2058292 w 3602908"/>
            <a:gd name="connsiteY8" fmla="*/ 1705081 h 2243575"/>
            <a:gd name="connsiteX9" fmla="*/ 1538465 w 3602908"/>
            <a:gd name="connsiteY9" fmla="*/ 1539866 h 2243575"/>
            <a:gd name="connsiteX10" fmla="*/ 1438328 w 3602908"/>
            <a:gd name="connsiteY10" fmla="*/ 1572911 h 2243575"/>
            <a:gd name="connsiteX11" fmla="*/ 184537 w 3602908"/>
            <a:gd name="connsiteY11" fmla="*/ 1151124 h 2243575"/>
            <a:gd name="connsiteX12" fmla="*/ 141146 w 3602908"/>
            <a:gd name="connsiteY12" fmla="*/ 1414173 h 2243575"/>
            <a:gd name="connsiteX13" fmla="*/ 0 w 3602908"/>
            <a:gd name="connsiteY13" fmla="*/ 1394459 h 2243575"/>
            <a:gd name="connsiteX14" fmla="*/ 9525 w 3602908"/>
            <a:gd name="connsiteY14" fmla="*/ 0 h 2243575"/>
            <a:gd name="connsiteX0" fmla="*/ 9525 w 3607670"/>
            <a:gd name="connsiteY0" fmla="*/ 0 h 2243575"/>
            <a:gd name="connsiteX1" fmla="*/ 2772727 w 3607670"/>
            <a:gd name="connsiteY1" fmla="*/ 0 h 2243575"/>
            <a:gd name="connsiteX2" fmla="*/ 3607670 w 3607670"/>
            <a:gd name="connsiteY2" fmla="*/ 1767077 h 2243575"/>
            <a:gd name="connsiteX3" fmla="*/ 2859660 w 3607670"/>
            <a:gd name="connsiteY3" fmla="*/ 1573748 h 2243575"/>
            <a:gd name="connsiteX4" fmla="*/ 2791830 w 3607670"/>
            <a:gd name="connsiteY4" fmla="*/ 1913834 h 2243575"/>
            <a:gd name="connsiteX5" fmla="*/ 2549411 w 3607670"/>
            <a:gd name="connsiteY5" fmla="*/ 1816771 h 2243575"/>
            <a:gd name="connsiteX6" fmla="*/ 2425541 w 3607670"/>
            <a:gd name="connsiteY6" fmla="*/ 2243575 h 2243575"/>
            <a:gd name="connsiteX7" fmla="*/ 2137695 w 3607670"/>
            <a:gd name="connsiteY7" fmla="*/ 2168653 h 2243575"/>
            <a:gd name="connsiteX8" fmla="*/ 2058292 w 3607670"/>
            <a:gd name="connsiteY8" fmla="*/ 1705081 h 2243575"/>
            <a:gd name="connsiteX9" fmla="*/ 1538465 w 3607670"/>
            <a:gd name="connsiteY9" fmla="*/ 1539866 h 2243575"/>
            <a:gd name="connsiteX10" fmla="*/ 1438328 w 3607670"/>
            <a:gd name="connsiteY10" fmla="*/ 1572911 h 2243575"/>
            <a:gd name="connsiteX11" fmla="*/ 184537 w 3607670"/>
            <a:gd name="connsiteY11" fmla="*/ 1151124 h 2243575"/>
            <a:gd name="connsiteX12" fmla="*/ 141146 w 3607670"/>
            <a:gd name="connsiteY12" fmla="*/ 1414173 h 2243575"/>
            <a:gd name="connsiteX13" fmla="*/ 0 w 3607670"/>
            <a:gd name="connsiteY13" fmla="*/ 1394459 h 2243575"/>
            <a:gd name="connsiteX14" fmla="*/ 9525 w 3607670"/>
            <a:gd name="connsiteY14" fmla="*/ 0 h 2243575"/>
            <a:gd name="connsiteX0" fmla="*/ 9525 w 3607670"/>
            <a:gd name="connsiteY0" fmla="*/ 0 h 2243575"/>
            <a:gd name="connsiteX1" fmla="*/ 2772727 w 3607670"/>
            <a:gd name="connsiteY1" fmla="*/ 0 h 2243575"/>
            <a:gd name="connsiteX2" fmla="*/ 3607670 w 3607670"/>
            <a:gd name="connsiteY2" fmla="*/ 1767077 h 2243575"/>
            <a:gd name="connsiteX3" fmla="*/ 2859660 w 3607670"/>
            <a:gd name="connsiteY3" fmla="*/ 1573748 h 2243575"/>
            <a:gd name="connsiteX4" fmla="*/ 2791830 w 3607670"/>
            <a:gd name="connsiteY4" fmla="*/ 1913834 h 2243575"/>
            <a:gd name="connsiteX5" fmla="*/ 2549411 w 3607670"/>
            <a:gd name="connsiteY5" fmla="*/ 1816771 h 2243575"/>
            <a:gd name="connsiteX6" fmla="*/ 2425541 w 3607670"/>
            <a:gd name="connsiteY6" fmla="*/ 2243575 h 2243575"/>
            <a:gd name="connsiteX7" fmla="*/ 2137695 w 3607670"/>
            <a:gd name="connsiteY7" fmla="*/ 2168653 h 2243575"/>
            <a:gd name="connsiteX8" fmla="*/ 2058292 w 3607670"/>
            <a:gd name="connsiteY8" fmla="*/ 1705081 h 2243575"/>
            <a:gd name="connsiteX9" fmla="*/ 1538465 w 3607670"/>
            <a:gd name="connsiteY9" fmla="*/ 1539866 h 2243575"/>
            <a:gd name="connsiteX10" fmla="*/ 1438328 w 3607670"/>
            <a:gd name="connsiteY10" fmla="*/ 1572911 h 2243575"/>
            <a:gd name="connsiteX11" fmla="*/ 184537 w 3607670"/>
            <a:gd name="connsiteY11" fmla="*/ 1151124 h 2243575"/>
            <a:gd name="connsiteX12" fmla="*/ 141146 w 3607670"/>
            <a:gd name="connsiteY12" fmla="*/ 1414173 h 2243575"/>
            <a:gd name="connsiteX13" fmla="*/ 0 w 3607670"/>
            <a:gd name="connsiteY13" fmla="*/ 1394459 h 2243575"/>
            <a:gd name="connsiteX14" fmla="*/ 9525 w 3607670"/>
            <a:gd name="connsiteY14" fmla="*/ 0 h 2243575"/>
            <a:gd name="connsiteX0" fmla="*/ 9525 w 3610672"/>
            <a:gd name="connsiteY0" fmla="*/ 0 h 2243575"/>
            <a:gd name="connsiteX1" fmla="*/ 2772727 w 3610672"/>
            <a:gd name="connsiteY1" fmla="*/ 0 h 2243575"/>
            <a:gd name="connsiteX2" fmla="*/ 3607670 w 3610672"/>
            <a:gd name="connsiteY2" fmla="*/ 1767077 h 2243575"/>
            <a:gd name="connsiteX3" fmla="*/ 2859660 w 3610672"/>
            <a:gd name="connsiteY3" fmla="*/ 1573748 h 2243575"/>
            <a:gd name="connsiteX4" fmla="*/ 2791830 w 3610672"/>
            <a:gd name="connsiteY4" fmla="*/ 1913834 h 2243575"/>
            <a:gd name="connsiteX5" fmla="*/ 2549411 w 3610672"/>
            <a:gd name="connsiteY5" fmla="*/ 1816771 h 2243575"/>
            <a:gd name="connsiteX6" fmla="*/ 2425541 w 3610672"/>
            <a:gd name="connsiteY6" fmla="*/ 2243575 h 2243575"/>
            <a:gd name="connsiteX7" fmla="*/ 2137695 w 3610672"/>
            <a:gd name="connsiteY7" fmla="*/ 2168653 h 2243575"/>
            <a:gd name="connsiteX8" fmla="*/ 2058292 w 3610672"/>
            <a:gd name="connsiteY8" fmla="*/ 1705081 h 2243575"/>
            <a:gd name="connsiteX9" fmla="*/ 1538465 w 3610672"/>
            <a:gd name="connsiteY9" fmla="*/ 1539866 h 2243575"/>
            <a:gd name="connsiteX10" fmla="*/ 1438328 w 3610672"/>
            <a:gd name="connsiteY10" fmla="*/ 1572911 h 2243575"/>
            <a:gd name="connsiteX11" fmla="*/ 184537 w 3610672"/>
            <a:gd name="connsiteY11" fmla="*/ 1151124 h 2243575"/>
            <a:gd name="connsiteX12" fmla="*/ 141146 w 3610672"/>
            <a:gd name="connsiteY12" fmla="*/ 1414173 h 2243575"/>
            <a:gd name="connsiteX13" fmla="*/ 0 w 3610672"/>
            <a:gd name="connsiteY13" fmla="*/ 1394459 h 2243575"/>
            <a:gd name="connsiteX14" fmla="*/ 9525 w 3610672"/>
            <a:gd name="connsiteY14" fmla="*/ 0 h 2243575"/>
            <a:gd name="connsiteX0" fmla="*/ 9525 w 3614385"/>
            <a:gd name="connsiteY0" fmla="*/ 0 h 2243575"/>
            <a:gd name="connsiteX1" fmla="*/ 2772727 w 3614385"/>
            <a:gd name="connsiteY1" fmla="*/ 0 h 2243575"/>
            <a:gd name="connsiteX2" fmla="*/ 3607670 w 3614385"/>
            <a:gd name="connsiteY2" fmla="*/ 1767077 h 2243575"/>
            <a:gd name="connsiteX3" fmla="*/ 2859660 w 3614385"/>
            <a:gd name="connsiteY3" fmla="*/ 1573748 h 2243575"/>
            <a:gd name="connsiteX4" fmla="*/ 2791830 w 3614385"/>
            <a:gd name="connsiteY4" fmla="*/ 1913834 h 2243575"/>
            <a:gd name="connsiteX5" fmla="*/ 2549411 w 3614385"/>
            <a:gd name="connsiteY5" fmla="*/ 1816771 h 2243575"/>
            <a:gd name="connsiteX6" fmla="*/ 2425541 w 3614385"/>
            <a:gd name="connsiteY6" fmla="*/ 2243575 h 2243575"/>
            <a:gd name="connsiteX7" fmla="*/ 2137695 w 3614385"/>
            <a:gd name="connsiteY7" fmla="*/ 2168653 h 2243575"/>
            <a:gd name="connsiteX8" fmla="*/ 2058292 w 3614385"/>
            <a:gd name="connsiteY8" fmla="*/ 1705081 h 2243575"/>
            <a:gd name="connsiteX9" fmla="*/ 1538465 w 3614385"/>
            <a:gd name="connsiteY9" fmla="*/ 1539866 h 2243575"/>
            <a:gd name="connsiteX10" fmla="*/ 1438328 w 3614385"/>
            <a:gd name="connsiteY10" fmla="*/ 1572911 h 2243575"/>
            <a:gd name="connsiteX11" fmla="*/ 184537 w 3614385"/>
            <a:gd name="connsiteY11" fmla="*/ 1151124 h 2243575"/>
            <a:gd name="connsiteX12" fmla="*/ 141146 w 3614385"/>
            <a:gd name="connsiteY12" fmla="*/ 1414173 h 2243575"/>
            <a:gd name="connsiteX13" fmla="*/ 0 w 3614385"/>
            <a:gd name="connsiteY13" fmla="*/ 1394459 h 2243575"/>
            <a:gd name="connsiteX14" fmla="*/ 9525 w 3614385"/>
            <a:gd name="connsiteY14" fmla="*/ 0 h 2243575"/>
            <a:gd name="connsiteX0" fmla="*/ 9525 w 3692596"/>
            <a:gd name="connsiteY0" fmla="*/ 0 h 2243575"/>
            <a:gd name="connsiteX1" fmla="*/ 2772727 w 3692596"/>
            <a:gd name="connsiteY1" fmla="*/ 0 h 2243575"/>
            <a:gd name="connsiteX2" fmla="*/ 3582092 w 3692596"/>
            <a:gd name="connsiteY2" fmla="*/ 1424183 h 2243575"/>
            <a:gd name="connsiteX3" fmla="*/ 3607670 w 3692596"/>
            <a:gd name="connsiteY3" fmla="*/ 1767077 h 2243575"/>
            <a:gd name="connsiteX4" fmla="*/ 2859660 w 3692596"/>
            <a:gd name="connsiteY4" fmla="*/ 1573748 h 2243575"/>
            <a:gd name="connsiteX5" fmla="*/ 2791830 w 3692596"/>
            <a:gd name="connsiteY5" fmla="*/ 1913834 h 2243575"/>
            <a:gd name="connsiteX6" fmla="*/ 2549411 w 3692596"/>
            <a:gd name="connsiteY6" fmla="*/ 1816771 h 2243575"/>
            <a:gd name="connsiteX7" fmla="*/ 2425541 w 3692596"/>
            <a:gd name="connsiteY7" fmla="*/ 2243575 h 2243575"/>
            <a:gd name="connsiteX8" fmla="*/ 2137695 w 3692596"/>
            <a:gd name="connsiteY8" fmla="*/ 2168653 h 2243575"/>
            <a:gd name="connsiteX9" fmla="*/ 2058292 w 3692596"/>
            <a:gd name="connsiteY9" fmla="*/ 1705081 h 2243575"/>
            <a:gd name="connsiteX10" fmla="*/ 1538465 w 3692596"/>
            <a:gd name="connsiteY10" fmla="*/ 1539866 h 2243575"/>
            <a:gd name="connsiteX11" fmla="*/ 1438328 w 3692596"/>
            <a:gd name="connsiteY11" fmla="*/ 1572911 h 2243575"/>
            <a:gd name="connsiteX12" fmla="*/ 184537 w 3692596"/>
            <a:gd name="connsiteY12" fmla="*/ 1151124 h 2243575"/>
            <a:gd name="connsiteX13" fmla="*/ 141146 w 3692596"/>
            <a:gd name="connsiteY13" fmla="*/ 1414173 h 2243575"/>
            <a:gd name="connsiteX14" fmla="*/ 0 w 3692596"/>
            <a:gd name="connsiteY14" fmla="*/ 1394459 h 2243575"/>
            <a:gd name="connsiteX15" fmla="*/ 9525 w 3692596"/>
            <a:gd name="connsiteY15" fmla="*/ 0 h 2243575"/>
            <a:gd name="connsiteX0" fmla="*/ 9525 w 3843279"/>
            <a:gd name="connsiteY0" fmla="*/ 0 h 2243575"/>
            <a:gd name="connsiteX1" fmla="*/ 2772727 w 3843279"/>
            <a:gd name="connsiteY1" fmla="*/ 0 h 2243575"/>
            <a:gd name="connsiteX2" fmla="*/ 3797068 w 3843279"/>
            <a:gd name="connsiteY2" fmla="*/ 1283268 h 2243575"/>
            <a:gd name="connsiteX3" fmla="*/ 3607670 w 3843279"/>
            <a:gd name="connsiteY3" fmla="*/ 1767077 h 2243575"/>
            <a:gd name="connsiteX4" fmla="*/ 2859660 w 3843279"/>
            <a:gd name="connsiteY4" fmla="*/ 1573748 h 2243575"/>
            <a:gd name="connsiteX5" fmla="*/ 2791830 w 3843279"/>
            <a:gd name="connsiteY5" fmla="*/ 1913834 h 2243575"/>
            <a:gd name="connsiteX6" fmla="*/ 2549411 w 3843279"/>
            <a:gd name="connsiteY6" fmla="*/ 1816771 h 2243575"/>
            <a:gd name="connsiteX7" fmla="*/ 2425541 w 3843279"/>
            <a:gd name="connsiteY7" fmla="*/ 2243575 h 2243575"/>
            <a:gd name="connsiteX8" fmla="*/ 2137695 w 3843279"/>
            <a:gd name="connsiteY8" fmla="*/ 2168653 h 2243575"/>
            <a:gd name="connsiteX9" fmla="*/ 2058292 w 3843279"/>
            <a:gd name="connsiteY9" fmla="*/ 1705081 h 2243575"/>
            <a:gd name="connsiteX10" fmla="*/ 1538465 w 3843279"/>
            <a:gd name="connsiteY10" fmla="*/ 1539866 h 2243575"/>
            <a:gd name="connsiteX11" fmla="*/ 1438328 w 3843279"/>
            <a:gd name="connsiteY11" fmla="*/ 1572911 h 2243575"/>
            <a:gd name="connsiteX12" fmla="*/ 184537 w 3843279"/>
            <a:gd name="connsiteY12" fmla="*/ 1151124 h 2243575"/>
            <a:gd name="connsiteX13" fmla="*/ 141146 w 3843279"/>
            <a:gd name="connsiteY13" fmla="*/ 1414173 h 2243575"/>
            <a:gd name="connsiteX14" fmla="*/ 0 w 3843279"/>
            <a:gd name="connsiteY14" fmla="*/ 1394459 h 2243575"/>
            <a:gd name="connsiteX15" fmla="*/ 9525 w 3843279"/>
            <a:gd name="connsiteY15" fmla="*/ 0 h 2243575"/>
            <a:gd name="connsiteX0" fmla="*/ 9525 w 3797068"/>
            <a:gd name="connsiteY0" fmla="*/ 0 h 2243575"/>
            <a:gd name="connsiteX1" fmla="*/ 2772727 w 3797068"/>
            <a:gd name="connsiteY1" fmla="*/ 0 h 2243575"/>
            <a:gd name="connsiteX2" fmla="*/ 3797068 w 3797068"/>
            <a:gd name="connsiteY2" fmla="*/ 1283268 h 2243575"/>
            <a:gd name="connsiteX3" fmla="*/ 3607670 w 3797068"/>
            <a:gd name="connsiteY3" fmla="*/ 1767077 h 2243575"/>
            <a:gd name="connsiteX4" fmla="*/ 2859660 w 3797068"/>
            <a:gd name="connsiteY4" fmla="*/ 1573748 h 2243575"/>
            <a:gd name="connsiteX5" fmla="*/ 2791830 w 3797068"/>
            <a:gd name="connsiteY5" fmla="*/ 1913834 h 2243575"/>
            <a:gd name="connsiteX6" fmla="*/ 2549411 w 3797068"/>
            <a:gd name="connsiteY6" fmla="*/ 1816771 h 2243575"/>
            <a:gd name="connsiteX7" fmla="*/ 2425541 w 3797068"/>
            <a:gd name="connsiteY7" fmla="*/ 2243575 h 2243575"/>
            <a:gd name="connsiteX8" fmla="*/ 2137695 w 3797068"/>
            <a:gd name="connsiteY8" fmla="*/ 2168653 h 2243575"/>
            <a:gd name="connsiteX9" fmla="*/ 2058292 w 3797068"/>
            <a:gd name="connsiteY9" fmla="*/ 1705081 h 2243575"/>
            <a:gd name="connsiteX10" fmla="*/ 1538465 w 3797068"/>
            <a:gd name="connsiteY10" fmla="*/ 1539866 h 2243575"/>
            <a:gd name="connsiteX11" fmla="*/ 1438328 w 3797068"/>
            <a:gd name="connsiteY11" fmla="*/ 1572911 h 2243575"/>
            <a:gd name="connsiteX12" fmla="*/ 184537 w 3797068"/>
            <a:gd name="connsiteY12" fmla="*/ 1151124 h 2243575"/>
            <a:gd name="connsiteX13" fmla="*/ 141146 w 3797068"/>
            <a:gd name="connsiteY13" fmla="*/ 1414173 h 2243575"/>
            <a:gd name="connsiteX14" fmla="*/ 0 w 3797068"/>
            <a:gd name="connsiteY14" fmla="*/ 1394459 h 2243575"/>
            <a:gd name="connsiteX15" fmla="*/ 9525 w 3797068"/>
            <a:gd name="connsiteY15" fmla="*/ 0 h 2243575"/>
            <a:gd name="connsiteX0" fmla="*/ 9525 w 3797068"/>
            <a:gd name="connsiteY0" fmla="*/ 0 h 2243575"/>
            <a:gd name="connsiteX1" fmla="*/ 2772727 w 3797068"/>
            <a:gd name="connsiteY1" fmla="*/ 0 h 2243575"/>
            <a:gd name="connsiteX2" fmla="*/ 3797068 w 3797068"/>
            <a:gd name="connsiteY2" fmla="*/ 1283268 h 2243575"/>
            <a:gd name="connsiteX3" fmla="*/ 3607670 w 3797068"/>
            <a:gd name="connsiteY3" fmla="*/ 1767077 h 2243575"/>
            <a:gd name="connsiteX4" fmla="*/ 2859660 w 3797068"/>
            <a:gd name="connsiteY4" fmla="*/ 1573748 h 2243575"/>
            <a:gd name="connsiteX5" fmla="*/ 2791830 w 3797068"/>
            <a:gd name="connsiteY5" fmla="*/ 1913834 h 2243575"/>
            <a:gd name="connsiteX6" fmla="*/ 2549411 w 3797068"/>
            <a:gd name="connsiteY6" fmla="*/ 1816771 h 2243575"/>
            <a:gd name="connsiteX7" fmla="*/ 2425541 w 3797068"/>
            <a:gd name="connsiteY7" fmla="*/ 2243575 h 2243575"/>
            <a:gd name="connsiteX8" fmla="*/ 2137695 w 3797068"/>
            <a:gd name="connsiteY8" fmla="*/ 2168653 h 2243575"/>
            <a:gd name="connsiteX9" fmla="*/ 2058292 w 3797068"/>
            <a:gd name="connsiteY9" fmla="*/ 1705081 h 2243575"/>
            <a:gd name="connsiteX10" fmla="*/ 1538465 w 3797068"/>
            <a:gd name="connsiteY10" fmla="*/ 1539866 h 2243575"/>
            <a:gd name="connsiteX11" fmla="*/ 1438328 w 3797068"/>
            <a:gd name="connsiteY11" fmla="*/ 1572911 h 2243575"/>
            <a:gd name="connsiteX12" fmla="*/ 184537 w 3797068"/>
            <a:gd name="connsiteY12" fmla="*/ 1151124 h 2243575"/>
            <a:gd name="connsiteX13" fmla="*/ 141146 w 3797068"/>
            <a:gd name="connsiteY13" fmla="*/ 1414173 h 2243575"/>
            <a:gd name="connsiteX14" fmla="*/ 0 w 3797068"/>
            <a:gd name="connsiteY14" fmla="*/ 1394459 h 2243575"/>
            <a:gd name="connsiteX15" fmla="*/ 9525 w 3797068"/>
            <a:gd name="connsiteY15" fmla="*/ 0 h 2243575"/>
            <a:gd name="connsiteX0" fmla="*/ 9525 w 3851298"/>
            <a:gd name="connsiteY0" fmla="*/ 0 h 2243575"/>
            <a:gd name="connsiteX1" fmla="*/ 2772727 w 3851298"/>
            <a:gd name="connsiteY1" fmla="*/ 0 h 2243575"/>
            <a:gd name="connsiteX2" fmla="*/ 3797068 w 3851298"/>
            <a:gd name="connsiteY2" fmla="*/ 1283268 h 2243575"/>
            <a:gd name="connsiteX3" fmla="*/ 3698883 w 3851298"/>
            <a:gd name="connsiteY3" fmla="*/ 1504034 h 2243575"/>
            <a:gd name="connsiteX4" fmla="*/ 3607670 w 3851298"/>
            <a:gd name="connsiteY4" fmla="*/ 1767077 h 2243575"/>
            <a:gd name="connsiteX5" fmla="*/ 2859660 w 3851298"/>
            <a:gd name="connsiteY5" fmla="*/ 1573748 h 2243575"/>
            <a:gd name="connsiteX6" fmla="*/ 2791830 w 3851298"/>
            <a:gd name="connsiteY6" fmla="*/ 1913834 h 2243575"/>
            <a:gd name="connsiteX7" fmla="*/ 2549411 w 3851298"/>
            <a:gd name="connsiteY7" fmla="*/ 1816771 h 2243575"/>
            <a:gd name="connsiteX8" fmla="*/ 2425541 w 3851298"/>
            <a:gd name="connsiteY8" fmla="*/ 2243575 h 2243575"/>
            <a:gd name="connsiteX9" fmla="*/ 2137695 w 3851298"/>
            <a:gd name="connsiteY9" fmla="*/ 2168653 h 2243575"/>
            <a:gd name="connsiteX10" fmla="*/ 2058292 w 3851298"/>
            <a:gd name="connsiteY10" fmla="*/ 1705081 h 2243575"/>
            <a:gd name="connsiteX11" fmla="*/ 1538465 w 3851298"/>
            <a:gd name="connsiteY11" fmla="*/ 1539866 h 2243575"/>
            <a:gd name="connsiteX12" fmla="*/ 1438328 w 3851298"/>
            <a:gd name="connsiteY12" fmla="*/ 1572911 h 2243575"/>
            <a:gd name="connsiteX13" fmla="*/ 184537 w 3851298"/>
            <a:gd name="connsiteY13" fmla="*/ 1151124 h 2243575"/>
            <a:gd name="connsiteX14" fmla="*/ 141146 w 3851298"/>
            <a:gd name="connsiteY14" fmla="*/ 1414173 h 2243575"/>
            <a:gd name="connsiteX15" fmla="*/ 0 w 3851298"/>
            <a:gd name="connsiteY15" fmla="*/ 1394459 h 2243575"/>
            <a:gd name="connsiteX16" fmla="*/ 9525 w 3851298"/>
            <a:gd name="connsiteY16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07670 w 3853699"/>
            <a:gd name="connsiteY4" fmla="*/ 1767077 h 2243575"/>
            <a:gd name="connsiteX5" fmla="*/ 2859660 w 3853699"/>
            <a:gd name="connsiteY5" fmla="*/ 1573748 h 2243575"/>
            <a:gd name="connsiteX6" fmla="*/ 2791830 w 3853699"/>
            <a:gd name="connsiteY6" fmla="*/ 1913834 h 2243575"/>
            <a:gd name="connsiteX7" fmla="*/ 2549411 w 3853699"/>
            <a:gd name="connsiteY7" fmla="*/ 1816771 h 2243575"/>
            <a:gd name="connsiteX8" fmla="*/ 2425541 w 3853699"/>
            <a:gd name="connsiteY8" fmla="*/ 2243575 h 2243575"/>
            <a:gd name="connsiteX9" fmla="*/ 2137695 w 3853699"/>
            <a:gd name="connsiteY9" fmla="*/ 2168653 h 2243575"/>
            <a:gd name="connsiteX10" fmla="*/ 2058292 w 3853699"/>
            <a:gd name="connsiteY10" fmla="*/ 1705081 h 2243575"/>
            <a:gd name="connsiteX11" fmla="*/ 1538465 w 3853699"/>
            <a:gd name="connsiteY11" fmla="*/ 1539866 h 2243575"/>
            <a:gd name="connsiteX12" fmla="*/ 1438328 w 3853699"/>
            <a:gd name="connsiteY12" fmla="*/ 1572911 h 2243575"/>
            <a:gd name="connsiteX13" fmla="*/ 184537 w 3853699"/>
            <a:gd name="connsiteY13" fmla="*/ 1151124 h 2243575"/>
            <a:gd name="connsiteX14" fmla="*/ 141146 w 3853699"/>
            <a:gd name="connsiteY14" fmla="*/ 1414173 h 2243575"/>
            <a:gd name="connsiteX15" fmla="*/ 0 w 3853699"/>
            <a:gd name="connsiteY15" fmla="*/ 1394459 h 2243575"/>
            <a:gd name="connsiteX16" fmla="*/ 9525 w 3853699"/>
            <a:gd name="connsiteY16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07670 w 3853699"/>
            <a:gd name="connsiteY4" fmla="*/ 1767077 h 2243575"/>
            <a:gd name="connsiteX5" fmla="*/ 2859660 w 3853699"/>
            <a:gd name="connsiteY5" fmla="*/ 1573748 h 2243575"/>
            <a:gd name="connsiteX6" fmla="*/ 2791830 w 3853699"/>
            <a:gd name="connsiteY6" fmla="*/ 1913834 h 2243575"/>
            <a:gd name="connsiteX7" fmla="*/ 2549411 w 3853699"/>
            <a:gd name="connsiteY7" fmla="*/ 1816771 h 2243575"/>
            <a:gd name="connsiteX8" fmla="*/ 2425541 w 3853699"/>
            <a:gd name="connsiteY8" fmla="*/ 2243575 h 2243575"/>
            <a:gd name="connsiteX9" fmla="*/ 2137695 w 3853699"/>
            <a:gd name="connsiteY9" fmla="*/ 2168653 h 2243575"/>
            <a:gd name="connsiteX10" fmla="*/ 2058292 w 3853699"/>
            <a:gd name="connsiteY10" fmla="*/ 1705081 h 2243575"/>
            <a:gd name="connsiteX11" fmla="*/ 1538465 w 3853699"/>
            <a:gd name="connsiteY11" fmla="*/ 1539866 h 2243575"/>
            <a:gd name="connsiteX12" fmla="*/ 1438328 w 3853699"/>
            <a:gd name="connsiteY12" fmla="*/ 1572911 h 2243575"/>
            <a:gd name="connsiteX13" fmla="*/ 184537 w 3853699"/>
            <a:gd name="connsiteY13" fmla="*/ 1151124 h 2243575"/>
            <a:gd name="connsiteX14" fmla="*/ 141146 w 3853699"/>
            <a:gd name="connsiteY14" fmla="*/ 1414173 h 2243575"/>
            <a:gd name="connsiteX15" fmla="*/ 0 w 3853699"/>
            <a:gd name="connsiteY15" fmla="*/ 1394459 h 2243575"/>
            <a:gd name="connsiteX16" fmla="*/ 9525 w 3853699"/>
            <a:gd name="connsiteY16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75068 w 3853699"/>
            <a:gd name="connsiteY4" fmla="*/ 1688163 h 2243575"/>
            <a:gd name="connsiteX5" fmla="*/ 3607670 w 3853699"/>
            <a:gd name="connsiteY5" fmla="*/ 1767077 h 2243575"/>
            <a:gd name="connsiteX6" fmla="*/ 2859660 w 3853699"/>
            <a:gd name="connsiteY6" fmla="*/ 1573748 h 2243575"/>
            <a:gd name="connsiteX7" fmla="*/ 2791830 w 3853699"/>
            <a:gd name="connsiteY7" fmla="*/ 1913834 h 2243575"/>
            <a:gd name="connsiteX8" fmla="*/ 2549411 w 3853699"/>
            <a:gd name="connsiteY8" fmla="*/ 1816771 h 2243575"/>
            <a:gd name="connsiteX9" fmla="*/ 2425541 w 3853699"/>
            <a:gd name="connsiteY9" fmla="*/ 2243575 h 2243575"/>
            <a:gd name="connsiteX10" fmla="*/ 2137695 w 3853699"/>
            <a:gd name="connsiteY10" fmla="*/ 2168653 h 2243575"/>
            <a:gd name="connsiteX11" fmla="*/ 2058292 w 3853699"/>
            <a:gd name="connsiteY11" fmla="*/ 1705081 h 2243575"/>
            <a:gd name="connsiteX12" fmla="*/ 1538465 w 3853699"/>
            <a:gd name="connsiteY12" fmla="*/ 1539866 h 2243575"/>
            <a:gd name="connsiteX13" fmla="*/ 1438328 w 3853699"/>
            <a:gd name="connsiteY13" fmla="*/ 1572911 h 2243575"/>
            <a:gd name="connsiteX14" fmla="*/ 184537 w 3853699"/>
            <a:gd name="connsiteY14" fmla="*/ 1151124 h 2243575"/>
            <a:gd name="connsiteX15" fmla="*/ 141146 w 3853699"/>
            <a:gd name="connsiteY15" fmla="*/ 1414173 h 2243575"/>
            <a:gd name="connsiteX16" fmla="*/ 0 w 3853699"/>
            <a:gd name="connsiteY16" fmla="*/ 1394459 h 2243575"/>
            <a:gd name="connsiteX17" fmla="*/ 9525 w 3853699"/>
            <a:gd name="connsiteY17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32202 w 3853699"/>
            <a:gd name="connsiteY4" fmla="*/ 1566037 h 2243575"/>
            <a:gd name="connsiteX5" fmla="*/ 3607670 w 3853699"/>
            <a:gd name="connsiteY5" fmla="*/ 1767077 h 2243575"/>
            <a:gd name="connsiteX6" fmla="*/ 2859660 w 3853699"/>
            <a:gd name="connsiteY6" fmla="*/ 1573748 h 2243575"/>
            <a:gd name="connsiteX7" fmla="*/ 2791830 w 3853699"/>
            <a:gd name="connsiteY7" fmla="*/ 1913834 h 2243575"/>
            <a:gd name="connsiteX8" fmla="*/ 2549411 w 3853699"/>
            <a:gd name="connsiteY8" fmla="*/ 1816771 h 2243575"/>
            <a:gd name="connsiteX9" fmla="*/ 2425541 w 3853699"/>
            <a:gd name="connsiteY9" fmla="*/ 2243575 h 2243575"/>
            <a:gd name="connsiteX10" fmla="*/ 2137695 w 3853699"/>
            <a:gd name="connsiteY10" fmla="*/ 2168653 h 2243575"/>
            <a:gd name="connsiteX11" fmla="*/ 2058292 w 3853699"/>
            <a:gd name="connsiteY11" fmla="*/ 1705081 h 2243575"/>
            <a:gd name="connsiteX12" fmla="*/ 1538465 w 3853699"/>
            <a:gd name="connsiteY12" fmla="*/ 1539866 h 2243575"/>
            <a:gd name="connsiteX13" fmla="*/ 1438328 w 3853699"/>
            <a:gd name="connsiteY13" fmla="*/ 1572911 h 2243575"/>
            <a:gd name="connsiteX14" fmla="*/ 184537 w 3853699"/>
            <a:gd name="connsiteY14" fmla="*/ 1151124 h 2243575"/>
            <a:gd name="connsiteX15" fmla="*/ 141146 w 3853699"/>
            <a:gd name="connsiteY15" fmla="*/ 1414173 h 2243575"/>
            <a:gd name="connsiteX16" fmla="*/ 0 w 3853699"/>
            <a:gd name="connsiteY16" fmla="*/ 1394459 h 2243575"/>
            <a:gd name="connsiteX17" fmla="*/ 9525 w 3853699"/>
            <a:gd name="connsiteY17" fmla="*/ 0 h 2243575"/>
            <a:gd name="connsiteX0" fmla="*/ 9525 w 3853699"/>
            <a:gd name="connsiteY0" fmla="*/ 0 h 2243575"/>
            <a:gd name="connsiteX1" fmla="*/ 2772727 w 3853699"/>
            <a:gd name="connsiteY1" fmla="*/ 0 h 2243575"/>
            <a:gd name="connsiteX2" fmla="*/ 3797068 w 3853699"/>
            <a:gd name="connsiteY2" fmla="*/ 1283268 h 2243575"/>
            <a:gd name="connsiteX3" fmla="*/ 3713173 w 3853699"/>
            <a:gd name="connsiteY3" fmla="*/ 1574491 h 2243575"/>
            <a:gd name="connsiteX4" fmla="*/ 3632202 w 3853699"/>
            <a:gd name="connsiteY4" fmla="*/ 1566037 h 2243575"/>
            <a:gd name="connsiteX5" fmla="*/ 3607670 w 3853699"/>
            <a:gd name="connsiteY5" fmla="*/ 1767077 h 2243575"/>
            <a:gd name="connsiteX6" fmla="*/ 2859660 w 3853699"/>
            <a:gd name="connsiteY6" fmla="*/ 1573748 h 2243575"/>
            <a:gd name="connsiteX7" fmla="*/ 2791830 w 3853699"/>
            <a:gd name="connsiteY7" fmla="*/ 1913834 h 2243575"/>
            <a:gd name="connsiteX8" fmla="*/ 2549411 w 3853699"/>
            <a:gd name="connsiteY8" fmla="*/ 1816771 h 2243575"/>
            <a:gd name="connsiteX9" fmla="*/ 2425541 w 3853699"/>
            <a:gd name="connsiteY9" fmla="*/ 2243575 h 2243575"/>
            <a:gd name="connsiteX10" fmla="*/ 2137695 w 3853699"/>
            <a:gd name="connsiteY10" fmla="*/ 2168653 h 2243575"/>
            <a:gd name="connsiteX11" fmla="*/ 2058292 w 3853699"/>
            <a:gd name="connsiteY11" fmla="*/ 1705081 h 2243575"/>
            <a:gd name="connsiteX12" fmla="*/ 1538465 w 3853699"/>
            <a:gd name="connsiteY12" fmla="*/ 1539866 h 2243575"/>
            <a:gd name="connsiteX13" fmla="*/ 1438328 w 3853699"/>
            <a:gd name="connsiteY13" fmla="*/ 1572911 h 2243575"/>
            <a:gd name="connsiteX14" fmla="*/ 184537 w 3853699"/>
            <a:gd name="connsiteY14" fmla="*/ 1151124 h 2243575"/>
            <a:gd name="connsiteX15" fmla="*/ 141146 w 3853699"/>
            <a:gd name="connsiteY15" fmla="*/ 1414173 h 2243575"/>
            <a:gd name="connsiteX16" fmla="*/ 0 w 3853699"/>
            <a:gd name="connsiteY16" fmla="*/ 1394459 h 2243575"/>
            <a:gd name="connsiteX17" fmla="*/ 9525 w 3853699"/>
            <a:gd name="connsiteY17" fmla="*/ 0 h 2243575"/>
            <a:gd name="connsiteX0" fmla="*/ 9525 w 3797068"/>
            <a:gd name="connsiteY0" fmla="*/ 0 h 2243575"/>
            <a:gd name="connsiteX1" fmla="*/ 2772727 w 3797068"/>
            <a:gd name="connsiteY1" fmla="*/ 0 h 2243575"/>
            <a:gd name="connsiteX2" fmla="*/ 3797068 w 3797068"/>
            <a:gd name="connsiteY2" fmla="*/ 1283268 h 2243575"/>
            <a:gd name="connsiteX3" fmla="*/ 3713173 w 3797068"/>
            <a:gd name="connsiteY3" fmla="*/ 1574491 h 2243575"/>
            <a:gd name="connsiteX4" fmla="*/ 3632202 w 3797068"/>
            <a:gd name="connsiteY4" fmla="*/ 1566037 h 2243575"/>
            <a:gd name="connsiteX5" fmla="*/ 3607670 w 3797068"/>
            <a:gd name="connsiteY5" fmla="*/ 1767077 h 2243575"/>
            <a:gd name="connsiteX6" fmla="*/ 2859660 w 3797068"/>
            <a:gd name="connsiteY6" fmla="*/ 1573748 h 2243575"/>
            <a:gd name="connsiteX7" fmla="*/ 2791830 w 3797068"/>
            <a:gd name="connsiteY7" fmla="*/ 1913834 h 2243575"/>
            <a:gd name="connsiteX8" fmla="*/ 2549411 w 3797068"/>
            <a:gd name="connsiteY8" fmla="*/ 1816771 h 2243575"/>
            <a:gd name="connsiteX9" fmla="*/ 2425541 w 3797068"/>
            <a:gd name="connsiteY9" fmla="*/ 2243575 h 2243575"/>
            <a:gd name="connsiteX10" fmla="*/ 2137695 w 3797068"/>
            <a:gd name="connsiteY10" fmla="*/ 2168653 h 2243575"/>
            <a:gd name="connsiteX11" fmla="*/ 2058292 w 3797068"/>
            <a:gd name="connsiteY11" fmla="*/ 1705081 h 2243575"/>
            <a:gd name="connsiteX12" fmla="*/ 1538465 w 3797068"/>
            <a:gd name="connsiteY12" fmla="*/ 1539866 h 2243575"/>
            <a:gd name="connsiteX13" fmla="*/ 1438328 w 3797068"/>
            <a:gd name="connsiteY13" fmla="*/ 1572911 h 2243575"/>
            <a:gd name="connsiteX14" fmla="*/ 184537 w 3797068"/>
            <a:gd name="connsiteY14" fmla="*/ 1151124 h 2243575"/>
            <a:gd name="connsiteX15" fmla="*/ 141146 w 3797068"/>
            <a:gd name="connsiteY15" fmla="*/ 1414173 h 2243575"/>
            <a:gd name="connsiteX16" fmla="*/ 0 w 3797068"/>
            <a:gd name="connsiteY16" fmla="*/ 1394459 h 2243575"/>
            <a:gd name="connsiteX17" fmla="*/ 9525 w 3797068"/>
            <a:gd name="connsiteY17" fmla="*/ 0 h 2243575"/>
            <a:gd name="connsiteX0" fmla="*/ 9525 w 3797068"/>
            <a:gd name="connsiteY0" fmla="*/ 0 h 2243575"/>
            <a:gd name="connsiteX1" fmla="*/ 2772727 w 3797068"/>
            <a:gd name="connsiteY1" fmla="*/ 0 h 2243575"/>
            <a:gd name="connsiteX2" fmla="*/ 3797068 w 3797068"/>
            <a:gd name="connsiteY2" fmla="*/ 1283268 h 2243575"/>
            <a:gd name="connsiteX3" fmla="*/ 3713173 w 3797068"/>
            <a:gd name="connsiteY3" fmla="*/ 1574491 h 2243575"/>
            <a:gd name="connsiteX4" fmla="*/ 3632202 w 3797068"/>
            <a:gd name="connsiteY4" fmla="*/ 1566037 h 2243575"/>
            <a:gd name="connsiteX5" fmla="*/ 3607670 w 3797068"/>
            <a:gd name="connsiteY5" fmla="*/ 1767077 h 2243575"/>
            <a:gd name="connsiteX6" fmla="*/ 2859660 w 3797068"/>
            <a:gd name="connsiteY6" fmla="*/ 1573748 h 2243575"/>
            <a:gd name="connsiteX7" fmla="*/ 2791830 w 3797068"/>
            <a:gd name="connsiteY7" fmla="*/ 1913834 h 2243575"/>
            <a:gd name="connsiteX8" fmla="*/ 2549411 w 3797068"/>
            <a:gd name="connsiteY8" fmla="*/ 1816771 h 2243575"/>
            <a:gd name="connsiteX9" fmla="*/ 2425541 w 3797068"/>
            <a:gd name="connsiteY9" fmla="*/ 2243575 h 2243575"/>
            <a:gd name="connsiteX10" fmla="*/ 2137695 w 3797068"/>
            <a:gd name="connsiteY10" fmla="*/ 2168653 h 2243575"/>
            <a:gd name="connsiteX11" fmla="*/ 2058292 w 3797068"/>
            <a:gd name="connsiteY11" fmla="*/ 1705081 h 2243575"/>
            <a:gd name="connsiteX12" fmla="*/ 1538465 w 3797068"/>
            <a:gd name="connsiteY12" fmla="*/ 1539866 h 2243575"/>
            <a:gd name="connsiteX13" fmla="*/ 1438328 w 3797068"/>
            <a:gd name="connsiteY13" fmla="*/ 1572911 h 2243575"/>
            <a:gd name="connsiteX14" fmla="*/ 184537 w 3797068"/>
            <a:gd name="connsiteY14" fmla="*/ 1151124 h 2243575"/>
            <a:gd name="connsiteX15" fmla="*/ 141146 w 3797068"/>
            <a:gd name="connsiteY15" fmla="*/ 1414173 h 2243575"/>
            <a:gd name="connsiteX16" fmla="*/ 0 w 3797068"/>
            <a:gd name="connsiteY16" fmla="*/ 1394459 h 2243575"/>
            <a:gd name="connsiteX17" fmla="*/ 9525 w 3797068"/>
            <a:gd name="connsiteY17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3801831 w 3801831"/>
            <a:gd name="connsiteY2" fmla="*/ 1287965 h 2243575"/>
            <a:gd name="connsiteX3" fmla="*/ 3713173 w 3801831"/>
            <a:gd name="connsiteY3" fmla="*/ 1574491 h 2243575"/>
            <a:gd name="connsiteX4" fmla="*/ 3632202 w 3801831"/>
            <a:gd name="connsiteY4" fmla="*/ 1566037 h 2243575"/>
            <a:gd name="connsiteX5" fmla="*/ 3607670 w 3801831"/>
            <a:gd name="connsiteY5" fmla="*/ 1767077 h 2243575"/>
            <a:gd name="connsiteX6" fmla="*/ 2859660 w 3801831"/>
            <a:gd name="connsiteY6" fmla="*/ 1573748 h 2243575"/>
            <a:gd name="connsiteX7" fmla="*/ 2791830 w 3801831"/>
            <a:gd name="connsiteY7" fmla="*/ 1913834 h 2243575"/>
            <a:gd name="connsiteX8" fmla="*/ 2549411 w 3801831"/>
            <a:gd name="connsiteY8" fmla="*/ 1816771 h 2243575"/>
            <a:gd name="connsiteX9" fmla="*/ 2425541 w 3801831"/>
            <a:gd name="connsiteY9" fmla="*/ 2243575 h 2243575"/>
            <a:gd name="connsiteX10" fmla="*/ 2137695 w 3801831"/>
            <a:gd name="connsiteY10" fmla="*/ 2168653 h 2243575"/>
            <a:gd name="connsiteX11" fmla="*/ 2058292 w 3801831"/>
            <a:gd name="connsiteY11" fmla="*/ 1705081 h 2243575"/>
            <a:gd name="connsiteX12" fmla="*/ 1538465 w 3801831"/>
            <a:gd name="connsiteY12" fmla="*/ 1539866 h 2243575"/>
            <a:gd name="connsiteX13" fmla="*/ 1438328 w 3801831"/>
            <a:gd name="connsiteY13" fmla="*/ 1572911 h 2243575"/>
            <a:gd name="connsiteX14" fmla="*/ 184537 w 3801831"/>
            <a:gd name="connsiteY14" fmla="*/ 1151124 h 2243575"/>
            <a:gd name="connsiteX15" fmla="*/ 141146 w 3801831"/>
            <a:gd name="connsiteY15" fmla="*/ 1414173 h 2243575"/>
            <a:gd name="connsiteX16" fmla="*/ 0 w 3801831"/>
            <a:gd name="connsiteY16" fmla="*/ 1394459 h 2243575"/>
            <a:gd name="connsiteX17" fmla="*/ 9525 w 3801831"/>
            <a:gd name="connsiteY17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3219440 w 3801831"/>
            <a:gd name="connsiteY2" fmla="*/ 443412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2007837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2007837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2007837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2772727 w 3801831"/>
            <a:gd name="connsiteY1" fmla="*/ 0 h 2243575"/>
            <a:gd name="connsiteX2" fmla="*/ 2007837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4698 h 2248273"/>
            <a:gd name="connsiteX1" fmla="*/ 2238477 w 3801831"/>
            <a:gd name="connsiteY1" fmla="*/ 0 h 2248273"/>
            <a:gd name="connsiteX2" fmla="*/ 2007837 w 3801831"/>
            <a:gd name="connsiteY2" fmla="*/ 922526 h 2248273"/>
            <a:gd name="connsiteX3" fmla="*/ 3801831 w 3801831"/>
            <a:gd name="connsiteY3" fmla="*/ 1292663 h 2248273"/>
            <a:gd name="connsiteX4" fmla="*/ 3713173 w 3801831"/>
            <a:gd name="connsiteY4" fmla="*/ 1579189 h 2248273"/>
            <a:gd name="connsiteX5" fmla="*/ 3632202 w 3801831"/>
            <a:gd name="connsiteY5" fmla="*/ 1570735 h 2248273"/>
            <a:gd name="connsiteX6" fmla="*/ 3607670 w 3801831"/>
            <a:gd name="connsiteY6" fmla="*/ 1771775 h 2248273"/>
            <a:gd name="connsiteX7" fmla="*/ 2859660 w 3801831"/>
            <a:gd name="connsiteY7" fmla="*/ 1578446 h 2248273"/>
            <a:gd name="connsiteX8" fmla="*/ 2791830 w 3801831"/>
            <a:gd name="connsiteY8" fmla="*/ 1918532 h 2248273"/>
            <a:gd name="connsiteX9" fmla="*/ 2549411 w 3801831"/>
            <a:gd name="connsiteY9" fmla="*/ 1821469 h 2248273"/>
            <a:gd name="connsiteX10" fmla="*/ 2425541 w 3801831"/>
            <a:gd name="connsiteY10" fmla="*/ 2248273 h 2248273"/>
            <a:gd name="connsiteX11" fmla="*/ 2137695 w 3801831"/>
            <a:gd name="connsiteY11" fmla="*/ 2173351 h 2248273"/>
            <a:gd name="connsiteX12" fmla="*/ 2058292 w 3801831"/>
            <a:gd name="connsiteY12" fmla="*/ 1709779 h 2248273"/>
            <a:gd name="connsiteX13" fmla="*/ 1538465 w 3801831"/>
            <a:gd name="connsiteY13" fmla="*/ 1544564 h 2248273"/>
            <a:gd name="connsiteX14" fmla="*/ 1438328 w 3801831"/>
            <a:gd name="connsiteY14" fmla="*/ 1577609 h 2248273"/>
            <a:gd name="connsiteX15" fmla="*/ 184537 w 3801831"/>
            <a:gd name="connsiteY15" fmla="*/ 1155822 h 2248273"/>
            <a:gd name="connsiteX16" fmla="*/ 141146 w 3801831"/>
            <a:gd name="connsiteY16" fmla="*/ 1418871 h 2248273"/>
            <a:gd name="connsiteX17" fmla="*/ 0 w 3801831"/>
            <a:gd name="connsiteY17" fmla="*/ 1399157 h 2248273"/>
            <a:gd name="connsiteX18" fmla="*/ 9525 w 3801831"/>
            <a:gd name="connsiteY18" fmla="*/ 4698 h 2248273"/>
            <a:gd name="connsiteX0" fmla="*/ 9525 w 3801831"/>
            <a:gd name="connsiteY0" fmla="*/ 4698 h 2248273"/>
            <a:gd name="connsiteX1" fmla="*/ 2238477 w 3801831"/>
            <a:gd name="connsiteY1" fmla="*/ 0 h 2248273"/>
            <a:gd name="connsiteX2" fmla="*/ 2007837 w 3801831"/>
            <a:gd name="connsiteY2" fmla="*/ 922526 h 2248273"/>
            <a:gd name="connsiteX3" fmla="*/ 3801831 w 3801831"/>
            <a:gd name="connsiteY3" fmla="*/ 1292663 h 2248273"/>
            <a:gd name="connsiteX4" fmla="*/ 3713173 w 3801831"/>
            <a:gd name="connsiteY4" fmla="*/ 1579189 h 2248273"/>
            <a:gd name="connsiteX5" fmla="*/ 3632202 w 3801831"/>
            <a:gd name="connsiteY5" fmla="*/ 1570735 h 2248273"/>
            <a:gd name="connsiteX6" fmla="*/ 3607670 w 3801831"/>
            <a:gd name="connsiteY6" fmla="*/ 1771775 h 2248273"/>
            <a:gd name="connsiteX7" fmla="*/ 2859660 w 3801831"/>
            <a:gd name="connsiteY7" fmla="*/ 1578446 h 2248273"/>
            <a:gd name="connsiteX8" fmla="*/ 2791830 w 3801831"/>
            <a:gd name="connsiteY8" fmla="*/ 1918532 h 2248273"/>
            <a:gd name="connsiteX9" fmla="*/ 2549411 w 3801831"/>
            <a:gd name="connsiteY9" fmla="*/ 1821469 h 2248273"/>
            <a:gd name="connsiteX10" fmla="*/ 2425541 w 3801831"/>
            <a:gd name="connsiteY10" fmla="*/ 2248273 h 2248273"/>
            <a:gd name="connsiteX11" fmla="*/ 2137695 w 3801831"/>
            <a:gd name="connsiteY11" fmla="*/ 2173351 h 2248273"/>
            <a:gd name="connsiteX12" fmla="*/ 2058292 w 3801831"/>
            <a:gd name="connsiteY12" fmla="*/ 1709779 h 2248273"/>
            <a:gd name="connsiteX13" fmla="*/ 1538465 w 3801831"/>
            <a:gd name="connsiteY13" fmla="*/ 1544564 h 2248273"/>
            <a:gd name="connsiteX14" fmla="*/ 1438328 w 3801831"/>
            <a:gd name="connsiteY14" fmla="*/ 1577609 h 2248273"/>
            <a:gd name="connsiteX15" fmla="*/ 184537 w 3801831"/>
            <a:gd name="connsiteY15" fmla="*/ 1155822 h 2248273"/>
            <a:gd name="connsiteX16" fmla="*/ 141146 w 3801831"/>
            <a:gd name="connsiteY16" fmla="*/ 1418871 h 2248273"/>
            <a:gd name="connsiteX17" fmla="*/ 0 w 3801831"/>
            <a:gd name="connsiteY17" fmla="*/ 1399157 h 2248273"/>
            <a:gd name="connsiteX18" fmla="*/ 9525 w 3801831"/>
            <a:gd name="connsiteY18" fmla="*/ 4698 h 2248273"/>
            <a:gd name="connsiteX0" fmla="*/ 9525 w 3801831"/>
            <a:gd name="connsiteY0" fmla="*/ 4698 h 2248273"/>
            <a:gd name="connsiteX1" fmla="*/ 2238477 w 3801831"/>
            <a:gd name="connsiteY1" fmla="*/ 0 h 2248273"/>
            <a:gd name="connsiteX2" fmla="*/ 2022148 w 3801831"/>
            <a:gd name="connsiteY2" fmla="*/ 922526 h 2248273"/>
            <a:gd name="connsiteX3" fmla="*/ 3801831 w 3801831"/>
            <a:gd name="connsiteY3" fmla="*/ 1292663 h 2248273"/>
            <a:gd name="connsiteX4" fmla="*/ 3713173 w 3801831"/>
            <a:gd name="connsiteY4" fmla="*/ 1579189 h 2248273"/>
            <a:gd name="connsiteX5" fmla="*/ 3632202 w 3801831"/>
            <a:gd name="connsiteY5" fmla="*/ 1570735 h 2248273"/>
            <a:gd name="connsiteX6" fmla="*/ 3607670 w 3801831"/>
            <a:gd name="connsiteY6" fmla="*/ 1771775 h 2248273"/>
            <a:gd name="connsiteX7" fmla="*/ 2859660 w 3801831"/>
            <a:gd name="connsiteY7" fmla="*/ 1578446 h 2248273"/>
            <a:gd name="connsiteX8" fmla="*/ 2791830 w 3801831"/>
            <a:gd name="connsiteY8" fmla="*/ 1918532 h 2248273"/>
            <a:gd name="connsiteX9" fmla="*/ 2549411 w 3801831"/>
            <a:gd name="connsiteY9" fmla="*/ 1821469 h 2248273"/>
            <a:gd name="connsiteX10" fmla="*/ 2425541 w 3801831"/>
            <a:gd name="connsiteY10" fmla="*/ 2248273 h 2248273"/>
            <a:gd name="connsiteX11" fmla="*/ 2137695 w 3801831"/>
            <a:gd name="connsiteY11" fmla="*/ 2173351 h 2248273"/>
            <a:gd name="connsiteX12" fmla="*/ 2058292 w 3801831"/>
            <a:gd name="connsiteY12" fmla="*/ 1709779 h 2248273"/>
            <a:gd name="connsiteX13" fmla="*/ 1538465 w 3801831"/>
            <a:gd name="connsiteY13" fmla="*/ 1544564 h 2248273"/>
            <a:gd name="connsiteX14" fmla="*/ 1438328 w 3801831"/>
            <a:gd name="connsiteY14" fmla="*/ 1577609 h 2248273"/>
            <a:gd name="connsiteX15" fmla="*/ 184537 w 3801831"/>
            <a:gd name="connsiteY15" fmla="*/ 1155822 h 2248273"/>
            <a:gd name="connsiteX16" fmla="*/ 141146 w 3801831"/>
            <a:gd name="connsiteY16" fmla="*/ 1418871 h 2248273"/>
            <a:gd name="connsiteX17" fmla="*/ 0 w 3801831"/>
            <a:gd name="connsiteY17" fmla="*/ 1399157 h 2248273"/>
            <a:gd name="connsiteX18" fmla="*/ 9525 w 3801831"/>
            <a:gd name="connsiteY18" fmla="*/ 4698 h 2248273"/>
            <a:gd name="connsiteX0" fmla="*/ 9525 w 3801831"/>
            <a:gd name="connsiteY0" fmla="*/ 0 h 2243575"/>
            <a:gd name="connsiteX1" fmla="*/ 1942435 w 3801831"/>
            <a:gd name="connsiteY1" fmla="*/ 826703 h 2243575"/>
            <a:gd name="connsiteX2" fmla="*/ 2022148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2022148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2022148 w 3801831"/>
            <a:gd name="connsiteY2" fmla="*/ 917828 h 2243575"/>
            <a:gd name="connsiteX3" fmla="*/ 3801831 w 3801831"/>
            <a:gd name="connsiteY3" fmla="*/ 1287965 h 2243575"/>
            <a:gd name="connsiteX4" fmla="*/ 3713173 w 3801831"/>
            <a:gd name="connsiteY4" fmla="*/ 1574491 h 2243575"/>
            <a:gd name="connsiteX5" fmla="*/ 3632202 w 3801831"/>
            <a:gd name="connsiteY5" fmla="*/ 1566037 h 2243575"/>
            <a:gd name="connsiteX6" fmla="*/ 3607670 w 3801831"/>
            <a:gd name="connsiteY6" fmla="*/ 1767077 h 2243575"/>
            <a:gd name="connsiteX7" fmla="*/ 2859660 w 3801831"/>
            <a:gd name="connsiteY7" fmla="*/ 1573748 h 2243575"/>
            <a:gd name="connsiteX8" fmla="*/ 2791830 w 3801831"/>
            <a:gd name="connsiteY8" fmla="*/ 1913834 h 2243575"/>
            <a:gd name="connsiteX9" fmla="*/ 2549411 w 3801831"/>
            <a:gd name="connsiteY9" fmla="*/ 1816771 h 2243575"/>
            <a:gd name="connsiteX10" fmla="*/ 2425541 w 3801831"/>
            <a:gd name="connsiteY10" fmla="*/ 2243575 h 2243575"/>
            <a:gd name="connsiteX11" fmla="*/ 2137695 w 3801831"/>
            <a:gd name="connsiteY11" fmla="*/ 2168653 h 2243575"/>
            <a:gd name="connsiteX12" fmla="*/ 2058292 w 3801831"/>
            <a:gd name="connsiteY12" fmla="*/ 1705081 h 2243575"/>
            <a:gd name="connsiteX13" fmla="*/ 1538465 w 3801831"/>
            <a:gd name="connsiteY13" fmla="*/ 1539866 h 2243575"/>
            <a:gd name="connsiteX14" fmla="*/ 1438328 w 3801831"/>
            <a:gd name="connsiteY14" fmla="*/ 1572911 h 2243575"/>
            <a:gd name="connsiteX15" fmla="*/ 184537 w 3801831"/>
            <a:gd name="connsiteY15" fmla="*/ 1151124 h 2243575"/>
            <a:gd name="connsiteX16" fmla="*/ 141146 w 3801831"/>
            <a:gd name="connsiteY16" fmla="*/ 1414173 h 2243575"/>
            <a:gd name="connsiteX17" fmla="*/ 0 w 3801831"/>
            <a:gd name="connsiteY17" fmla="*/ 1394459 h 2243575"/>
            <a:gd name="connsiteX18" fmla="*/ 9525 w 3801831"/>
            <a:gd name="connsiteY18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457738 w 3801831"/>
            <a:gd name="connsiteY2" fmla="*/ 635057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2022148 w 3801831"/>
            <a:gd name="connsiteY3" fmla="*/ 917828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1988725 w 3801831"/>
            <a:gd name="connsiteY3" fmla="*/ 936617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  <a:gd name="connsiteX0" fmla="*/ 9525 w 3801831"/>
            <a:gd name="connsiteY0" fmla="*/ 0 h 2243575"/>
            <a:gd name="connsiteX1" fmla="*/ 1265082 w 3801831"/>
            <a:gd name="connsiteY1" fmla="*/ 450929 h 2243575"/>
            <a:gd name="connsiteX2" fmla="*/ 1214219 w 3801831"/>
            <a:gd name="connsiteY2" fmla="*/ 663240 h 2243575"/>
            <a:gd name="connsiteX3" fmla="*/ 1974414 w 3801831"/>
            <a:gd name="connsiteY3" fmla="*/ 936617 h 2243575"/>
            <a:gd name="connsiteX4" fmla="*/ 3801831 w 3801831"/>
            <a:gd name="connsiteY4" fmla="*/ 1287965 h 2243575"/>
            <a:gd name="connsiteX5" fmla="*/ 3713173 w 3801831"/>
            <a:gd name="connsiteY5" fmla="*/ 1574491 h 2243575"/>
            <a:gd name="connsiteX6" fmla="*/ 3632202 w 3801831"/>
            <a:gd name="connsiteY6" fmla="*/ 1566037 h 2243575"/>
            <a:gd name="connsiteX7" fmla="*/ 3607670 w 3801831"/>
            <a:gd name="connsiteY7" fmla="*/ 1767077 h 2243575"/>
            <a:gd name="connsiteX8" fmla="*/ 2859660 w 3801831"/>
            <a:gd name="connsiteY8" fmla="*/ 1573748 h 2243575"/>
            <a:gd name="connsiteX9" fmla="*/ 2791830 w 3801831"/>
            <a:gd name="connsiteY9" fmla="*/ 1913834 h 2243575"/>
            <a:gd name="connsiteX10" fmla="*/ 2549411 w 3801831"/>
            <a:gd name="connsiteY10" fmla="*/ 1816771 h 2243575"/>
            <a:gd name="connsiteX11" fmla="*/ 2425541 w 3801831"/>
            <a:gd name="connsiteY11" fmla="*/ 2243575 h 2243575"/>
            <a:gd name="connsiteX12" fmla="*/ 2137695 w 3801831"/>
            <a:gd name="connsiteY12" fmla="*/ 2168653 h 2243575"/>
            <a:gd name="connsiteX13" fmla="*/ 2058292 w 3801831"/>
            <a:gd name="connsiteY13" fmla="*/ 1705081 h 2243575"/>
            <a:gd name="connsiteX14" fmla="*/ 1538465 w 3801831"/>
            <a:gd name="connsiteY14" fmla="*/ 1539866 h 2243575"/>
            <a:gd name="connsiteX15" fmla="*/ 1438328 w 3801831"/>
            <a:gd name="connsiteY15" fmla="*/ 1572911 h 2243575"/>
            <a:gd name="connsiteX16" fmla="*/ 184537 w 3801831"/>
            <a:gd name="connsiteY16" fmla="*/ 1151124 h 2243575"/>
            <a:gd name="connsiteX17" fmla="*/ 141146 w 3801831"/>
            <a:gd name="connsiteY17" fmla="*/ 1414173 h 2243575"/>
            <a:gd name="connsiteX18" fmla="*/ 0 w 3801831"/>
            <a:gd name="connsiteY18" fmla="*/ 1394459 h 2243575"/>
            <a:gd name="connsiteX19" fmla="*/ 9525 w 3801831"/>
            <a:gd name="connsiteY19" fmla="*/ 0 h 22435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801831" h="2243575">
              <a:moveTo>
                <a:pt x="9525" y="0"/>
              </a:moveTo>
              <a:lnTo>
                <a:pt x="1265082" y="450929"/>
              </a:lnTo>
              <a:cubicBezTo>
                <a:pt x="1229786" y="617835"/>
                <a:pt x="1240726" y="514966"/>
                <a:pt x="1214219" y="663240"/>
              </a:cubicBezTo>
              <a:cubicBezTo>
                <a:pt x="1369047" y="717570"/>
                <a:pt x="1583732" y="827799"/>
                <a:pt x="1974414" y="936617"/>
              </a:cubicBezTo>
              <a:cubicBezTo>
                <a:pt x="2222329" y="986878"/>
                <a:pt x="3552588" y="1216882"/>
                <a:pt x="3801831" y="1287965"/>
              </a:cubicBezTo>
              <a:cubicBezTo>
                <a:pt x="3751386" y="1595003"/>
                <a:pt x="3744739" y="1493856"/>
                <a:pt x="3713173" y="1574491"/>
              </a:cubicBezTo>
              <a:cubicBezTo>
                <a:pt x="3692840" y="1641974"/>
                <a:pt x="3649786" y="1533939"/>
                <a:pt x="3632202" y="1566037"/>
              </a:cubicBezTo>
              <a:cubicBezTo>
                <a:pt x="3614618" y="1598135"/>
                <a:pt x="3638787" y="1682808"/>
                <a:pt x="3607670" y="1767077"/>
              </a:cubicBezTo>
              <a:cubicBezTo>
                <a:pt x="3284477" y="1697435"/>
                <a:pt x="3135101" y="1635403"/>
                <a:pt x="2859660" y="1573748"/>
              </a:cubicBezTo>
              <a:cubicBezTo>
                <a:pt x="2840293" y="1723185"/>
                <a:pt x="2792148" y="1769095"/>
                <a:pt x="2791830" y="1913834"/>
              </a:cubicBezTo>
              <a:lnTo>
                <a:pt x="2549411" y="1816771"/>
              </a:lnTo>
              <a:lnTo>
                <a:pt x="2425541" y="2243575"/>
              </a:lnTo>
              <a:lnTo>
                <a:pt x="2137695" y="2168653"/>
              </a:lnTo>
              <a:lnTo>
                <a:pt x="2058292" y="1705081"/>
              </a:lnTo>
              <a:lnTo>
                <a:pt x="1538465" y="1539866"/>
              </a:lnTo>
              <a:lnTo>
                <a:pt x="1438328" y="1572911"/>
              </a:lnTo>
              <a:lnTo>
                <a:pt x="184537" y="1151124"/>
              </a:lnTo>
              <a:lnTo>
                <a:pt x="141146" y="1414173"/>
              </a:lnTo>
              <a:lnTo>
                <a:pt x="0" y="1394459"/>
              </a:lnTo>
              <a:lnTo>
                <a:pt x="9525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95250</xdr:colOff>
      <xdr:row>6</xdr:row>
      <xdr:rowOff>57150</xdr:rowOff>
    </xdr:from>
    <xdr:to>
      <xdr:col>6</xdr:col>
      <xdr:colOff>2870291</xdr:colOff>
      <xdr:row>6</xdr:row>
      <xdr:rowOff>1001862</xdr:rowOff>
    </xdr:to>
    <xdr:sp macro="" textlink="">
      <xdr:nvSpPr>
        <xdr:cNvPr id="27" name="Rectangle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7477125" y="6591300"/>
          <a:ext cx="2775041" cy="944712"/>
        </a:xfrm>
        <a:custGeom>
          <a:avLst/>
          <a:gdLst>
            <a:gd name="connsiteX0" fmla="*/ 0 w 2855595"/>
            <a:gd name="connsiteY0" fmla="*/ 0 h 676547"/>
            <a:gd name="connsiteX1" fmla="*/ 2855595 w 2855595"/>
            <a:gd name="connsiteY1" fmla="*/ 0 h 676547"/>
            <a:gd name="connsiteX2" fmla="*/ 2855595 w 2855595"/>
            <a:gd name="connsiteY2" fmla="*/ 676547 h 676547"/>
            <a:gd name="connsiteX3" fmla="*/ 0 w 2855595"/>
            <a:gd name="connsiteY3" fmla="*/ 676547 h 676547"/>
            <a:gd name="connsiteX4" fmla="*/ 0 w 2855595"/>
            <a:gd name="connsiteY4" fmla="*/ 0 h 676547"/>
            <a:gd name="connsiteX0" fmla="*/ 0 w 2855595"/>
            <a:gd name="connsiteY0" fmla="*/ 0 h 676547"/>
            <a:gd name="connsiteX1" fmla="*/ 2855595 w 2855595"/>
            <a:gd name="connsiteY1" fmla="*/ 0 h 676547"/>
            <a:gd name="connsiteX2" fmla="*/ 2855595 w 2855595"/>
            <a:gd name="connsiteY2" fmla="*/ 676547 h 676547"/>
            <a:gd name="connsiteX3" fmla="*/ 1462768 w 2855595"/>
            <a:gd name="connsiteY3" fmla="*/ 397601 h 676547"/>
            <a:gd name="connsiteX4" fmla="*/ 0 w 2855595"/>
            <a:gd name="connsiteY4" fmla="*/ 0 h 676547"/>
            <a:gd name="connsiteX0" fmla="*/ 0 w 2855595"/>
            <a:gd name="connsiteY0" fmla="*/ 0 h 397601"/>
            <a:gd name="connsiteX1" fmla="*/ 2855595 w 2855595"/>
            <a:gd name="connsiteY1" fmla="*/ 0 h 397601"/>
            <a:gd name="connsiteX2" fmla="*/ 1540751 w 2855595"/>
            <a:gd name="connsiteY2" fmla="*/ 211284 h 397601"/>
            <a:gd name="connsiteX3" fmla="*/ 1462768 w 2855595"/>
            <a:gd name="connsiteY3" fmla="*/ 397601 h 397601"/>
            <a:gd name="connsiteX4" fmla="*/ 0 w 2855595"/>
            <a:gd name="connsiteY4" fmla="*/ 0 h 397601"/>
            <a:gd name="connsiteX0" fmla="*/ 0 w 2855595"/>
            <a:gd name="connsiteY0" fmla="*/ 0 h 397601"/>
            <a:gd name="connsiteX1" fmla="*/ 2855595 w 2855595"/>
            <a:gd name="connsiteY1" fmla="*/ 0 h 397601"/>
            <a:gd name="connsiteX2" fmla="*/ 2187061 w 2855595"/>
            <a:gd name="connsiteY2" fmla="*/ 102801 h 397601"/>
            <a:gd name="connsiteX3" fmla="*/ 1540751 w 2855595"/>
            <a:gd name="connsiteY3" fmla="*/ 211284 h 397601"/>
            <a:gd name="connsiteX4" fmla="*/ 1462768 w 2855595"/>
            <a:gd name="connsiteY4" fmla="*/ 397601 h 397601"/>
            <a:gd name="connsiteX5" fmla="*/ 0 w 2855595"/>
            <a:gd name="connsiteY5" fmla="*/ 0 h 397601"/>
            <a:gd name="connsiteX0" fmla="*/ 0 w 2855595"/>
            <a:gd name="connsiteY0" fmla="*/ 0 h 507442"/>
            <a:gd name="connsiteX1" fmla="*/ 2855595 w 2855595"/>
            <a:gd name="connsiteY1" fmla="*/ 0 h 507442"/>
            <a:gd name="connsiteX2" fmla="*/ 2582195 w 2855595"/>
            <a:gd name="connsiteY2" fmla="*/ 507442 h 507442"/>
            <a:gd name="connsiteX3" fmla="*/ 1540751 w 2855595"/>
            <a:gd name="connsiteY3" fmla="*/ 211284 h 507442"/>
            <a:gd name="connsiteX4" fmla="*/ 1462768 w 2855595"/>
            <a:gd name="connsiteY4" fmla="*/ 397601 h 507442"/>
            <a:gd name="connsiteX5" fmla="*/ 0 w 2855595"/>
            <a:gd name="connsiteY5" fmla="*/ 0 h 507442"/>
            <a:gd name="connsiteX0" fmla="*/ 0 w 2780556"/>
            <a:gd name="connsiteY0" fmla="*/ 318470 h 825912"/>
            <a:gd name="connsiteX1" fmla="*/ 2780556 w 2780556"/>
            <a:gd name="connsiteY1" fmla="*/ 0 h 825912"/>
            <a:gd name="connsiteX2" fmla="*/ 2582195 w 2780556"/>
            <a:gd name="connsiteY2" fmla="*/ 825912 h 825912"/>
            <a:gd name="connsiteX3" fmla="*/ 1540751 w 2780556"/>
            <a:gd name="connsiteY3" fmla="*/ 529754 h 825912"/>
            <a:gd name="connsiteX4" fmla="*/ 1462768 w 2780556"/>
            <a:gd name="connsiteY4" fmla="*/ 716071 h 825912"/>
            <a:gd name="connsiteX5" fmla="*/ 0 w 2780556"/>
            <a:gd name="connsiteY5" fmla="*/ 318470 h 825912"/>
            <a:gd name="connsiteX0" fmla="*/ 0 w 2780556"/>
            <a:gd name="connsiteY0" fmla="*/ 318470 h 825912"/>
            <a:gd name="connsiteX1" fmla="*/ 1711006 w 2780556"/>
            <a:gd name="connsiteY1" fmla="*/ 116864 h 825912"/>
            <a:gd name="connsiteX2" fmla="*/ 2780556 w 2780556"/>
            <a:gd name="connsiteY2" fmla="*/ 0 h 825912"/>
            <a:gd name="connsiteX3" fmla="*/ 2582195 w 2780556"/>
            <a:gd name="connsiteY3" fmla="*/ 825912 h 825912"/>
            <a:gd name="connsiteX4" fmla="*/ 1540751 w 2780556"/>
            <a:gd name="connsiteY4" fmla="*/ 529754 h 825912"/>
            <a:gd name="connsiteX5" fmla="*/ 1462768 w 2780556"/>
            <a:gd name="connsiteY5" fmla="*/ 716071 h 825912"/>
            <a:gd name="connsiteX6" fmla="*/ 0 w 2780556"/>
            <a:gd name="connsiteY6" fmla="*/ 318470 h 825912"/>
            <a:gd name="connsiteX0" fmla="*/ 0 w 2780556"/>
            <a:gd name="connsiteY0" fmla="*/ 318470 h 825912"/>
            <a:gd name="connsiteX1" fmla="*/ 1820155 w 2780556"/>
            <a:gd name="connsiteY1" fmla="*/ 61479 h 825912"/>
            <a:gd name="connsiteX2" fmla="*/ 2780556 w 2780556"/>
            <a:gd name="connsiteY2" fmla="*/ 0 h 825912"/>
            <a:gd name="connsiteX3" fmla="*/ 2582195 w 2780556"/>
            <a:gd name="connsiteY3" fmla="*/ 825912 h 825912"/>
            <a:gd name="connsiteX4" fmla="*/ 1540751 w 2780556"/>
            <a:gd name="connsiteY4" fmla="*/ 529754 h 825912"/>
            <a:gd name="connsiteX5" fmla="*/ 1462768 w 2780556"/>
            <a:gd name="connsiteY5" fmla="*/ 716071 h 825912"/>
            <a:gd name="connsiteX6" fmla="*/ 0 w 2780556"/>
            <a:gd name="connsiteY6" fmla="*/ 318470 h 825912"/>
            <a:gd name="connsiteX0" fmla="*/ 0 w 2780556"/>
            <a:gd name="connsiteY0" fmla="*/ 318470 h 825912"/>
            <a:gd name="connsiteX1" fmla="*/ 1656507 w 2780556"/>
            <a:gd name="connsiteY1" fmla="*/ 89171 h 825912"/>
            <a:gd name="connsiteX2" fmla="*/ 1820155 w 2780556"/>
            <a:gd name="connsiteY2" fmla="*/ 61479 h 825912"/>
            <a:gd name="connsiteX3" fmla="*/ 2780556 w 2780556"/>
            <a:gd name="connsiteY3" fmla="*/ 0 h 825912"/>
            <a:gd name="connsiteX4" fmla="*/ 2582195 w 2780556"/>
            <a:gd name="connsiteY4" fmla="*/ 825912 h 825912"/>
            <a:gd name="connsiteX5" fmla="*/ 1540751 w 2780556"/>
            <a:gd name="connsiteY5" fmla="*/ 529754 h 825912"/>
            <a:gd name="connsiteX6" fmla="*/ 1462768 w 2780556"/>
            <a:gd name="connsiteY6" fmla="*/ 716071 h 825912"/>
            <a:gd name="connsiteX7" fmla="*/ 0 w 2780556"/>
            <a:gd name="connsiteY7" fmla="*/ 318470 h 825912"/>
            <a:gd name="connsiteX0" fmla="*/ 0 w 2780556"/>
            <a:gd name="connsiteY0" fmla="*/ 457767 h 965209"/>
            <a:gd name="connsiteX1" fmla="*/ 1799765 w 2780556"/>
            <a:gd name="connsiteY1" fmla="*/ 0 h 965209"/>
            <a:gd name="connsiteX2" fmla="*/ 1820155 w 2780556"/>
            <a:gd name="connsiteY2" fmla="*/ 200776 h 965209"/>
            <a:gd name="connsiteX3" fmla="*/ 2780556 w 2780556"/>
            <a:gd name="connsiteY3" fmla="*/ 139297 h 965209"/>
            <a:gd name="connsiteX4" fmla="*/ 2582195 w 2780556"/>
            <a:gd name="connsiteY4" fmla="*/ 965209 h 965209"/>
            <a:gd name="connsiteX5" fmla="*/ 1540751 w 2780556"/>
            <a:gd name="connsiteY5" fmla="*/ 669051 h 965209"/>
            <a:gd name="connsiteX6" fmla="*/ 1462768 w 2780556"/>
            <a:gd name="connsiteY6" fmla="*/ 855368 h 965209"/>
            <a:gd name="connsiteX7" fmla="*/ 0 w 2780556"/>
            <a:gd name="connsiteY7" fmla="*/ 457767 h 965209"/>
            <a:gd name="connsiteX0" fmla="*/ 0 w 2780556"/>
            <a:gd name="connsiteY0" fmla="*/ 457767 h 965209"/>
            <a:gd name="connsiteX1" fmla="*/ 1097888 w 2780556"/>
            <a:gd name="connsiteY1" fmla="*/ 178425 h 965209"/>
            <a:gd name="connsiteX2" fmla="*/ 1799765 w 2780556"/>
            <a:gd name="connsiteY2" fmla="*/ 0 h 965209"/>
            <a:gd name="connsiteX3" fmla="*/ 1820155 w 2780556"/>
            <a:gd name="connsiteY3" fmla="*/ 200776 h 965209"/>
            <a:gd name="connsiteX4" fmla="*/ 2780556 w 2780556"/>
            <a:gd name="connsiteY4" fmla="*/ 139297 h 965209"/>
            <a:gd name="connsiteX5" fmla="*/ 2582195 w 2780556"/>
            <a:gd name="connsiteY5" fmla="*/ 965209 h 965209"/>
            <a:gd name="connsiteX6" fmla="*/ 1540751 w 2780556"/>
            <a:gd name="connsiteY6" fmla="*/ 669051 h 965209"/>
            <a:gd name="connsiteX7" fmla="*/ 1462768 w 2780556"/>
            <a:gd name="connsiteY7" fmla="*/ 855368 h 965209"/>
            <a:gd name="connsiteX8" fmla="*/ 0 w 2780556"/>
            <a:gd name="connsiteY8" fmla="*/ 457767 h 965209"/>
            <a:gd name="connsiteX0" fmla="*/ 0 w 2780556"/>
            <a:gd name="connsiteY0" fmla="*/ 457767 h 965209"/>
            <a:gd name="connsiteX1" fmla="*/ 1254789 w 2780556"/>
            <a:gd name="connsiteY1" fmla="*/ 157530 h 965209"/>
            <a:gd name="connsiteX2" fmla="*/ 1799765 w 2780556"/>
            <a:gd name="connsiteY2" fmla="*/ 0 h 965209"/>
            <a:gd name="connsiteX3" fmla="*/ 1820155 w 2780556"/>
            <a:gd name="connsiteY3" fmla="*/ 200776 h 965209"/>
            <a:gd name="connsiteX4" fmla="*/ 2780556 w 2780556"/>
            <a:gd name="connsiteY4" fmla="*/ 139297 h 965209"/>
            <a:gd name="connsiteX5" fmla="*/ 2582195 w 2780556"/>
            <a:gd name="connsiteY5" fmla="*/ 965209 h 965209"/>
            <a:gd name="connsiteX6" fmla="*/ 1540751 w 2780556"/>
            <a:gd name="connsiteY6" fmla="*/ 669051 h 965209"/>
            <a:gd name="connsiteX7" fmla="*/ 1462768 w 2780556"/>
            <a:gd name="connsiteY7" fmla="*/ 855368 h 965209"/>
            <a:gd name="connsiteX8" fmla="*/ 0 w 2780556"/>
            <a:gd name="connsiteY8" fmla="*/ 457767 h 965209"/>
            <a:gd name="connsiteX0" fmla="*/ 0 w 2780556"/>
            <a:gd name="connsiteY0" fmla="*/ 457767 h 965209"/>
            <a:gd name="connsiteX1" fmla="*/ 702768 w 2780556"/>
            <a:gd name="connsiteY1" fmla="*/ 276943 h 965209"/>
            <a:gd name="connsiteX2" fmla="*/ 1254789 w 2780556"/>
            <a:gd name="connsiteY2" fmla="*/ 157530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40751 w 2780556"/>
            <a:gd name="connsiteY7" fmla="*/ 669051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54789 w 2780556"/>
            <a:gd name="connsiteY2" fmla="*/ 157530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40751 w 2780556"/>
            <a:gd name="connsiteY7" fmla="*/ 669051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75227 w 2780556"/>
            <a:gd name="connsiteY2" fmla="*/ 164524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40751 w 2780556"/>
            <a:gd name="connsiteY7" fmla="*/ 669051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54761 w 2780556"/>
            <a:gd name="connsiteY2" fmla="*/ 164524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40751 w 2780556"/>
            <a:gd name="connsiteY7" fmla="*/ 669051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54761 w 2780556"/>
            <a:gd name="connsiteY2" fmla="*/ 164524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33939 w 2780556"/>
            <a:gd name="connsiteY7" fmla="*/ 683038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75227 w 2780556"/>
            <a:gd name="connsiteY2" fmla="*/ 171488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33939 w 2780556"/>
            <a:gd name="connsiteY7" fmla="*/ 683038 h 965209"/>
            <a:gd name="connsiteX8" fmla="*/ 1462768 w 2780556"/>
            <a:gd name="connsiteY8" fmla="*/ 855368 h 965209"/>
            <a:gd name="connsiteX9" fmla="*/ 0 w 2780556"/>
            <a:gd name="connsiteY9" fmla="*/ 457767 h 9652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780556" h="965209">
              <a:moveTo>
                <a:pt x="0" y="457767"/>
              </a:moveTo>
              <a:lnTo>
                <a:pt x="1289441" y="458039"/>
              </a:lnTo>
              <a:lnTo>
                <a:pt x="1275227" y="171488"/>
              </a:lnTo>
              <a:lnTo>
                <a:pt x="1799765" y="0"/>
              </a:lnTo>
              <a:lnTo>
                <a:pt x="1820155" y="200776"/>
              </a:lnTo>
              <a:lnTo>
                <a:pt x="2780556" y="139297"/>
              </a:lnTo>
              <a:lnTo>
                <a:pt x="2582195" y="965209"/>
              </a:lnTo>
              <a:lnTo>
                <a:pt x="1533939" y="683038"/>
              </a:lnTo>
              <a:lnTo>
                <a:pt x="1462768" y="855368"/>
              </a:lnTo>
              <a:lnTo>
                <a:pt x="0" y="457767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95250</xdr:colOff>
      <xdr:row>7</xdr:row>
      <xdr:rowOff>57150</xdr:rowOff>
    </xdr:from>
    <xdr:to>
      <xdr:col>6</xdr:col>
      <xdr:colOff>2870291</xdr:colOff>
      <xdr:row>7</xdr:row>
      <xdr:rowOff>1001862</xdr:rowOff>
    </xdr:to>
    <xdr:sp macro="" textlink="">
      <xdr:nvSpPr>
        <xdr:cNvPr id="29" name="Rectangle 2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7473315" y="6587490"/>
          <a:ext cx="2782661" cy="950427"/>
        </a:xfrm>
        <a:custGeom>
          <a:avLst/>
          <a:gdLst>
            <a:gd name="connsiteX0" fmla="*/ 0 w 2855595"/>
            <a:gd name="connsiteY0" fmla="*/ 0 h 676547"/>
            <a:gd name="connsiteX1" fmla="*/ 2855595 w 2855595"/>
            <a:gd name="connsiteY1" fmla="*/ 0 h 676547"/>
            <a:gd name="connsiteX2" fmla="*/ 2855595 w 2855595"/>
            <a:gd name="connsiteY2" fmla="*/ 676547 h 676547"/>
            <a:gd name="connsiteX3" fmla="*/ 0 w 2855595"/>
            <a:gd name="connsiteY3" fmla="*/ 676547 h 676547"/>
            <a:gd name="connsiteX4" fmla="*/ 0 w 2855595"/>
            <a:gd name="connsiteY4" fmla="*/ 0 h 676547"/>
            <a:gd name="connsiteX0" fmla="*/ 0 w 2855595"/>
            <a:gd name="connsiteY0" fmla="*/ 0 h 676547"/>
            <a:gd name="connsiteX1" fmla="*/ 2855595 w 2855595"/>
            <a:gd name="connsiteY1" fmla="*/ 0 h 676547"/>
            <a:gd name="connsiteX2" fmla="*/ 2855595 w 2855595"/>
            <a:gd name="connsiteY2" fmla="*/ 676547 h 676547"/>
            <a:gd name="connsiteX3" fmla="*/ 1462768 w 2855595"/>
            <a:gd name="connsiteY3" fmla="*/ 397601 h 676547"/>
            <a:gd name="connsiteX4" fmla="*/ 0 w 2855595"/>
            <a:gd name="connsiteY4" fmla="*/ 0 h 676547"/>
            <a:gd name="connsiteX0" fmla="*/ 0 w 2855595"/>
            <a:gd name="connsiteY0" fmla="*/ 0 h 397601"/>
            <a:gd name="connsiteX1" fmla="*/ 2855595 w 2855595"/>
            <a:gd name="connsiteY1" fmla="*/ 0 h 397601"/>
            <a:gd name="connsiteX2" fmla="*/ 1540751 w 2855595"/>
            <a:gd name="connsiteY2" fmla="*/ 211284 h 397601"/>
            <a:gd name="connsiteX3" fmla="*/ 1462768 w 2855595"/>
            <a:gd name="connsiteY3" fmla="*/ 397601 h 397601"/>
            <a:gd name="connsiteX4" fmla="*/ 0 w 2855595"/>
            <a:gd name="connsiteY4" fmla="*/ 0 h 397601"/>
            <a:gd name="connsiteX0" fmla="*/ 0 w 2855595"/>
            <a:gd name="connsiteY0" fmla="*/ 0 h 397601"/>
            <a:gd name="connsiteX1" fmla="*/ 2855595 w 2855595"/>
            <a:gd name="connsiteY1" fmla="*/ 0 h 397601"/>
            <a:gd name="connsiteX2" fmla="*/ 2187061 w 2855595"/>
            <a:gd name="connsiteY2" fmla="*/ 102801 h 397601"/>
            <a:gd name="connsiteX3" fmla="*/ 1540751 w 2855595"/>
            <a:gd name="connsiteY3" fmla="*/ 211284 h 397601"/>
            <a:gd name="connsiteX4" fmla="*/ 1462768 w 2855595"/>
            <a:gd name="connsiteY4" fmla="*/ 397601 h 397601"/>
            <a:gd name="connsiteX5" fmla="*/ 0 w 2855595"/>
            <a:gd name="connsiteY5" fmla="*/ 0 h 397601"/>
            <a:gd name="connsiteX0" fmla="*/ 0 w 2855595"/>
            <a:gd name="connsiteY0" fmla="*/ 0 h 507442"/>
            <a:gd name="connsiteX1" fmla="*/ 2855595 w 2855595"/>
            <a:gd name="connsiteY1" fmla="*/ 0 h 507442"/>
            <a:gd name="connsiteX2" fmla="*/ 2582195 w 2855595"/>
            <a:gd name="connsiteY2" fmla="*/ 507442 h 507442"/>
            <a:gd name="connsiteX3" fmla="*/ 1540751 w 2855595"/>
            <a:gd name="connsiteY3" fmla="*/ 211284 h 507442"/>
            <a:gd name="connsiteX4" fmla="*/ 1462768 w 2855595"/>
            <a:gd name="connsiteY4" fmla="*/ 397601 h 507442"/>
            <a:gd name="connsiteX5" fmla="*/ 0 w 2855595"/>
            <a:gd name="connsiteY5" fmla="*/ 0 h 507442"/>
            <a:gd name="connsiteX0" fmla="*/ 0 w 2780556"/>
            <a:gd name="connsiteY0" fmla="*/ 318470 h 825912"/>
            <a:gd name="connsiteX1" fmla="*/ 2780556 w 2780556"/>
            <a:gd name="connsiteY1" fmla="*/ 0 h 825912"/>
            <a:gd name="connsiteX2" fmla="*/ 2582195 w 2780556"/>
            <a:gd name="connsiteY2" fmla="*/ 825912 h 825912"/>
            <a:gd name="connsiteX3" fmla="*/ 1540751 w 2780556"/>
            <a:gd name="connsiteY3" fmla="*/ 529754 h 825912"/>
            <a:gd name="connsiteX4" fmla="*/ 1462768 w 2780556"/>
            <a:gd name="connsiteY4" fmla="*/ 716071 h 825912"/>
            <a:gd name="connsiteX5" fmla="*/ 0 w 2780556"/>
            <a:gd name="connsiteY5" fmla="*/ 318470 h 825912"/>
            <a:gd name="connsiteX0" fmla="*/ 0 w 2780556"/>
            <a:gd name="connsiteY0" fmla="*/ 318470 h 825912"/>
            <a:gd name="connsiteX1" fmla="*/ 1711006 w 2780556"/>
            <a:gd name="connsiteY1" fmla="*/ 116864 h 825912"/>
            <a:gd name="connsiteX2" fmla="*/ 2780556 w 2780556"/>
            <a:gd name="connsiteY2" fmla="*/ 0 h 825912"/>
            <a:gd name="connsiteX3" fmla="*/ 2582195 w 2780556"/>
            <a:gd name="connsiteY3" fmla="*/ 825912 h 825912"/>
            <a:gd name="connsiteX4" fmla="*/ 1540751 w 2780556"/>
            <a:gd name="connsiteY4" fmla="*/ 529754 h 825912"/>
            <a:gd name="connsiteX5" fmla="*/ 1462768 w 2780556"/>
            <a:gd name="connsiteY5" fmla="*/ 716071 h 825912"/>
            <a:gd name="connsiteX6" fmla="*/ 0 w 2780556"/>
            <a:gd name="connsiteY6" fmla="*/ 318470 h 825912"/>
            <a:gd name="connsiteX0" fmla="*/ 0 w 2780556"/>
            <a:gd name="connsiteY0" fmla="*/ 318470 h 825912"/>
            <a:gd name="connsiteX1" fmla="*/ 1820155 w 2780556"/>
            <a:gd name="connsiteY1" fmla="*/ 61479 h 825912"/>
            <a:gd name="connsiteX2" fmla="*/ 2780556 w 2780556"/>
            <a:gd name="connsiteY2" fmla="*/ 0 h 825912"/>
            <a:gd name="connsiteX3" fmla="*/ 2582195 w 2780556"/>
            <a:gd name="connsiteY3" fmla="*/ 825912 h 825912"/>
            <a:gd name="connsiteX4" fmla="*/ 1540751 w 2780556"/>
            <a:gd name="connsiteY4" fmla="*/ 529754 h 825912"/>
            <a:gd name="connsiteX5" fmla="*/ 1462768 w 2780556"/>
            <a:gd name="connsiteY5" fmla="*/ 716071 h 825912"/>
            <a:gd name="connsiteX6" fmla="*/ 0 w 2780556"/>
            <a:gd name="connsiteY6" fmla="*/ 318470 h 825912"/>
            <a:gd name="connsiteX0" fmla="*/ 0 w 2780556"/>
            <a:gd name="connsiteY0" fmla="*/ 318470 h 825912"/>
            <a:gd name="connsiteX1" fmla="*/ 1656507 w 2780556"/>
            <a:gd name="connsiteY1" fmla="*/ 89171 h 825912"/>
            <a:gd name="connsiteX2" fmla="*/ 1820155 w 2780556"/>
            <a:gd name="connsiteY2" fmla="*/ 61479 h 825912"/>
            <a:gd name="connsiteX3" fmla="*/ 2780556 w 2780556"/>
            <a:gd name="connsiteY3" fmla="*/ 0 h 825912"/>
            <a:gd name="connsiteX4" fmla="*/ 2582195 w 2780556"/>
            <a:gd name="connsiteY4" fmla="*/ 825912 h 825912"/>
            <a:gd name="connsiteX5" fmla="*/ 1540751 w 2780556"/>
            <a:gd name="connsiteY5" fmla="*/ 529754 h 825912"/>
            <a:gd name="connsiteX6" fmla="*/ 1462768 w 2780556"/>
            <a:gd name="connsiteY6" fmla="*/ 716071 h 825912"/>
            <a:gd name="connsiteX7" fmla="*/ 0 w 2780556"/>
            <a:gd name="connsiteY7" fmla="*/ 318470 h 825912"/>
            <a:gd name="connsiteX0" fmla="*/ 0 w 2780556"/>
            <a:gd name="connsiteY0" fmla="*/ 457767 h 965209"/>
            <a:gd name="connsiteX1" fmla="*/ 1799765 w 2780556"/>
            <a:gd name="connsiteY1" fmla="*/ 0 h 965209"/>
            <a:gd name="connsiteX2" fmla="*/ 1820155 w 2780556"/>
            <a:gd name="connsiteY2" fmla="*/ 200776 h 965209"/>
            <a:gd name="connsiteX3" fmla="*/ 2780556 w 2780556"/>
            <a:gd name="connsiteY3" fmla="*/ 139297 h 965209"/>
            <a:gd name="connsiteX4" fmla="*/ 2582195 w 2780556"/>
            <a:gd name="connsiteY4" fmla="*/ 965209 h 965209"/>
            <a:gd name="connsiteX5" fmla="*/ 1540751 w 2780556"/>
            <a:gd name="connsiteY5" fmla="*/ 669051 h 965209"/>
            <a:gd name="connsiteX6" fmla="*/ 1462768 w 2780556"/>
            <a:gd name="connsiteY6" fmla="*/ 855368 h 965209"/>
            <a:gd name="connsiteX7" fmla="*/ 0 w 2780556"/>
            <a:gd name="connsiteY7" fmla="*/ 457767 h 965209"/>
            <a:gd name="connsiteX0" fmla="*/ 0 w 2780556"/>
            <a:gd name="connsiteY0" fmla="*/ 457767 h 965209"/>
            <a:gd name="connsiteX1" fmla="*/ 1097888 w 2780556"/>
            <a:gd name="connsiteY1" fmla="*/ 178425 h 965209"/>
            <a:gd name="connsiteX2" fmla="*/ 1799765 w 2780556"/>
            <a:gd name="connsiteY2" fmla="*/ 0 h 965209"/>
            <a:gd name="connsiteX3" fmla="*/ 1820155 w 2780556"/>
            <a:gd name="connsiteY3" fmla="*/ 200776 h 965209"/>
            <a:gd name="connsiteX4" fmla="*/ 2780556 w 2780556"/>
            <a:gd name="connsiteY4" fmla="*/ 139297 h 965209"/>
            <a:gd name="connsiteX5" fmla="*/ 2582195 w 2780556"/>
            <a:gd name="connsiteY5" fmla="*/ 965209 h 965209"/>
            <a:gd name="connsiteX6" fmla="*/ 1540751 w 2780556"/>
            <a:gd name="connsiteY6" fmla="*/ 669051 h 965209"/>
            <a:gd name="connsiteX7" fmla="*/ 1462768 w 2780556"/>
            <a:gd name="connsiteY7" fmla="*/ 855368 h 965209"/>
            <a:gd name="connsiteX8" fmla="*/ 0 w 2780556"/>
            <a:gd name="connsiteY8" fmla="*/ 457767 h 965209"/>
            <a:gd name="connsiteX0" fmla="*/ 0 w 2780556"/>
            <a:gd name="connsiteY0" fmla="*/ 457767 h 965209"/>
            <a:gd name="connsiteX1" fmla="*/ 1254789 w 2780556"/>
            <a:gd name="connsiteY1" fmla="*/ 157530 h 965209"/>
            <a:gd name="connsiteX2" fmla="*/ 1799765 w 2780556"/>
            <a:gd name="connsiteY2" fmla="*/ 0 h 965209"/>
            <a:gd name="connsiteX3" fmla="*/ 1820155 w 2780556"/>
            <a:gd name="connsiteY3" fmla="*/ 200776 h 965209"/>
            <a:gd name="connsiteX4" fmla="*/ 2780556 w 2780556"/>
            <a:gd name="connsiteY4" fmla="*/ 139297 h 965209"/>
            <a:gd name="connsiteX5" fmla="*/ 2582195 w 2780556"/>
            <a:gd name="connsiteY5" fmla="*/ 965209 h 965209"/>
            <a:gd name="connsiteX6" fmla="*/ 1540751 w 2780556"/>
            <a:gd name="connsiteY6" fmla="*/ 669051 h 965209"/>
            <a:gd name="connsiteX7" fmla="*/ 1462768 w 2780556"/>
            <a:gd name="connsiteY7" fmla="*/ 855368 h 965209"/>
            <a:gd name="connsiteX8" fmla="*/ 0 w 2780556"/>
            <a:gd name="connsiteY8" fmla="*/ 457767 h 965209"/>
            <a:gd name="connsiteX0" fmla="*/ 0 w 2780556"/>
            <a:gd name="connsiteY0" fmla="*/ 457767 h 965209"/>
            <a:gd name="connsiteX1" fmla="*/ 702768 w 2780556"/>
            <a:gd name="connsiteY1" fmla="*/ 276943 h 965209"/>
            <a:gd name="connsiteX2" fmla="*/ 1254789 w 2780556"/>
            <a:gd name="connsiteY2" fmla="*/ 157530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40751 w 2780556"/>
            <a:gd name="connsiteY7" fmla="*/ 669051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54789 w 2780556"/>
            <a:gd name="connsiteY2" fmla="*/ 157530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40751 w 2780556"/>
            <a:gd name="connsiteY7" fmla="*/ 669051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75227 w 2780556"/>
            <a:gd name="connsiteY2" fmla="*/ 164524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40751 w 2780556"/>
            <a:gd name="connsiteY7" fmla="*/ 669051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54761 w 2780556"/>
            <a:gd name="connsiteY2" fmla="*/ 164524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40751 w 2780556"/>
            <a:gd name="connsiteY7" fmla="*/ 669051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54761 w 2780556"/>
            <a:gd name="connsiteY2" fmla="*/ 164524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33939 w 2780556"/>
            <a:gd name="connsiteY7" fmla="*/ 683038 h 965209"/>
            <a:gd name="connsiteX8" fmla="*/ 1462768 w 2780556"/>
            <a:gd name="connsiteY8" fmla="*/ 855368 h 965209"/>
            <a:gd name="connsiteX9" fmla="*/ 0 w 2780556"/>
            <a:gd name="connsiteY9" fmla="*/ 457767 h 965209"/>
            <a:gd name="connsiteX0" fmla="*/ 0 w 2780556"/>
            <a:gd name="connsiteY0" fmla="*/ 457767 h 965209"/>
            <a:gd name="connsiteX1" fmla="*/ 1289441 w 2780556"/>
            <a:gd name="connsiteY1" fmla="*/ 458039 h 965209"/>
            <a:gd name="connsiteX2" fmla="*/ 1275227 w 2780556"/>
            <a:gd name="connsiteY2" fmla="*/ 171488 h 965209"/>
            <a:gd name="connsiteX3" fmla="*/ 1799765 w 2780556"/>
            <a:gd name="connsiteY3" fmla="*/ 0 h 965209"/>
            <a:gd name="connsiteX4" fmla="*/ 1820155 w 2780556"/>
            <a:gd name="connsiteY4" fmla="*/ 200776 h 965209"/>
            <a:gd name="connsiteX5" fmla="*/ 2780556 w 2780556"/>
            <a:gd name="connsiteY5" fmla="*/ 139297 h 965209"/>
            <a:gd name="connsiteX6" fmla="*/ 2582195 w 2780556"/>
            <a:gd name="connsiteY6" fmla="*/ 965209 h 965209"/>
            <a:gd name="connsiteX7" fmla="*/ 1533939 w 2780556"/>
            <a:gd name="connsiteY7" fmla="*/ 683038 h 965209"/>
            <a:gd name="connsiteX8" fmla="*/ 1462768 w 2780556"/>
            <a:gd name="connsiteY8" fmla="*/ 855368 h 965209"/>
            <a:gd name="connsiteX9" fmla="*/ 0 w 2780556"/>
            <a:gd name="connsiteY9" fmla="*/ 457767 h 9652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780556" h="965209">
              <a:moveTo>
                <a:pt x="0" y="457767"/>
              </a:moveTo>
              <a:lnTo>
                <a:pt x="1289441" y="458039"/>
              </a:lnTo>
              <a:lnTo>
                <a:pt x="1275227" y="171488"/>
              </a:lnTo>
              <a:lnTo>
                <a:pt x="1799765" y="0"/>
              </a:lnTo>
              <a:lnTo>
                <a:pt x="1820155" y="200776"/>
              </a:lnTo>
              <a:lnTo>
                <a:pt x="2780556" y="139297"/>
              </a:lnTo>
              <a:lnTo>
                <a:pt x="2582195" y="965209"/>
              </a:lnTo>
              <a:lnTo>
                <a:pt x="1533939" y="683038"/>
              </a:lnTo>
              <a:lnTo>
                <a:pt x="1462768" y="855368"/>
              </a:lnTo>
              <a:lnTo>
                <a:pt x="0" y="457767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493395</xdr:colOff>
      <xdr:row>7</xdr:row>
      <xdr:rowOff>40005</xdr:rowOff>
    </xdr:from>
    <xdr:to>
      <xdr:col>1</xdr:col>
      <xdr:colOff>1638204</xdr:colOff>
      <xdr:row>7</xdr:row>
      <xdr:rowOff>298601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102995" y="5897880"/>
          <a:ext cx="1144809" cy="256691"/>
        </a:xfrm>
        <a:custGeom>
          <a:avLst/>
          <a:gdLst>
            <a:gd name="connsiteX0" fmla="*/ 0 w 396875"/>
            <a:gd name="connsiteY0" fmla="*/ 0 h 417619"/>
            <a:gd name="connsiteX1" fmla="*/ 396875 w 396875"/>
            <a:gd name="connsiteY1" fmla="*/ 0 h 417619"/>
            <a:gd name="connsiteX2" fmla="*/ 396875 w 396875"/>
            <a:gd name="connsiteY2" fmla="*/ 417619 h 417619"/>
            <a:gd name="connsiteX3" fmla="*/ 0 w 396875"/>
            <a:gd name="connsiteY3" fmla="*/ 417619 h 417619"/>
            <a:gd name="connsiteX4" fmla="*/ 0 w 396875"/>
            <a:gd name="connsiteY4" fmla="*/ 0 h 417619"/>
            <a:gd name="connsiteX0" fmla="*/ 0 w 1397000"/>
            <a:gd name="connsiteY0" fmla="*/ 0 h 417619"/>
            <a:gd name="connsiteX1" fmla="*/ 1397000 w 1397000"/>
            <a:gd name="connsiteY1" fmla="*/ 42333 h 417619"/>
            <a:gd name="connsiteX2" fmla="*/ 396875 w 1397000"/>
            <a:gd name="connsiteY2" fmla="*/ 417619 h 417619"/>
            <a:gd name="connsiteX3" fmla="*/ 0 w 1397000"/>
            <a:gd name="connsiteY3" fmla="*/ 417619 h 417619"/>
            <a:gd name="connsiteX4" fmla="*/ 0 w 1397000"/>
            <a:gd name="connsiteY4" fmla="*/ 0 h 417619"/>
            <a:gd name="connsiteX0" fmla="*/ 0 w 1397000"/>
            <a:gd name="connsiteY0" fmla="*/ 0 h 417619"/>
            <a:gd name="connsiteX1" fmla="*/ 1397000 w 1397000"/>
            <a:gd name="connsiteY1" fmla="*/ 42333 h 417619"/>
            <a:gd name="connsiteX2" fmla="*/ 1387767 w 1397000"/>
            <a:gd name="connsiteY2" fmla="*/ 268089 h 417619"/>
            <a:gd name="connsiteX3" fmla="*/ 0 w 1397000"/>
            <a:gd name="connsiteY3" fmla="*/ 417619 h 417619"/>
            <a:gd name="connsiteX4" fmla="*/ 0 w 1397000"/>
            <a:gd name="connsiteY4" fmla="*/ 0 h 417619"/>
            <a:gd name="connsiteX0" fmla="*/ 5306 w 1402306"/>
            <a:gd name="connsiteY0" fmla="*/ 0 h 268089"/>
            <a:gd name="connsiteX1" fmla="*/ 1402306 w 1402306"/>
            <a:gd name="connsiteY1" fmla="*/ 42333 h 268089"/>
            <a:gd name="connsiteX2" fmla="*/ 1393073 w 1402306"/>
            <a:gd name="connsiteY2" fmla="*/ 268089 h 268089"/>
            <a:gd name="connsiteX3" fmla="*/ 0 w 1402306"/>
            <a:gd name="connsiteY3" fmla="*/ 248285 h 268089"/>
            <a:gd name="connsiteX4" fmla="*/ 5306 w 1402306"/>
            <a:gd name="connsiteY4" fmla="*/ 0 h 268089"/>
            <a:gd name="connsiteX0" fmla="*/ 5306 w 1393073"/>
            <a:gd name="connsiteY0" fmla="*/ 0 h 268089"/>
            <a:gd name="connsiteX1" fmla="*/ 1121812 w 1393073"/>
            <a:gd name="connsiteY1" fmla="*/ 28154 h 268089"/>
            <a:gd name="connsiteX2" fmla="*/ 1393073 w 1393073"/>
            <a:gd name="connsiteY2" fmla="*/ 268089 h 268089"/>
            <a:gd name="connsiteX3" fmla="*/ 0 w 1393073"/>
            <a:gd name="connsiteY3" fmla="*/ 248285 h 268089"/>
            <a:gd name="connsiteX4" fmla="*/ 5306 w 1393073"/>
            <a:gd name="connsiteY4" fmla="*/ 0 h 268089"/>
            <a:gd name="connsiteX0" fmla="*/ 5306 w 1150156"/>
            <a:gd name="connsiteY0" fmla="*/ 0 h 254196"/>
            <a:gd name="connsiteX1" fmla="*/ 1121812 w 1150156"/>
            <a:gd name="connsiteY1" fmla="*/ 28154 h 254196"/>
            <a:gd name="connsiteX2" fmla="*/ 1150156 w 1150156"/>
            <a:gd name="connsiteY2" fmla="*/ 254196 h 254196"/>
            <a:gd name="connsiteX3" fmla="*/ 0 w 1150156"/>
            <a:gd name="connsiteY3" fmla="*/ 248285 h 254196"/>
            <a:gd name="connsiteX4" fmla="*/ 5306 w 1150156"/>
            <a:gd name="connsiteY4" fmla="*/ 0 h 2541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50156" h="254196">
              <a:moveTo>
                <a:pt x="5306" y="0"/>
              </a:moveTo>
              <a:lnTo>
                <a:pt x="1121812" y="28154"/>
              </a:lnTo>
              <a:lnTo>
                <a:pt x="1150156" y="254196"/>
              </a:lnTo>
              <a:lnTo>
                <a:pt x="0" y="248285"/>
              </a:lnTo>
              <a:lnTo>
                <a:pt x="5306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493395</xdr:colOff>
      <xdr:row>8</xdr:row>
      <xdr:rowOff>40005</xdr:rowOff>
    </xdr:from>
    <xdr:to>
      <xdr:col>1</xdr:col>
      <xdr:colOff>1638204</xdr:colOff>
      <xdr:row>8</xdr:row>
      <xdr:rowOff>298601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102995" y="5897880"/>
          <a:ext cx="1144809" cy="256691"/>
        </a:xfrm>
        <a:custGeom>
          <a:avLst/>
          <a:gdLst>
            <a:gd name="connsiteX0" fmla="*/ 0 w 396875"/>
            <a:gd name="connsiteY0" fmla="*/ 0 h 417619"/>
            <a:gd name="connsiteX1" fmla="*/ 396875 w 396875"/>
            <a:gd name="connsiteY1" fmla="*/ 0 h 417619"/>
            <a:gd name="connsiteX2" fmla="*/ 396875 w 396875"/>
            <a:gd name="connsiteY2" fmla="*/ 417619 h 417619"/>
            <a:gd name="connsiteX3" fmla="*/ 0 w 396875"/>
            <a:gd name="connsiteY3" fmla="*/ 417619 h 417619"/>
            <a:gd name="connsiteX4" fmla="*/ 0 w 396875"/>
            <a:gd name="connsiteY4" fmla="*/ 0 h 417619"/>
            <a:gd name="connsiteX0" fmla="*/ 0 w 1397000"/>
            <a:gd name="connsiteY0" fmla="*/ 0 h 417619"/>
            <a:gd name="connsiteX1" fmla="*/ 1397000 w 1397000"/>
            <a:gd name="connsiteY1" fmla="*/ 42333 h 417619"/>
            <a:gd name="connsiteX2" fmla="*/ 396875 w 1397000"/>
            <a:gd name="connsiteY2" fmla="*/ 417619 h 417619"/>
            <a:gd name="connsiteX3" fmla="*/ 0 w 1397000"/>
            <a:gd name="connsiteY3" fmla="*/ 417619 h 417619"/>
            <a:gd name="connsiteX4" fmla="*/ 0 w 1397000"/>
            <a:gd name="connsiteY4" fmla="*/ 0 h 417619"/>
            <a:gd name="connsiteX0" fmla="*/ 0 w 1397000"/>
            <a:gd name="connsiteY0" fmla="*/ 0 h 417619"/>
            <a:gd name="connsiteX1" fmla="*/ 1397000 w 1397000"/>
            <a:gd name="connsiteY1" fmla="*/ 42333 h 417619"/>
            <a:gd name="connsiteX2" fmla="*/ 1387767 w 1397000"/>
            <a:gd name="connsiteY2" fmla="*/ 268089 h 417619"/>
            <a:gd name="connsiteX3" fmla="*/ 0 w 1397000"/>
            <a:gd name="connsiteY3" fmla="*/ 417619 h 417619"/>
            <a:gd name="connsiteX4" fmla="*/ 0 w 1397000"/>
            <a:gd name="connsiteY4" fmla="*/ 0 h 417619"/>
            <a:gd name="connsiteX0" fmla="*/ 5306 w 1402306"/>
            <a:gd name="connsiteY0" fmla="*/ 0 h 268089"/>
            <a:gd name="connsiteX1" fmla="*/ 1402306 w 1402306"/>
            <a:gd name="connsiteY1" fmla="*/ 42333 h 268089"/>
            <a:gd name="connsiteX2" fmla="*/ 1393073 w 1402306"/>
            <a:gd name="connsiteY2" fmla="*/ 268089 h 268089"/>
            <a:gd name="connsiteX3" fmla="*/ 0 w 1402306"/>
            <a:gd name="connsiteY3" fmla="*/ 248285 h 268089"/>
            <a:gd name="connsiteX4" fmla="*/ 5306 w 1402306"/>
            <a:gd name="connsiteY4" fmla="*/ 0 h 268089"/>
            <a:gd name="connsiteX0" fmla="*/ 5306 w 1393073"/>
            <a:gd name="connsiteY0" fmla="*/ 0 h 268089"/>
            <a:gd name="connsiteX1" fmla="*/ 1121812 w 1393073"/>
            <a:gd name="connsiteY1" fmla="*/ 28154 h 268089"/>
            <a:gd name="connsiteX2" fmla="*/ 1393073 w 1393073"/>
            <a:gd name="connsiteY2" fmla="*/ 268089 h 268089"/>
            <a:gd name="connsiteX3" fmla="*/ 0 w 1393073"/>
            <a:gd name="connsiteY3" fmla="*/ 248285 h 268089"/>
            <a:gd name="connsiteX4" fmla="*/ 5306 w 1393073"/>
            <a:gd name="connsiteY4" fmla="*/ 0 h 268089"/>
            <a:gd name="connsiteX0" fmla="*/ 5306 w 1150156"/>
            <a:gd name="connsiteY0" fmla="*/ 0 h 254196"/>
            <a:gd name="connsiteX1" fmla="*/ 1121812 w 1150156"/>
            <a:gd name="connsiteY1" fmla="*/ 28154 h 254196"/>
            <a:gd name="connsiteX2" fmla="*/ 1150156 w 1150156"/>
            <a:gd name="connsiteY2" fmla="*/ 254196 h 254196"/>
            <a:gd name="connsiteX3" fmla="*/ 0 w 1150156"/>
            <a:gd name="connsiteY3" fmla="*/ 248285 h 254196"/>
            <a:gd name="connsiteX4" fmla="*/ 5306 w 1150156"/>
            <a:gd name="connsiteY4" fmla="*/ 0 h 2541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50156" h="254196">
              <a:moveTo>
                <a:pt x="5306" y="0"/>
              </a:moveTo>
              <a:lnTo>
                <a:pt x="1121812" y="28154"/>
              </a:lnTo>
              <a:lnTo>
                <a:pt x="1150156" y="254196"/>
              </a:lnTo>
              <a:lnTo>
                <a:pt x="0" y="248285"/>
              </a:lnTo>
              <a:lnTo>
                <a:pt x="5306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182880</xdr:colOff>
      <xdr:row>2</xdr:row>
      <xdr:rowOff>99060</xdr:rowOff>
    </xdr:from>
    <xdr:to>
      <xdr:col>1</xdr:col>
      <xdr:colOff>1867057</xdr:colOff>
      <xdr:row>2</xdr:row>
      <xdr:rowOff>1304526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792480" y="281940"/>
          <a:ext cx="1684177" cy="1205466"/>
        </a:xfrm>
        <a:custGeom>
          <a:avLst/>
          <a:gdLst>
            <a:gd name="connsiteX0" fmla="*/ 0 w 917097"/>
            <a:gd name="connsiteY0" fmla="*/ 0 h 918446"/>
            <a:gd name="connsiteX1" fmla="*/ 917097 w 917097"/>
            <a:gd name="connsiteY1" fmla="*/ 0 h 918446"/>
            <a:gd name="connsiteX2" fmla="*/ 917097 w 917097"/>
            <a:gd name="connsiteY2" fmla="*/ 918446 h 918446"/>
            <a:gd name="connsiteX3" fmla="*/ 0 w 917097"/>
            <a:gd name="connsiteY3" fmla="*/ 918446 h 918446"/>
            <a:gd name="connsiteX4" fmla="*/ 0 w 917097"/>
            <a:gd name="connsiteY4" fmla="*/ 0 h 918446"/>
            <a:gd name="connsiteX0" fmla="*/ 0 w 1483517"/>
            <a:gd name="connsiteY0" fmla="*/ 0 h 918446"/>
            <a:gd name="connsiteX1" fmla="*/ 1483517 w 1483517"/>
            <a:gd name="connsiteY1" fmla="*/ 337820 h 918446"/>
            <a:gd name="connsiteX2" fmla="*/ 917097 w 1483517"/>
            <a:gd name="connsiteY2" fmla="*/ 918446 h 918446"/>
            <a:gd name="connsiteX3" fmla="*/ 0 w 1483517"/>
            <a:gd name="connsiteY3" fmla="*/ 918446 h 918446"/>
            <a:gd name="connsiteX4" fmla="*/ 0 w 1483517"/>
            <a:gd name="connsiteY4" fmla="*/ 0 h 918446"/>
            <a:gd name="connsiteX0" fmla="*/ 200660 w 1684177"/>
            <a:gd name="connsiteY0" fmla="*/ 0 h 923526"/>
            <a:gd name="connsiteX1" fmla="*/ 1684177 w 1684177"/>
            <a:gd name="connsiteY1" fmla="*/ 337820 h 923526"/>
            <a:gd name="connsiteX2" fmla="*/ 1117757 w 1684177"/>
            <a:gd name="connsiteY2" fmla="*/ 918446 h 923526"/>
            <a:gd name="connsiteX3" fmla="*/ 0 w 1684177"/>
            <a:gd name="connsiteY3" fmla="*/ 923526 h 923526"/>
            <a:gd name="connsiteX4" fmla="*/ 200660 w 1684177"/>
            <a:gd name="connsiteY4" fmla="*/ 0 h 92352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0 w 1684177"/>
            <a:gd name="connsiteY3" fmla="*/ 923526 h 1238486"/>
            <a:gd name="connsiteX4" fmla="*/ 200660 w 1684177"/>
            <a:gd name="connsiteY4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6905 w 1684177"/>
            <a:gd name="connsiteY3" fmla="*/ 1088266 h 1238486"/>
            <a:gd name="connsiteX4" fmla="*/ 0 w 1684177"/>
            <a:gd name="connsiteY4" fmla="*/ 923526 h 1238486"/>
            <a:gd name="connsiteX5" fmla="*/ 200660 w 1684177"/>
            <a:gd name="connsiteY5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91985 w 1684177"/>
            <a:gd name="connsiteY3" fmla="*/ 1062866 h 1238486"/>
            <a:gd name="connsiteX4" fmla="*/ 0 w 1684177"/>
            <a:gd name="connsiteY4" fmla="*/ 923526 h 1238486"/>
            <a:gd name="connsiteX5" fmla="*/ 200660 w 1684177"/>
            <a:gd name="connsiteY5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99605 w 1684177"/>
            <a:gd name="connsiteY3" fmla="*/ 1065406 h 1238486"/>
            <a:gd name="connsiteX4" fmla="*/ 0 w 1684177"/>
            <a:gd name="connsiteY4" fmla="*/ 923526 h 1238486"/>
            <a:gd name="connsiteX5" fmla="*/ 200660 w 1684177"/>
            <a:gd name="connsiteY5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837705 w 1684177"/>
            <a:gd name="connsiteY3" fmla="*/ 1075566 h 1238486"/>
            <a:gd name="connsiteX4" fmla="*/ 799605 w 1684177"/>
            <a:gd name="connsiteY4" fmla="*/ 1065406 h 1238486"/>
            <a:gd name="connsiteX5" fmla="*/ 0 w 1684177"/>
            <a:gd name="connsiteY5" fmla="*/ 923526 h 1238486"/>
            <a:gd name="connsiteX6" fmla="*/ 200660 w 1684177"/>
            <a:gd name="connsiteY6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0 w 1684177"/>
            <a:gd name="connsiteY5" fmla="*/ 923526 h 1238486"/>
            <a:gd name="connsiteX6" fmla="*/ 200660 w 1684177"/>
            <a:gd name="connsiteY6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05625 w 1684177"/>
            <a:gd name="connsiteY5" fmla="*/ 1045086 h 1238486"/>
            <a:gd name="connsiteX6" fmla="*/ 0 w 1684177"/>
            <a:gd name="connsiteY6" fmla="*/ 923526 h 1238486"/>
            <a:gd name="connsiteX7" fmla="*/ 200660 w 1684177"/>
            <a:gd name="connsiteY7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0 w 1684177"/>
            <a:gd name="connsiteY6" fmla="*/ 923526 h 1238486"/>
            <a:gd name="connsiteX7" fmla="*/ 200660 w 1684177"/>
            <a:gd name="connsiteY7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649745 w 1684177"/>
            <a:gd name="connsiteY6" fmla="*/ 1027306 h 1238486"/>
            <a:gd name="connsiteX7" fmla="*/ 0 w 1684177"/>
            <a:gd name="connsiteY7" fmla="*/ 923526 h 1238486"/>
            <a:gd name="connsiteX8" fmla="*/ 200660 w 1684177"/>
            <a:gd name="connsiteY8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0 w 1684177"/>
            <a:gd name="connsiteY7" fmla="*/ 923526 h 1238486"/>
            <a:gd name="connsiteX8" fmla="*/ 200660 w 1684177"/>
            <a:gd name="connsiteY8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0 w 1684177"/>
            <a:gd name="connsiteY8" fmla="*/ 923526 h 1238486"/>
            <a:gd name="connsiteX9" fmla="*/ 200660 w 1684177"/>
            <a:gd name="connsiteY9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33185 w 1684177"/>
            <a:gd name="connsiteY8" fmla="*/ 971426 h 1238486"/>
            <a:gd name="connsiteX9" fmla="*/ 0 w 1684177"/>
            <a:gd name="connsiteY9" fmla="*/ 923526 h 1238486"/>
            <a:gd name="connsiteX10" fmla="*/ 200660 w 1684177"/>
            <a:gd name="connsiteY10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0 w 1684177"/>
            <a:gd name="connsiteY9" fmla="*/ 923526 h 1238486"/>
            <a:gd name="connsiteX10" fmla="*/ 200660 w 1684177"/>
            <a:gd name="connsiteY10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230645 w 1684177"/>
            <a:gd name="connsiteY9" fmla="*/ 940946 h 1238486"/>
            <a:gd name="connsiteX10" fmla="*/ 0 w 1684177"/>
            <a:gd name="connsiteY10" fmla="*/ 923526 h 1238486"/>
            <a:gd name="connsiteX11" fmla="*/ 200660 w 1684177"/>
            <a:gd name="connsiteY11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230645 w 1684177"/>
            <a:gd name="connsiteY9" fmla="*/ 940946 h 1238486"/>
            <a:gd name="connsiteX10" fmla="*/ 118885 w 1684177"/>
            <a:gd name="connsiteY10" fmla="*/ 930786 h 1238486"/>
            <a:gd name="connsiteX11" fmla="*/ 0 w 1684177"/>
            <a:gd name="connsiteY11" fmla="*/ 923526 h 1238486"/>
            <a:gd name="connsiteX12" fmla="*/ 200660 w 1684177"/>
            <a:gd name="connsiteY12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230645 w 1684177"/>
            <a:gd name="connsiteY9" fmla="*/ 940946 h 1238486"/>
            <a:gd name="connsiteX10" fmla="*/ 118885 w 1684177"/>
            <a:gd name="connsiteY10" fmla="*/ 930786 h 1238486"/>
            <a:gd name="connsiteX11" fmla="*/ 0 w 1684177"/>
            <a:gd name="connsiteY11" fmla="*/ 923526 h 1238486"/>
            <a:gd name="connsiteX12" fmla="*/ 200660 w 1684177"/>
            <a:gd name="connsiteY12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230645 w 1684177"/>
            <a:gd name="connsiteY9" fmla="*/ 940946 h 1238486"/>
            <a:gd name="connsiteX10" fmla="*/ 233185 w 1684177"/>
            <a:gd name="connsiteY10" fmla="*/ 981586 h 1238486"/>
            <a:gd name="connsiteX11" fmla="*/ 0 w 1684177"/>
            <a:gd name="connsiteY11" fmla="*/ 923526 h 1238486"/>
            <a:gd name="connsiteX12" fmla="*/ 200660 w 1684177"/>
            <a:gd name="connsiteY12" fmla="*/ 0 h 1238486"/>
            <a:gd name="connsiteX0" fmla="*/ 200660 w 1684177"/>
            <a:gd name="connsiteY0" fmla="*/ 0 h 1235946"/>
            <a:gd name="connsiteX1" fmla="*/ 1684177 w 1684177"/>
            <a:gd name="connsiteY1" fmla="*/ 337820 h 1235946"/>
            <a:gd name="connsiteX2" fmla="*/ 1511457 w 1684177"/>
            <a:gd name="connsiteY2" fmla="*/ 1235946 h 1235946"/>
            <a:gd name="connsiteX3" fmla="*/ 784365 w 1684177"/>
            <a:gd name="connsiteY3" fmla="*/ 1103506 h 1235946"/>
            <a:gd name="connsiteX4" fmla="*/ 799605 w 1684177"/>
            <a:gd name="connsiteY4" fmla="*/ 1065406 h 1235946"/>
            <a:gd name="connsiteX5" fmla="*/ 718325 w 1684177"/>
            <a:gd name="connsiteY5" fmla="*/ 1040006 h 1235946"/>
            <a:gd name="connsiteX6" fmla="*/ 703085 w 1684177"/>
            <a:gd name="connsiteY6" fmla="*/ 1078106 h 1235946"/>
            <a:gd name="connsiteX7" fmla="*/ 286525 w 1684177"/>
            <a:gd name="connsiteY7" fmla="*/ 986666 h 1235946"/>
            <a:gd name="connsiteX8" fmla="*/ 289065 w 1684177"/>
            <a:gd name="connsiteY8" fmla="*/ 946026 h 1235946"/>
            <a:gd name="connsiteX9" fmla="*/ 230645 w 1684177"/>
            <a:gd name="connsiteY9" fmla="*/ 940946 h 1235946"/>
            <a:gd name="connsiteX10" fmla="*/ 233185 w 1684177"/>
            <a:gd name="connsiteY10" fmla="*/ 981586 h 1235946"/>
            <a:gd name="connsiteX11" fmla="*/ 0 w 1684177"/>
            <a:gd name="connsiteY11" fmla="*/ 923526 h 1235946"/>
            <a:gd name="connsiteX12" fmla="*/ 200660 w 1684177"/>
            <a:gd name="connsiteY12" fmla="*/ 0 h 1235946"/>
            <a:gd name="connsiteX0" fmla="*/ 200660 w 1684177"/>
            <a:gd name="connsiteY0" fmla="*/ 0 h 1235946"/>
            <a:gd name="connsiteX1" fmla="*/ 1684177 w 1684177"/>
            <a:gd name="connsiteY1" fmla="*/ 337820 h 1235946"/>
            <a:gd name="connsiteX2" fmla="*/ 1511457 w 1684177"/>
            <a:gd name="connsiteY2" fmla="*/ 1235946 h 1235946"/>
            <a:gd name="connsiteX3" fmla="*/ 784365 w 1684177"/>
            <a:gd name="connsiteY3" fmla="*/ 1103506 h 1235946"/>
            <a:gd name="connsiteX4" fmla="*/ 797065 w 1684177"/>
            <a:gd name="connsiteY4" fmla="*/ 1055246 h 1235946"/>
            <a:gd name="connsiteX5" fmla="*/ 718325 w 1684177"/>
            <a:gd name="connsiteY5" fmla="*/ 1040006 h 1235946"/>
            <a:gd name="connsiteX6" fmla="*/ 703085 w 1684177"/>
            <a:gd name="connsiteY6" fmla="*/ 1078106 h 1235946"/>
            <a:gd name="connsiteX7" fmla="*/ 286525 w 1684177"/>
            <a:gd name="connsiteY7" fmla="*/ 986666 h 1235946"/>
            <a:gd name="connsiteX8" fmla="*/ 289065 w 1684177"/>
            <a:gd name="connsiteY8" fmla="*/ 946026 h 1235946"/>
            <a:gd name="connsiteX9" fmla="*/ 230645 w 1684177"/>
            <a:gd name="connsiteY9" fmla="*/ 940946 h 1235946"/>
            <a:gd name="connsiteX10" fmla="*/ 233185 w 1684177"/>
            <a:gd name="connsiteY10" fmla="*/ 981586 h 1235946"/>
            <a:gd name="connsiteX11" fmla="*/ 0 w 1684177"/>
            <a:gd name="connsiteY11" fmla="*/ 923526 h 1235946"/>
            <a:gd name="connsiteX12" fmla="*/ 200660 w 1684177"/>
            <a:gd name="connsiteY12" fmla="*/ 0 h 12359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684177" h="1235946">
              <a:moveTo>
                <a:pt x="200660" y="0"/>
              </a:moveTo>
              <a:lnTo>
                <a:pt x="1684177" y="337820"/>
              </a:lnTo>
              <a:lnTo>
                <a:pt x="1511457" y="1235946"/>
              </a:lnTo>
              <a:lnTo>
                <a:pt x="784365" y="1103506"/>
              </a:lnTo>
              <a:lnTo>
                <a:pt x="797065" y="1055246"/>
              </a:lnTo>
              <a:lnTo>
                <a:pt x="718325" y="1040006"/>
              </a:lnTo>
              <a:lnTo>
                <a:pt x="703085" y="1078106"/>
              </a:lnTo>
              <a:lnTo>
                <a:pt x="286525" y="986666"/>
              </a:lnTo>
              <a:lnTo>
                <a:pt x="289065" y="946026"/>
              </a:lnTo>
              <a:lnTo>
                <a:pt x="230645" y="940946"/>
              </a:lnTo>
              <a:cubicBezTo>
                <a:pt x="193392" y="937559"/>
                <a:pt x="219638" y="967193"/>
                <a:pt x="233185" y="981586"/>
              </a:cubicBezTo>
              <a:lnTo>
                <a:pt x="0" y="923526"/>
              </a:lnTo>
              <a:lnTo>
                <a:pt x="200660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182880</xdr:colOff>
      <xdr:row>3</xdr:row>
      <xdr:rowOff>99060</xdr:rowOff>
    </xdr:from>
    <xdr:to>
      <xdr:col>1</xdr:col>
      <xdr:colOff>1867057</xdr:colOff>
      <xdr:row>3</xdr:row>
      <xdr:rowOff>1304526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792480" y="281940"/>
          <a:ext cx="1684177" cy="1205466"/>
        </a:xfrm>
        <a:custGeom>
          <a:avLst/>
          <a:gdLst>
            <a:gd name="connsiteX0" fmla="*/ 0 w 917097"/>
            <a:gd name="connsiteY0" fmla="*/ 0 h 918446"/>
            <a:gd name="connsiteX1" fmla="*/ 917097 w 917097"/>
            <a:gd name="connsiteY1" fmla="*/ 0 h 918446"/>
            <a:gd name="connsiteX2" fmla="*/ 917097 w 917097"/>
            <a:gd name="connsiteY2" fmla="*/ 918446 h 918446"/>
            <a:gd name="connsiteX3" fmla="*/ 0 w 917097"/>
            <a:gd name="connsiteY3" fmla="*/ 918446 h 918446"/>
            <a:gd name="connsiteX4" fmla="*/ 0 w 917097"/>
            <a:gd name="connsiteY4" fmla="*/ 0 h 918446"/>
            <a:gd name="connsiteX0" fmla="*/ 0 w 1483517"/>
            <a:gd name="connsiteY0" fmla="*/ 0 h 918446"/>
            <a:gd name="connsiteX1" fmla="*/ 1483517 w 1483517"/>
            <a:gd name="connsiteY1" fmla="*/ 337820 h 918446"/>
            <a:gd name="connsiteX2" fmla="*/ 917097 w 1483517"/>
            <a:gd name="connsiteY2" fmla="*/ 918446 h 918446"/>
            <a:gd name="connsiteX3" fmla="*/ 0 w 1483517"/>
            <a:gd name="connsiteY3" fmla="*/ 918446 h 918446"/>
            <a:gd name="connsiteX4" fmla="*/ 0 w 1483517"/>
            <a:gd name="connsiteY4" fmla="*/ 0 h 918446"/>
            <a:gd name="connsiteX0" fmla="*/ 200660 w 1684177"/>
            <a:gd name="connsiteY0" fmla="*/ 0 h 923526"/>
            <a:gd name="connsiteX1" fmla="*/ 1684177 w 1684177"/>
            <a:gd name="connsiteY1" fmla="*/ 337820 h 923526"/>
            <a:gd name="connsiteX2" fmla="*/ 1117757 w 1684177"/>
            <a:gd name="connsiteY2" fmla="*/ 918446 h 923526"/>
            <a:gd name="connsiteX3" fmla="*/ 0 w 1684177"/>
            <a:gd name="connsiteY3" fmla="*/ 923526 h 923526"/>
            <a:gd name="connsiteX4" fmla="*/ 200660 w 1684177"/>
            <a:gd name="connsiteY4" fmla="*/ 0 h 92352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0 w 1684177"/>
            <a:gd name="connsiteY3" fmla="*/ 923526 h 1238486"/>
            <a:gd name="connsiteX4" fmla="*/ 200660 w 1684177"/>
            <a:gd name="connsiteY4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6905 w 1684177"/>
            <a:gd name="connsiteY3" fmla="*/ 1088266 h 1238486"/>
            <a:gd name="connsiteX4" fmla="*/ 0 w 1684177"/>
            <a:gd name="connsiteY4" fmla="*/ 923526 h 1238486"/>
            <a:gd name="connsiteX5" fmla="*/ 200660 w 1684177"/>
            <a:gd name="connsiteY5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91985 w 1684177"/>
            <a:gd name="connsiteY3" fmla="*/ 1062866 h 1238486"/>
            <a:gd name="connsiteX4" fmla="*/ 0 w 1684177"/>
            <a:gd name="connsiteY4" fmla="*/ 923526 h 1238486"/>
            <a:gd name="connsiteX5" fmla="*/ 200660 w 1684177"/>
            <a:gd name="connsiteY5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99605 w 1684177"/>
            <a:gd name="connsiteY3" fmla="*/ 1065406 h 1238486"/>
            <a:gd name="connsiteX4" fmla="*/ 0 w 1684177"/>
            <a:gd name="connsiteY4" fmla="*/ 923526 h 1238486"/>
            <a:gd name="connsiteX5" fmla="*/ 200660 w 1684177"/>
            <a:gd name="connsiteY5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837705 w 1684177"/>
            <a:gd name="connsiteY3" fmla="*/ 1075566 h 1238486"/>
            <a:gd name="connsiteX4" fmla="*/ 799605 w 1684177"/>
            <a:gd name="connsiteY4" fmla="*/ 1065406 h 1238486"/>
            <a:gd name="connsiteX5" fmla="*/ 0 w 1684177"/>
            <a:gd name="connsiteY5" fmla="*/ 923526 h 1238486"/>
            <a:gd name="connsiteX6" fmla="*/ 200660 w 1684177"/>
            <a:gd name="connsiteY6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0 w 1684177"/>
            <a:gd name="connsiteY5" fmla="*/ 923526 h 1238486"/>
            <a:gd name="connsiteX6" fmla="*/ 200660 w 1684177"/>
            <a:gd name="connsiteY6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05625 w 1684177"/>
            <a:gd name="connsiteY5" fmla="*/ 1045086 h 1238486"/>
            <a:gd name="connsiteX6" fmla="*/ 0 w 1684177"/>
            <a:gd name="connsiteY6" fmla="*/ 923526 h 1238486"/>
            <a:gd name="connsiteX7" fmla="*/ 200660 w 1684177"/>
            <a:gd name="connsiteY7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0 w 1684177"/>
            <a:gd name="connsiteY6" fmla="*/ 923526 h 1238486"/>
            <a:gd name="connsiteX7" fmla="*/ 200660 w 1684177"/>
            <a:gd name="connsiteY7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649745 w 1684177"/>
            <a:gd name="connsiteY6" fmla="*/ 1027306 h 1238486"/>
            <a:gd name="connsiteX7" fmla="*/ 0 w 1684177"/>
            <a:gd name="connsiteY7" fmla="*/ 923526 h 1238486"/>
            <a:gd name="connsiteX8" fmla="*/ 200660 w 1684177"/>
            <a:gd name="connsiteY8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0 w 1684177"/>
            <a:gd name="connsiteY7" fmla="*/ 923526 h 1238486"/>
            <a:gd name="connsiteX8" fmla="*/ 200660 w 1684177"/>
            <a:gd name="connsiteY8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0 w 1684177"/>
            <a:gd name="connsiteY8" fmla="*/ 923526 h 1238486"/>
            <a:gd name="connsiteX9" fmla="*/ 200660 w 1684177"/>
            <a:gd name="connsiteY9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33185 w 1684177"/>
            <a:gd name="connsiteY8" fmla="*/ 971426 h 1238486"/>
            <a:gd name="connsiteX9" fmla="*/ 0 w 1684177"/>
            <a:gd name="connsiteY9" fmla="*/ 923526 h 1238486"/>
            <a:gd name="connsiteX10" fmla="*/ 200660 w 1684177"/>
            <a:gd name="connsiteY10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0 w 1684177"/>
            <a:gd name="connsiteY9" fmla="*/ 923526 h 1238486"/>
            <a:gd name="connsiteX10" fmla="*/ 200660 w 1684177"/>
            <a:gd name="connsiteY10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230645 w 1684177"/>
            <a:gd name="connsiteY9" fmla="*/ 940946 h 1238486"/>
            <a:gd name="connsiteX10" fmla="*/ 0 w 1684177"/>
            <a:gd name="connsiteY10" fmla="*/ 923526 h 1238486"/>
            <a:gd name="connsiteX11" fmla="*/ 200660 w 1684177"/>
            <a:gd name="connsiteY11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230645 w 1684177"/>
            <a:gd name="connsiteY9" fmla="*/ 940946 h 1238486"/>
            <a:gd name="connsiteX10" fmla="*/ 118885 w 1684177"/>
            <a:gd name="connsiteY10" fmla="*/ 930786 h 1238486"/>
            <a:gd name="connsiteX11" fmla="*/ 0 w 1684177"/>
            <a:gd name="connsiteY11" fmla="*/ 923526 h 1238486"/>
            <a:gd name="connsiteX12" fmla="*/ 200660 w 1684177"/>
            <a:gd name="connsiteY12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230645 w 1684177"/>
            <a:gd name="connsiteY9" fmla="*/ 940946 h 1238486"/>
            <a:gd name="connsiteX10" fmla="*/ 118885 w 1684177"/>
            <a:gd name="connsiteY10" fmla="*/ 930786 h 1238486"/>
            <a:gd name="connsiteX11" fmla="*/ 0 w 1684177"/>
            <a:gd name="connsiteY11" fmla="*/ 923526 h 1238486"/>
            <a:gd name="connsiteX12" fmla="*/ 200660 w 1684177"/>
            <a:gd name="connsiteY12" fmla="*/ 0 h 1238486"/>
            <a:gd name="connsiteX0" fmla="*/ 200660 w 1684177"/>
            <a:gd name="connsiteY0" fmla="*/ 0 h 1238486"/>
            <a:gd name="connsiteX1" fmla="*/ 1684177 w 1684177"/>
            <a:gd name="connsiteY1" fmla="*/ 337820 h 1238486"/>
            <a:gd name="connsiteX2" fmla="*/ 1501297 w 1684177"/>
            <a:gd name="connsiteY2" fmla="*/ 1238486 h 1238486"/>
            <a:gd name="connsiteX3" fmla="*/ 784365 w 1684177"/>
            <a:gd name="connsiteY3" fmla="*/ 1103506 h 1238486"/>
            <a:gd name="connsiteX4" fmla="*/ 799605 w 1684177"/>
            <a:gd name="connsiteY4" fmla="*/ 1065406 h 1238486"/>
            <a:gd name="connsiteX5" fmla="*/ 718325 w 1684177"/>
            <a:gd name="connsiteY5" fmla="*/ 1040006 h 1238486"/>
            <a:gd name="connsiteX6" fmla="*/ 703085 w 1684177"/>
            <a:gd name="connsiteY6" fmla="*/ 1078106 h 1238486"/>
            <a:gd name="connsiteX7" fmla="*/ 286525 w 1684177"/>
            <a:gd name="connsiteY7" fmla="*/ 986666 h 1238486"/>
            <a:gd name="connsiteX8" fmla="*/ 289065 w 1684177"/>
            <a:gd name="connsiteY8" fmla="*/ 946026 h 1238486"/>
            <a:gd name="connsiteX9" fmla="*/ 230645 w 1684177"/>
            <a:gd name="connsiteY9" fmla="*/ 940946 h 1238486"/>
            <a:gd name="connsiteX10" fmla="*/ 233185 w 1684177"/>
            <a:gd name="connsiteY10" fmla="*/ 981586 h 1238486"/>
            <a:gd name="connsiteX11" fmla="*/ 0 w 1684177"/>
            <a:gd name="connsiteY11" fmla="*/ 923526 h 1238486"/>
            <a:gd name="connsiteX12" fmla="*/ 200660 w 1684177"/>
            <a:gd name="connsiteY12" fmla="*/ 0 h 1238486"/>
            <a:gd name="connsiteX0" fmla="*/ 200660 w 1684177"/>
            <a:gd name="connsiteY0" fmla="*/ 0 h 1235946"/>
            <a:gd name="connsiteX1" fmla="*/ 1684177 w 1684177"/>
            <a:gd name="connsiteY1" fmla="*/ 337820 h 1235946"/>
            <a:gd name="connsiteX2" fmla="*/ 1511457 w 1684177"/>
            <a:gd name="connsiteY2" fmla="*/ 1235946 h 1235946"/>
            <a:gd name="connsiteX3" fmla="*/ 784365 w 1684177"/>
            <a:gd name="connsiteY3" fmla="*/ 1103506 h 1235946"/>
            <a:gd name="connsiteX4" fmla="*/ 799605 w 1684177"/>
            <a:gd name="connsiteY4" fmla="*/ 1065406 h 1235946"/>
            <a:gd name="connsiteX5" fmla="*/ 718325 w 1684177"/>
            <a:gd name="connsiteY5" fmla="*/ 1040006 h 1235946"/>
            <a:gd name="connsiteX6" fmla="*/ 703085 w 1684177"/>
            <a:gd name="connsiteY6" fmla="*/ 1078106 h 1235946"/>
            <a:gd name="connsiteX7" fmla="*/ 286525 w 1684177"/>
            <a:gd name="connsiteY7" fmla="*/ 986666 h 1235946"/>
            <a:gd name="connsiteX8" fmla="*/ 289065 w 1684177"/>
            <a:gd name="connsiteY8" fmla="*/ 946026 h 1235946"/>
            <a:gd name="connsiteX9" fmla="*/ 230645 w 1684177"/>
            <a:gd name="connsiteY9" fmla="*/ 940946 h 1235946"/>
            <a:gd name="connsiteX10" fmla="*/ 233185 w 1684177"/>
            <a:gd name="connsiteY10" fmla="*/ 981586 h 1235946"/>
            <a:gd name="connsiteX11" fmla="*/ 0 w 1684177"/>
            <a:gd name="connsiteY11" fmla="*/ 923526 h 1235946"/>
            <a:gd name="connsiteX12" fmla="*/ 200660 w 1684177"/>
            <a:gd name="connsiteY12" fmla="*/ 0 h 1235946"/>
            <a:gd name="connsiteX0" fmla="*/ 200660 w 1684177"/>
            <a:gd name="connsiteY0" fmla="*/ 0 h 1235946"/>
            <a:gd name="connsiteX1" fmla="*/ 1684177 w 1684177"/>
            <a:gd name="connsiteY1" fmla="*/ 337820 h 1235946"/>
            <a:gd name="connsiteX2" fmla="*/ 1511457 w 1684177"/>
            <a:gd name="connsiteY2" fmla="*/ 1235946 h 1235946"/>
            <a:gd name="connsiteX3" fmla="*/ 784365 w 1684177"/>
            <a:gd name="connsiteY3" fmla="*/ 1103506 h 1235946"/>
            <a:gd name="connsiteX4" fmla="*/ 797065 w 1684177"/>
            <a:gd name="connsiteY4" fmla="*/ 1055246 h 1235946"/>
            <a:gd name="connsiteX5" fmla="*/ 718325 w 1684177"/>
            <a:gd name="connsiteY5" fmla="*/ 1040006 h 1235946"/>
            <a:gd name="connsiteX6" fmla="*/ 703085 w 1684177"/>
            <a:gd name="connsiteY6" fmla="*/ 1078106 h 1235946"/>
            <a:gd name="connsiteX7" fmla="*/ 286525 w 1684177"/>
            <a:gd name="connsiteY7" fmla="*/ 986666 h 1235946"/>
            <a:gd name="connsiteX8" fmla="*/ 289065 w 1684177"/>
            <a:gd name="connsiteY8" fmla="*/ 946026 h 1235946"/>
            <a:gd name="connsiteX9" fmla="*/ 230645 w 1684177"/>
            <a:gd name="connsiteY9" fmla="*/ 940946 h 1235946"/>
            <a:gd name="connsiteX10" fmla="*/ 233185 w 1684177"/>
            <a:gd name="connsiteY10" fmla="*/ 981586 h 1235946"/>
            <a:gd name="connsiteX11" fmla="*/ 0 w 1684177"/>
            <a:gd name="connsiteY11" fmla="*/ 923526 h 1235946"/>
            <a:gd name="connsiteX12" fmla="*/ 200660 w 1684177"/>
            <a:gd name="connsiteY12" fmla="*/ 0 h 12359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684177" h="1235946">
              <a:moveTo>
                <a:pt x="200660" y="0"/>
              </a:moveTo>
              <a:lnTo>
                <a:pt x="1684177" y="337820"/>
              </a:lnTo>
              <a:lnTo>
                <a:pt x="1511457" y="1235946"/>
              </a:lnTo>
              <a:lnTo>
                <a:pt x="784365" y="1103506"/>
              </a:lnTo>
              <a:lnTo>
                <a:pt x="797065" y="1055246"/>
              </a:lnTo>
              <a:lnTo>
                <a:pt x="718325" y="1040006"/>
              </a:lnTo>
              <a:lnTo>
                <a:pt x="703085" y="1078106"/>
              </a:lnTo>
              <a:lnTo>
                <a:pt x="286525" y="986666"/>
              </a:lnTo>
              <a:lnTo>
                <a:pt x="289065" y="946026"/>
              </a:lnTo>
              <a:lnTo>
                <a:pt x="230645" y="940946"/>
              </a:lnTo>
              <a:cubicBezTo>
                <a:pt x="193392" y="937559"/>
                <a:pt x="219638" y="967193"/>
                <a:pt x="233185" y="981586"/>
              </a:cubicBezTo>
              <a:lnTo>
                <a:pt x="0" y="923526"/>
              </a:lnTo>
              <a:lnTo>
                <a:pt x="200660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83820</xdr:colOff>
      <xdr:row>15</xdr:row>
      <xdr:rowOff>274320</xdr:rowOff>
    </xdr:from>
    <xdr:to>
      <xdr:col>3</xdr:col>
      <xdr:colOff>3139696</xdr:colOff>
      <xdr:row>15</xdr:row>
      <xdr:rowOff>1784137</xdr:rowOff>
    </xdr:to>
    <xdr:sp macro="" textlink="">
      <xdr:nvSpPr>
        <xdr:cNvPr id="12" name="Rectangle 2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333750" y="6753225"/>
          <a:ext cx="3057781" cy="1506007"/>
        </a:xfrm>
        <a:custGeom>
          <a:avLst/>
          <a:gdLst>
            <a:gd name="connsiteX0" fmla="*/ 0 w 2854455"/>
            <a:gd name="connsiteY0" fmla="*/ 0 h 1625007"/>
            <a:gd name="connsiteX1" fmla="*/ 2854455 w 2854455"/>
            <a:gd name="connsiteY1" fmla="*/ 0 h 1625007"/>
            <a:gd name="connsiteX2" fmla="*/ 2854455 w 2854455"/>
            <a:gd name="connsiteY2" fmla="*/ 1625007 h 1625007"/>
            <a:gd name="connsiteX3" fmla="*/ 0 w 2854455"/>
            <a:gd name="connsiteY3" fmla="*/ 1625007 h 1625007"/>
            <a:gd name="connsiteX4" fmla="*/ 0 w 2854455"/>
            <a:gd name="connsiteY4" fmla="*/ 0 h 1625007"/>
            <a:gd name="connsiteX0" fmla="*/ 0 w 2864922"/>
            <a:gd name="connsiteY0" fmla="*/ 0 h 1625007"/>
            <a:gd name="connsiteX1" fmla="*/ 2864922 w 2864922"/>
            <a:gd name="connsiteY1" fmla="*/ 0 h 1625007"/>
            <a:gd name="connsiteX2" fmla="*/ 2864922 w 2864922"/>
            <a:gd name="connsiteY2" fmla="*/ 1625007 h 1625007"/>
            <a:gd name="connsiteX3" fmla="*/ 10467 w 2864922"/>
            <a:gd name="connsiteY3" fmla="*/ 1625007 h 1625007"/>
            <a:gd name="connsiteX4" fmla="*/ 0 w 2864922"/>
            <a:gd name="connsiteY4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219655 w 3084577"/>
            <a:gd name="connsiteY4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84682 w 3084577"/>
            <a:gd name="connsiteY4" fmla="*/ 657377 h 1625007"/>
            <a:gd name="connsiteX5" fmla="*/ 219655 w 3084577"/>
            <a:gd name="connsiteY5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79452 w 3084577"/>
            <a:gd name="connsiteY4" fmla="*/ 670461 h 1625007"/>
            <a:gd name="connsiteX5" fmla="*/ 219655 w 3084577"/>
            <a:gd name="connsiteY5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71606 w 3084577"/>
            <a:gd name="connsiteY4" fmla="*/ 701862 h 1625007"/>
            <a:gd name="connsiteX5" fmla="*/ 79452 w 3084577"/>
            <a:gd name="connsiteY5" fmla="*/ 670461 h 1625007"/>
            <a:gd name="connsiteX6" fmla="*/ 219655 w 3084577"/>
            <a:gd name="connsiteY6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42842 w 3084577"/>
            <a:gd name="connsiteY4" fmla="*/ 646910 h 1625007"/>
            <a:gd name="connsiteX5" fmla="*/ 79452 w 3084577"/>
            <a:gd name="connsiteY5" fmla="*/ 670461 h 1625007"/>
            <a:gd name="connsiteX6" fmla="*/ 219655 w 3084577"/>
            <a:gd name="connsiteY6" fmla="*/ 0 h 1625007"/>
            <a:gd name="connsiteX0" fmla="*/ 266726 w 3131648"/>
            <a:gd name="connsiteY0" fmla="*/ 0 h 1625007"/>
            <a:gd name="connsiteX1" fmla="*/ 3131648 w 3131648"/>
            <a:gd name="connsiteY1" fmla="*/ 0 h 1625007"/>
            <a:gd name="connsiteX2" fmla="*/ 3131648 w 3131648"/>
            <a:gd name="connsiteY2" fmla="*/ 1625007 h 1625007"/>
            <a:gd name="connsiteX3" fmla="*/ 0 w 3131648"/>
            <a:gd name="connsiteY3" fmla="*/ 1062404 h 1625007"/>
            <a:gd name="connsiteX4" fmla="*/ 89913 w 3131648"/>
            <a:gd name="connsiteY4" fmla="*/ 646910 h 1625007"/>
            <a:gd name="connsiteX5" fmla="*/ 126523 w 3131648"/>
            <a:gd name="connsiteY5" fmla="*/ 670461 h 1625007"/>
            <a:gd name="connsiteX6" fmla="*/ 266726 w 3131648"/>
            <a:gd name="connsiteY6" fmla="*/ 0 h 1625007"/>
            <a:gd name="connsiteX0" fmla="*/ 266726 w 3131648"/>
            <a:gd name="connsiteY0" fmla="*/ 0 h 1062404"/>
            <a:gd name="connsiteX1" fmla="*/ 3131648 w 3131648"/>
            <a:gd name="connsiteY1" fmla="*/ 0 h 1062404"/>
            <a:gd name="connsiteX2" fmla="*/ 2822323 w 3131648"/>
            <a:gd name="connsiteY2" fmla="*/ 1059787 h 1062404"/>
            <a:gd name="connsiteX3" fmla="*/ 0 w 3131648"/>
            <a:gd name="connsiteY3" fmla="*/ 1062404 h 1062404"/>
            <a:gd name="connsiteX4" fmla="*/ 89913 w 3131648"/>
            <a:gd name="connsiteY4" fmla="*/ 646910 h 1062404"/>
            <a:gd name="connsiteX5" fmla="*/ 126523 w 3131648"/>
            <a:gd name="connsiteY5" fmla="*/ 670461 h 1062404"/>
            <a:gd name="connsiteX6" fmla="*/ 266726 w 3131648"/>
            <a:gd name="connsiteY6" fmla="*/ 0 h 1062404"/>
            <a:gd name="connsiteX0" fmla="*/ 266726 w 3131648"/>
            <a:gd name="connsiteY0" fmla="*/ 2039 h 1064443"/>
            <a:gd name="connsiteX1" fmla="*/ 714253 w 3131648"/>
            <a:gd name="connsiteY1" fmla="*/ 0 h 1064443"/>
            <a:gd name="connsiteX2" fmla="*/ 3131648 w 3131648"/>
            <a:gd name="connsiteY2" fmla="*/ 2039 h 1064443"/>
            <a:gd name="connsiteX3" fmla="*/ 2822323 w 3131648"/>
            <a:gd name="connsiteY3" fmla="*/ 1061826 h 1064443"/>
            <a:gd name="connsiteX4" fmla="*/ 0 w 3131648"/>
            <a:gd name="connsiteY4" fmla="*/ 1064443 h 1064443"/>
            <a:gd name="connsiteX5" fmla="*/ 89913 w 3131648"/>
            <a:gd name="connsiteY5" fmla="*/ 648949 h 1064443"/>
            <a:gd name="connsiteX6" fmla="*/ 126523 w 3131648"/>
            <a:gd name="connsiteY6" fmla="*/ 672500 h 1064443"/>
            <a:gd name="connsiteX7" fmla="*/ 266726 w 3131648"/>
            <a:gd name="connsiteY7" fmla="*/ 2039 h 1064443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3131648 w 3131648"/>
            <a:gd name="connsiteY2" fmla="*/ 0 h 1062404"/>
            <a:gd name="connsiteX3" fmla="*/ 2822323 w 3131648"/>
            <a:gd name="connsiteY3" fmla="*/ 1059787 h 1062404"/>
            <a:gd name="connsiteX4" fmla="*/ 0 w 3131648"/>
            <a:gd name="connsiteY4" fmla="*/ 1062404 h 1062404"/>
            <a:gd name="connsiteX5" fmla="*/ 89913 w 3131648"/>
            <a:gd name="connsiteY5" fmla="*/ 646910 h 1062404"/>
            <a:gd name="connsiteX6" fmla="*/ 126523 w 3131648"/>
            <a:gd name="connsiteY6" fmla="*/ 670461 h 1062404"/>
            <a:gd name="connsiteX7" fmla="*/ 266726 w 3131648"/>
            <a:gd name="connsiteY7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821730 w 3131648"/>
            <a:gd name="connsiteY2" fmla="*/ 104871 h 1062404"/>
            <a:gd name="connsiteX3" fmla="*/ 3131648 w 3131648"/>
            <a:gd name="connsiteY3" fmla="*/ 0 h 1062404"/>
            <a:gd name="connsiteX4" fmla="*/ 2822323 w 3131648"/>
            <a:gd name="connsiteY4" fmla="*/ 1059787 h 1062404"/>
            <a:gd name="connsiteX5" fmla="*/ 0 w 3131648"/>
            <a:gd name="connsiteY5" fmla="*/ 1062404 h 1062404"/>
            <a:gd name="connsiteX6" fmla="*/ 89913 w 3131648"/>
            <a:gd name="connsiteY6" fmla="*/ 646910 h 1062404"/>
            <a:gd name="connsiteX7" fmla="*/ 126523 w 3131648"/>
            <a:gd name="connsiteY7" fmla="*/ 670461 h 1062404"/>
            <a:gd name="connsiteX8" fmla="*/ 266726 w 3131648"/>
            <a:gd name="connsiteY8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3131648 w 3131648"/>
            <a:gd name="connsiteY3" fmla="*/ 0 h 1062404"/>
            <a:gd name="connsiteX4" fmla="*/ 2822323 w 3131648"/>
            <a:gd name="connsiteY4" fmla="*/ 1059787 h 1062404"/>
            <a:gd name="connsiteX5" fmla="*/ 0 w 3131648"/>
            <a:gd name="connsiteY5" fmla="*/ 1062404 h 1062404"/>
            <a:gd name="connsiteX6" fmla="*/ 89913 w 3131648"/>
            <a:gd name="connsiteY6" fmla="*/ 646910 h 1062404"/>
            <a:gd name="connsiteX7" fmla="*/ 126523 w 3131648"/>
            <a:gd name="connsiteY7" fmla="*/ 670461 h 1062404"/>
            <a:gd name="connsiteX8" fmla="*/ 266726 w 3131648"/>
            <a:gd name="connsiteY8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85718 w 3131648"/>
            <a:gd name="connsiteY3" fmla="*/ 201346 h 1062404"/>
            <a:gd name="connsiteX4" fmla="*/ 3131648 w 3131648"/>
            <a:gd name="connsiteY4" fmla="*/ 0 h 1062404"/>
            <a:gd name="connsiteX5" fmla="*/ 2822323 w 3131648"/>
            <a:gd name="connsiteY5" fmla="*/ 1059787 h 1062404"/>
            <a:gd name="connsiteX6" fmla="*/ 0 w 3131648"/>
            <a:gd name="connsiteY6" fmla="*/ 1062404 h 1062404"/>
            <a:gd name="connsiteX7" fmla="*/ 89913 w 3131648"/>
            <a:gd name="connsiteY7" fmla="*/ 646910 h 1062404"/>
            <a:gd name="connsiteX8" fmla="*/ 126523 w 3131648"/>
            <a:gd name="connsiteY8" fmla="*/ 670461 h 1062404"/>
            <a:gd name="connsiteX9" fmla="*/ 266726 w 3131648"/>
            <a:gd name="connsiteY9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3131648 w 3131648"/>
            <a:gd name="connsiteY4" fmla="*/ 0 h 1062404"/>
            <a:gd name="connsiteX5" fmla="*/ 2822323 w 3131648"/>
            <a:gd name="connsiteY5" fmla="*/ 1059787 h 1062404"/>
            <a:gd name="connsiteX6" fmla="*/ 0 w 3131648"/>
            <a:gd name="connsiteY6" fmla="*/ 1062404 h 1062404"/>
            <a:gd name="connsiteX7" fmla="*/ 89913 w 3131648"/>
            <a:gd name="connsiteY7" fmla="*/ 646910 h 1062404"/>
            <a:gd name="connsiteX8" fmla="*/ 126523 w 3131648"/>
            <a:gd name="connsiteY8" fmla="*/ 670461 h 1062404"/>
            <a:gd name="connsiteX9" fmla="*/ 266726 w 3131648"/>
            <a:gd name="connsiteY9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377466 w 3131648"/>
            <a:gd name="connsiteY4" fmla="*/ 355181 h 1062404"/>
            <a:gd name="connsiteX5" fmla="*/ 3131648 w 3131648"/>
            <a:gd name="connsiteY5" fmla="*/ 0 h 1062404"/>
            <a:gd name="connsiteX6" fmla="*/ 2822323 w 3131648"/>
            <a:gd name="connsiteY6" fmla="*/ 1059787 h 1062404"/>
            <a:gd name="connsiteX7" fmla="*/ 0 w 3131648"/>
            <a:gd name="connsiteY7" fmla="*/ 1062404 h 1062404"/>
            <a:gd name="connsiteX8" fmla="*/ 89913 w 3131648"/>
            <a:gd name="connsiteY8" fmla="*/ 646910 h 1062404"/>
            <a:gd name="connsiteX9" fmla="*/ 126523 w 3131648"/>
            <a:gd name="connsiteY9" fmla="*/ 670461 h 1062404"/>
            <a:gd name="connsiteX10" fmla="*/ 266726 w 3131648"/>
            <a:gd name="connsiteY10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3131648 w 3131648"/>
            <a:gd name="connsiteY5" fmla="*/ 0 h 1062404"/>
            <a:gd name="connsiteX6" fmla="*/ 2822323 w 3131648"/>
            <a:gd name="connsiteY6" fmla="*/ 1059787 h 1062404"/>
            <a:gd name="connsiteX7" fmla="*/ 0 w 3131648"/>
            <a:gd name="connsiteY7" fmla="*/ 1062404 h 1062404"/>
            <a:gd name="connsiteX8" fmla="*/ 89913 w 3131648"/>
            <a:gd name="connsiteY8" fmla="*/ 646910 h 1062404"/>
            <a:gd name="connsiteX9" fmla="*/ 126523 w 3131648"/>
            <a:gd name="connsiteY9" fmla="*/ 670461 h 1062404"/>
            <a:gd name="connsiteX10" fmla="*/ 266726 w 3131648"/>
            <a:gd name="connsiteY10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959416 w 3131648"/>
            <a:gd name="connsiteY5" fmla="*/ 159626 h 1062404"/>
            <a:gd name="connsiteX6" fmla="*/ 3131648 w 3131648"/>
            <a:gd name="connsiteY6" fmla="*/ 0 h 1062404"/>
            <a:gd name="connsiteX7" fmla="*/ 2822323 w 3131648"/>
            <a:gd name="connsiteY7" fmla="*/ 1059787 h 1062404"/>
            <a:gd name="connsiteX8" fmla="*/ 0 w 3131648"/>
            <a:gd name="connsiteY8" fmla="*/ 1062404 h 1062404"/>
            <a:gd name="connsiteX9" fmla="*/ 89913 w 3131648"/>
            <a:gd name="connsiteY9" fmla="*/ 646910 h 1062404"/>
            <a:gd name="connsiteX10" fmla="*/ 126523 w 3131648"/>
            <a:gd name="connsiteY10" fmla="*/ 670461 h 1062404"/>
            <a:gd name="connsiteX11" fmla="*/ 266726 w 3131648"/>
            <a:gd name="connsiteY11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3131648 w 3131648"/>
            <a:gd name="connsiteY6" fmla="*/ 0 h 1062404"/>
            <a:gd name="connsiteX7" fmla="*/ 2822323 w 3131648"/>
            <a:gd name="connsiteY7" fmla="*/ 1059787 h 1062404"/>
            <a:gd name="connsiteX8" fmla="*/ 0 w 3131648"/>
            <a:gd name="connsiteY8" fmla="*/ 1062404 h 1062404"/>
            <a:gd name="connsiteX9" fmla="*/ 89913 w 3131648"/>
            <a:gd name="connsiteY9" fmla="*/ 646910 h 1062404"/>
            <a:gd name="connsiteX10" fmla="*/ 126523 w 3131648"/>
            <a:gd name="connsiteY10" fmla="*/ 670461 h 1062404"/>
            <a:gd name="connsiteX11" fmla="*/ 266726 w 3131648"/>
            <a:gd name="connsiteY11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1941066 w 3131648"/>
            <a:gd name="connsiteY6" fmla="*/ 326500 h 1062404"/>
            <a:gd name="connsiteX7" fmla="*/ 3131648 w 3131648"/>
            <a:gd name="connsiteY7" fmla="*/ 0 h 1062404"/>
            <a:gd name="connsiteX8" fmla="*/ 2822323 w 3131648"/>
            <a:gd name="connsiteY8" fmla="*/ 1059787 h 1062404"/>
            <a:gd name="connsiteX9" fmla="*/ 0 w 3131648"/>
            <a:gd name="connsiteY9" fmla="*/ 1062404 h 1062404"/>
            <a:gd name="connsiteX10" fmla="*/ 89913 w 3131648"/>
            <a:gd name="connsiteY10" fmla="*/ 646910 h 1062404"/>
            <a:gd name="connsiteX11" fmla="*/ 126523 w 3131648"/>
            <a:gd name="connsiteY11" fmla="*/ 670461 h 1062404"/>
            <a:gd name="connsiteX12" fmla="*/ 266726 w 3131648"/>
            <a:gd name="connsiteY12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1760189 w 3131648"/>
            <a:gd name="connsiteY6" fmla="*/ 520139 h 1062404"/>
            <a:gd name="connsiteX7" fmla="*/ 3131648 w 3131648"/>
            <a:gd name="connsiteY7" fmla="*/ 0 h 1062404"/>
            <a:gd name="connsiteX8" fmla="*/ 2822323 w 3131648"/>
            <a:gd name="connsiteY8" fmla="*/ 1059787 h 1062404"/>
            <a:gd name="connsiteX9" fmla="*/ 0 w 3131648"/>
            <a:gd name="connsiteY9" fmla="*/ 1062404 h 1062404"/>
            <a:gd name="connsiteX10" fmla="*/ 89913 w 3131648"/>
            <a:gd name="connsiteY10" fmla="*/ 646910 h 1062404"/>
            <a:gd name="connsiteX11" fmla="*/ 126523 w 3131648"/>
            <a:gd name="connsiteY11" fmla="*/ 670461 h 1062404"/>
            <a:gd name="connsiteX12" fmla="*/ 266726 w 3131648"/>
            <a:gd name="connsiteY12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1760189 w 3131648"/>
            <a:gd name="connsiteY6" fmla="*/ 520139 h 1062404"/>
            <a:gd name="connsiteX7" fmla="*/ 2300197 w 3131648"/>
            <a:gd name="connsiteY7" fmla="*/ 310855 h 1062404"/>
            <a:gd name="connsiteX8" fmla="*/ 3131648 w 3131648"/>
            <a:gd name="connsiteY8" fmla="*/ 0 h 1062404"/>
            <a:gd name="connsiteX9" fmla="*/ 2822323 w 3131648"/>
            <a:gd name="connsiteY9" fmla="*/ 1059787 h 1062404"/>
            <a:gd name="connsiteX10" fmla="*/ 0 w 3131648"/>
            <a:gd name="connsiteY10" fmla="*/ 1062404 h 1062404"/>
            <a:gd name="connsiteX11" fmla="*/ 89913 w 3131648"/>
            <a:gd name="connsiteY11" fmla="*/ 646910 h 1062404"/>
            <a:gd name="connsiteX12" fmla="*/ 126523 w 3131648"/>
            <a:gd name="connsiteY12" fmla="*/ 670461 h 1062404"/>
            <a:gd name="connsiteX13" fmla="*/ 266726 w 3131648"/>
            <a:gd name="connsiteY13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1760189 w 3131648"/>
            <a:gd name="connsiteY6" fmla="*/ 520139 h 1062404"/>
            <a:gd name="connsiteX7" fmla="*/ 2467965 w 3131648"/>
            <a:gd name="connsiteY7" fmla="*/ 692898 h 1062404"/>
            <a:gd name="connsiteX8" fmla="*/ 3131648 w 3131648"/>
            <a:gd name="connsiteY8" fmla="*/ 0 h 1062404"/>
            <a:gd name="connsiteX9" fmla="*/ 2822323 w 3131648"/>
            <a:gd name="connsiteY9" fmla="*/ 1059787 h 1062404"/>
            <a:gd name="connsiteX10" fmla="*/ 0 w 3131648"/>
            <a:gd name="connsiteY10" fmla="*/ 1062404 h 1062404"/>
            <a:gd name="connsiteX11" fmla="*/ 89913 w 3131648"/>
            <a:gd name="connsiteY11" fmla="*/ 646910 h 1062404"/>
            <a:gd name="connsiteX12" fmla="*/ 126523 w 3131648"/>
            <a:gd name="connsiteY12" fmla="*/ 670461 h 1062404"/>
            <a:gd name="connsiteX13" fmla="*/ 266726 w 3131648"/>
            <a:gd name="connsiteY13" fmla="*/ 0 h 1062404"/>
            <a:gd name="connsiteX0" fmla="*/ 266726 w 3063491"/>
            <a:gd name="connsiteY0" fmla="*/ 73007 h 1135411"/>
            <a:gd name="connsiteX1" fmla="*/ 711631 w 3063491"/>
            <a:gd name="connsiteY1" fmla="*/ 180871 h 1135411"/>
            <a:gd name="connsiteX2" fmla="*/ 672311 w 3063491"/>
            <a:gd name="connsiteY2" fmla="*/ 342733 h 1135411"/>
            <a:gd name="connsiteX3" fmla="*/ 1225425 w 3063491"/>
            <a:gd name="connsiteY3" fmla="*/ 465374 h 1135411"/>
            <a:gd name="connsiteX4" fmla="*/ 1259503 w 3063491"/>
            <a:gd name="connsiteY4" fmla="*/ 326135 h 1135411"/>
            <a:gd name="connsiteX5" fmla="*/ 1781162 w 3063491"/>
            <a:gd name="connsiteY5" fmla="*/ 444589 h 1135411"/>
            <a:gd name="connsiteX6" fmla="*/ 1760189 w 3063491"/>
            <a:gd name="connsiteY6" fmla="*/ 593146 h 1135411"/>
            <a:gd name="connsiteX7" fmla="*/ 2467965 w 3063491"/>
            <a:gd name="connsiteY7" fmla="*/ 765905 h 1135411"/>
            <a:gd name="connsiteX8" fmla="*/ 3063491 w 3063491"/>
            <a:gd name="connsiteY8" fmla="*/ 0 h 1135411"/>
            <a:gd name="connsiteX9" fmla="*/ 2822323 w 3063491"/>
            <a:gd name="connsiteY9" fmla="*/ 1132794 h 1135411"/>
            <a:gd name="connsiteX10" fmla="*/ 0 w 3063491"/>
            <a:gd name="connsiteY10" fmla="*/ 1135411 h 1135411"/>
            <a:gd name="connsiteX11" fmla="*/ 89913 w 3063491"/>
            <a:gd name="connsiteY11" fmla="*/ 719917 h 1135411"/>
            <a:gd name="connsiteX12" fmla="*/ 126523 w 3063491"/>
            <a:gd name="connsiteY12" fmla="*/ 743468 h 1135411"/>
            <a:gd name="connsiteX13" fmla="*/ 266726 w 3063491"/>
            <a:gd name="connsiteY13" fmla="*/ 73007 h 1135411"/>
            <a:gd name="connsiteX0" fmla="*/ 266726 w 3063491"/>
            <a:gd name="connsiteY0" fmla="*/ 73007 h 1135411"/>
            <a:gd name="connsiteX1" fmla="*/ 711631 w 3063491"/>
            <a:gd name="connsiteY1" fmla="*/ 180871 h 1135411"/>
            <a:gd name="connsiteX2" fmla="*/ 672311 w 3063491"/>
            <a:gd name="connsiteY2" fmla="*/ 342733 h 1135411"/>
            <a:gd name="connsiteX3" fmla="*/ 1225425 w 3063491"/>
            <a:gd name="connsiteY3" fmla="*/ 465374 h 1135411"/>
            <a:gd name="connsiteX4" fmla="*/ 1259503 w 3063491"/>
            <a:gd name="connsiteY4" fmla="*/ 326135 h 1135411"/>
            <a:gd name="connsiteX5" fmla="*/ 1781162 w 3063491"/>
            <a:gd name="connsiteY5" fmla="*/ 444589 h 1135411"/>
            <a:gd name="connsiteX6" fmla="*/ 1760189 w 3063491"/>
            <a:gd name="connsiteY6" fmla="*/ 593146 h 1135411"/>
            <a:gd name="connsiteX7" fmla="*/ 2467965 w 3063491"/>
            <a:gd name="connsiteY7" fmla="*/ 765905 h 1135411"/>
            <a:gd name="connsiteX8" fmla="*/ 2797713 w 3063491"/>
            <a:gd name="connsiteY8" fmla="*/ 341961 h 1135411"/>
            <a:gd name="connsiteX9" fmla="*/ 3063491 w 3063491"/>
            <a:gd name="connsiteY9" fmla="*/ 0 h 1135411"/>
            <a:gd name="connsiteX10" fmla="*/ 2822323 w 3063491"/>
            <a:gd name="connsiteY10" fmla="*/ 1132794 h 1135411"/>
            <a:gd name="connsiteX11" fmla="*/ 0 w 3063491"/>
            <a:gd name="connsiteY11" fmla="*/ 1135411 h 1135411"/>
            <a:gd name="connsiteX12" fmla="*/ 89913 w 3063491"/>
            <a:gd name="connsiteY12" fmla="*/ 719917 h 1135411"/>
            <a:gd name="connsiteX13" fmla="*/ 126523 w 3063491"/>
            <a:gd name="connsiteY13" fmla="*/ 743468 h 1135411"/>
            <a:gd name="connsiteX14" fmla="*/ 266726 w 3063491"/>
            <a:gd name="connsiteY14" fmla="*/ 73007 h 1135411"/>
            <a:gd name="connsiteX0" fmla="*/ 266726 w 3063491"/>
            <a:gd name="connsiteY0" fmla="*/ 73007 h 1135411"/>
            <a:gd name="connsiteX1" fmla="*/ 711631 w 3063491"/>
            <a:gd name="connsiteY1" fmla="*/ 180871 h 1135411"/>
            <a:gd name="connsiteX2" fmla="*/ 672311 w 3063491"/>
            <a:gd name="connsiteY2" fmla="*/ 342733 h 1135411"/>
            <a:gd name="connsiteX3" fmla="*/ 1225425 w 3063491"/>
            <a:gd name="connsiteY3" fmla="*/ 465374 h 1135411"/>
            <a:gd name="connsiteX4" fmla="*/ 1259503 w 3063491"/>
            <a:gd name="connsiteY4" fmla="*/ 326135 h 1135411"/>
            <a:gd name="connsiteX5" fmla="*/ 1781162 w 3063491"/>
            <a:gd name="connsiteY5" fmla="*/ 444589 h 1135411"/>
            <a:gd name="connsiteX6" fmla="*/ 1760189 w 3063491"/>
            <a:gd name="connsiteY6" fmla="*/ 593146 h 1135411"/>
            <a:gd name="connsiteX7" fmla="*/ 2467965 w 3063491"/>
            <a:gd name="connsiteY7" fmla="*/ 765905 h 1135411"/>
            <a:gd name="connsiteX8" fmla="*/ 2637608 w 3063491"/>
            <a:gd name="connsiteY8" fmla="*/ 9712 h 1135411"/>
            <a:gd name="connsiteX9" fmla="*/ 3063491 w 3063491"/>
            <a:gd name="connsiteY9" fmla="*/ 0 h 1135411"/>
            <a:gd name="connsiteX10" fmla="*/ 2822323 w 3063491"/>
            <a:gd name="connsiteY10" fmla="*/ 1132794 h 1135411"/>
            <a:gd name="connsiteX11" fmla="*/ 0 w 3063491"/>
            <a:gd name="connsiteY11" fmla="*/ 1135411 h 1135411"/>
            <a:gd name="connsiteX12" fmla="*/ 89913 w 3063491"/>
            <a:gd name="connsiteY12" fmla="*/ 719917 h 1135411"/>
            <a:gd name="connsiteX13" fmla="*/ 126523 w 3063491"/>
            <a:gd name="connsiteY13" fmla="*/ 743468 h 1135411"/>
            <a:gd name="connsiteX14" fmla="*/ 266726 w 3063491"/>
            <a:gd name="connsiteY14" fmla="*/ 73007 h 1135411"/>
            <a:gd name="connsiteX0" fmla="*/ 266726 w 3073990"/>
            <a:gd name="connsiteY0" fmla="*/ 80895 h 1143299"/>
            <a:gd name="connsiteX1" fmla="*/ 711631 w 3073990"/>
            <a:gd name="connsiteY1" fmla="*/ 188759 h 1143299"/>
            <a:gd name="connsiteX2" fmla="*/ 672311 w 3073990"/>
            <a:gd name="connsiteY2" fmla="*/ 350621 h 1143299"/>
            <a:gd name="connsiteX3" fmla="*/ 1225425 w 3073990"/>
            <a:gd name="connsiteY3" fmla="*/ 473262 h 1143299"/>
            <a:gd name="connsiteX4" fmla="*/ 1259503 w 3073990"/>
            <a:gd name="connsiteY4" fmla="*/ 334023 h 1143299"/>
            <a:gd name="connsiteX5" fmla="*/ 1781162 w 3073990"/>
            <a:gd name="connsiteY5" fmla="*/ 452477 h 1143299"/>
            <a:gd name="connsiteX6" fmla="*/ 1760189 w 3073990"/>
            <a:gd name="connsiteY6" fmla="*/ 601034 h 1143299"/>
            <a:gd name="connsiteX7" fmla="*/ 2467965 w 3073990"/>
            <a:gd name="connsiteY7" fmla="*/ 773793 h 1143299"/>
            <a:gd name="connsiteX8" fmla="*/ 2637608 w 3073990"/>
            <a:gd name="connsiteY8" fmla="*/ 17600 h 1143299"/>
            <a:gd name="connsiteX9" fmla="*/ 3073990 w 3073990"/>
            <a:gd name="connsiteY9" fmla="*/ 0 h 1143299"/>
            <a:gd name="connsiteX10" fmla="*/ 2822323 w 3073990"/>
            <a:gd name="connsiteY10" fmla="*/ 1140682 h 1143299"/>
            <a:gd name="connsiteX11" fmla="*/ 0 w 3073990"/>
            <a:gd name="connsiteY11" fmla="*/ 1143299 h 1143299"/>
            <a:gd name="connsiteX12" fmla="*/ 89913 w 3073990"/>
            <a:gd name="connsiteY12" fmla="*/ 727805 h 1143299"/>
            <a:gd name="connsiteX13" fmla="*/ 126523 w 3073990"/>
            <a:gd name="connsiteY13" fmla="*/ 751356 h 1143299"/>
            <a:gd name="connsiteX14" fmla="*/ 266726 w 3073990"/>
            <a:gd name="connsiteY14" fmla="*/ 80895 h 1143299"/>
            <a:gd name="connsiteX0" fmla="*/ 266726 w 3073990"/>
            <a:gd name="connsiteY0" fmla="*/ 80895 h 1143299"/>
            <a:gd name="connsiteX1" fmla="*/ 711631 w 3073990"/>
            <a:gd name="connsiteY1" fmla="*/ 188759 h 1143299"/>
            <a:gd name="connsiteX2" fmla="*/ 672311 w 3073990"/>
            <a:gd name="connsiteY2" fmla="*/ 350621 h 1143299"/>
            <a:gd name="connsiteX3" fmla="*/ 1225425 w 3073990"/>
            <a:gd name="connsiteY3" fmla="*/ 473262 h 1143299"/>
            <a:gd name="connsiteX4" fmla="*/ 1259503 w 3073990"/>
            <a:gd name="connsiteY4" fmla="*/ 334023 h 1143299"/>
            <a:gd name="connsiteX5" fmla="*/ 1781162 w 3073990"/>
            <a:gd name="connsiteY5" fmla="*/ 452477 h 1143299"/>
            <a:gd name="connsiteX6" fmla="*/ 1760189 w 3073990"/>
            <a:gd name="connsiteY6" fmla="*/ 601034 h 1143299"/>
            <a:gd name="connsiteX7" fmla="*/ 2467965 w 3073990"/>
            <a:gd name="connsiteY7" fmla="*/ 773793 h 1143299"/>
            <a:gd name="connsiteX8" fmla="*/ 2637608 w 3073990"/>
            <a:gd name="connsiteY8" fmla="*/ 17600 h 1143299"/>
            <a:gd name="connsiteX9" fmla="*/ 2796468 w 3073990"/>
            <a:gd name="connsiteY9" fmla="*/ 10578 h 1143299"/>
            <a:gd name="connsiteX10" fmla="*/ 3073990 w 3073990"/>
            <a:gd name="connsiteY10" fmla="*/ 0 h 1143299"/>
            <a:gd name="connsiteX11" fmla="*/ 2822323 w 3073990"/>
            <a:gd name="connsiteY11" fmla="*/ 1140682 h 1143299"/>
            <a:gd name="connsiteX12" fmla="*/ 0 w 3073990"/>
            <a:gd name="connsiteY12" fmla="*/ 1143299 h 1143299"/>
            <a:gd name="connsiteX13" fmla="*/ 89913 w 3073990"/>
            <a:gd name="connsiteY13" fmla="*/ 727805 h 1143299"/>
            <a:gd name="connsiteX14" fmla="*/ 126523 w 3073990"/>
            <a:gd name="connsiteY14" fmla="*/ 751356 h 1143299"/>
            <a:gd name="connsiteX15" fmla="*/ 266726 w 3073990"/>
            <a:gd name="connsiteY15" fmla="*/ 80895 h 1143299"/>
            <a:gd name="connsiteX0" fmla="*/ 266726 w 3073990"/>
            <a:gd name="connsiteY0" fmla="*/ 459464 h 1521868"/>
            <a:gd name="connsiteX1" fmla="*/ 711631 w 3073990"/>
            <a:gd name="connsiteY1" fmla="*/ 567328 h 1521868"/>
            <a:gd name="connsiteX2" fmla="*/ 672311 w 3073990"/>
            <a:gd name="connsiteY2" fmla="*/ 729190 h 1521868"/>
            <a:gd name="connsiteX3" fmla="*/ 1225425 w 3073990"/>
            <a:gd name="connsiteY3" fmla="*/ 851831 h 1521868"/>
            <a:gd name="connsiteX4" fmla="*/ 1259503 w 3073990"/>
            <a:gd name="connsiteY4" fmla="*/ 712592 h 1521868"/>
            <a:gd name="connsiteX5" fmla="*/ 1781162 w 3073990"/>
            <a:gd name="connsiteY5" fmla="*/ 831046 h 1521868"/>
            <a:gd name="connsiteX6" fmla="*/ 1760189 w 3073990"/>
            <a:gd name="connsiteY6" fmla="*/ 979603 h 1521868"/>
            <a:gd name="connsiteX7" fmla="*/ 2467965 w 3073990"/>
            <a:gd name="connsiteY7" fmla="*/ 1152362 h 1521868"/>
            <a:gd name="connsiteX8" fmla="*/ 2637608 w 3073990"/>
            <a:gd name="connsiteY8" fmla="*/ 396169 h 1521868"/>
            <a:gd name="connsiteX9" fmla="*/ 2423302 w 3073990"/>
            <a:gd name="connsiteY9" fmla="*/ 0 h 1521868"/>
            <a:gd name="connsiteX10" fmla="*/ 3073990 w 3073990"/>
            <a:gd name="connsiteY10" fmla="*/ 378569 h 1521868"/>
            <a:gd name="connsiteX11" fmla="*/ 2822323 w 3073990"/>
            <a:gd name="connsiteY11" fmla="*/ 1519251 h 1521868"/>
            <a:gd name="connsiteX12" fmla="*/ 0 w 3073990"/>
            <a:gd name="connsiteY12" fmla="*/ 1521868 h 1521868"/>
            <a:gd name="connsiteX13" fmla="*/ 89913 w 3073990"/>
            <a:gd name="connsiteY13" fmla="*/ 1106374 h 1521868"/>
            <a:gd name="connsiteX14" fmla="*/ 126523 w 3073990"/>
            <a:gd name="connsiteY14" fmla="*/ 1129925 h 1521868"/>
            <a:gd name="connsiteX15" fmla="*/ 266726 w 3073990"/>
            <a:gd name="connsiteY15" fmla="*/ 459464 h 1521868"/>
            <a:gd name="connsiteX0" fmla="*/ 266726 w 3073990"/>
            <a:gd name="connsiteY0" fmla="*/ 459464 h 1521868"/>
            <a:gd name="connsiteX1" fmla="*/ 711631 w 3073990"/>
            <a:gd name="connsiteY1" fmla="*/ 567328 h 1521868"/>
            <a:gd name="connsiteX2" fmla="*/ 672311 w 3073990"/>
            <a:gd name="connsiteY2" fmla="*/ 729190 h 1521868"/>
            <a:gd name="connsiteX3" fmla="*/ 1225425 w 3073990"/>
            <a:gd name="connsiteY3" fmla="*/ 851831 h 1521868"/>
            <a:gd name="connsiteX4" fmla="*/ 1259503 w 3073990"/>
            <a:gd name="connsiteY4" fmla="*/ 712592 h 1521868"/>
            <a:gd name="connsiteX5" fmla="*/ 1781162 w 3073990"/>
            <a:gd name="connsiteY5" fmla="*/ 831046 h 1521868"/>
            <a:gd name="connsiteX6" fmla="*/ 1760189 w 3073990"/>
            <a:gd name="connsiteY6" fmla="*/ 979603 h 1521868"/>
            <a:gd name="connsiteX7" fmla="*/ 2467965 w 3073990"/>
            <a:gd name="connsiteY7" fmla="*/ 1152362 h 1521868"/>
            <a:gd name="connsiteX8" fmla="*/ 2637608 w 3073990"/>
            <a:gd name="connsiteY8" fmla="*/ 396169 h 1521868"/>
            <a:gd name="connsiteX9" fmla="*/ 2544570 w 3073990"/>
            <a:gd name="connsiteY9" fmla="*/ 222333 h 1521868"/>
            <a:gd name="connsiteX10" fmla="*/ 2423302 w 3073990"/>
            <a:gd name="connsiteY10" fmla="*/ 0 h 1521868"/>
            <a:gd name="connsiteX11" fmla="*/ 3073990 w 3073990"/>
            <a:gd name="connsiteY11" fmla="*/ 378569 h 1521868"/>
            <a:gd name="connsiteX12" fmla="*/ 2822323 w 3073990"/>
            <a:gd name="connsiteY12" fmla="*/ 1519251 h 1521868"/>
            <a:gd name="connsiteX13" fmla="*/ 0 w 3073990"/>
            <a:gd name="connsiteY13" fmla="*/ 1521868 h 1521868"/>
            <a:gd name="connsiteX14" fmla="*/ 89913 w 3073990"/>
            <a:gd name="connsiteY14" fmla="*/ 1106374 h 1521868"/>
            <a:gd name="connsiteX15" fmla="*/ 126523 w 3073990"/>
            <a:gd name="connsiteY15" fmla="*/ 1129925 h 1521868"/>
            <a:gd name="connsiteX16" fmla="*/ 266726 w 3073990"/>
            <a:gd name="connsiteY16" fmla="*/ 459464 h 1521868"/>
            <a:gd name="connsiteX0" fmla="*/ 266726 w 3073990"/>
            <a:gd name="connsiteY0" fmla="*/ 459464 h 1521868"/>
            <a:gd name="connsiteX1" fmla="*/ 711631 w 3073990"/>
            <a:gd name="connsiteY1" fmla="*/ 567328 h 1521868"/>
            <a:gd name="connsiteX2" fmla="*/ 672311 w 3073990"/>
            <a:gd name="connsiteY2" fmla="*/ 729190 h 1521868"/>
            <a:gd name="connsiteX3" fmla="*/ 1225425 w 3073990"/>
            <a:gd name="connsiteY3" fmla="*/ 851831 h 1521868"/>
            <a:gd name="connsiteX4" fmla="*/ 1259503 w 3073990"/>
            <a:gd name="connsiteY4" fmla="*/ 712592 h 1521868"/>
            <a:gd name="connsiteX5" fmla="*/ 1781162 w 3073990"/>
            <a:gd name="connsiteY5" fmla="*/ 831046 h 1521868"/>
            <a:gd name="connsiteX6" fmla="*/ 1760189 w 3073990"/>
            <a:gd name="connsiteY6" fmla="*/ 979603 h 1521868"/>
            <a:gd name="connsiteX7" fmla="*/ 2467965 w 3073990"/>
            <a:gd name="connsiteY7" fmla="*/ 1152362 h 1521868"/>
            <a:gd name="connsiteX8" fmla="*/ 2637608 w 3073990"/>
            <a:gd name="connsiteY8" fmla="*/ 396169 h 1521868"/>
            <a:gd name="connsiteX9" fmla="*/ 2378804 w 3073990"/>
            <a:gd name="connsiteY9" fmla="*/ 330682 h 1521868"/>
            <a:gd name="connsiteX10" fmla="*/ 2423302 w 3073990"/>
            <a:gd name="connsiteY10" fmla="*/ 0 h 1521868"/>
            <a:gd name="connsiteX11" fmla="*/ 3073990 w 3073990"/>
            <a:gd name="connsiteY11" fmla="*/ 378569 h 1521868"/>
            <a:gd name="connsiteX12" fmla="*/ 2822323 w 3073990"/>
            <a:gd name="connsiteY12" fmla="*/ 1519251 h 1521868"/>
            <a:gd name="connsiteX13" fmla="*/ 0 w 3073990"/>
            <a:gd name="connsiteY13" fmla="*/ 1521868 h 1521868"/>
            <a:gd name="connsiteX14" fmla="*/ 89913 w 3073990"/>
            <a:gd name="connsiteY14" fmla="*/ 1106374 h 1521868"/>
            <a:gd name="connsiteX15" fmla="*/ 126523 w 3073990"/>
            <a:gd name="connsiteY15" fmla="*/ 1129925 h 1521868"/>
            <a:gd name="connsiteX16" fmla="*/ 266726 w 3073990"/>
            <a:gd name="connsiteY16" fmla="*/ 459464 h 1521868"/>
            <a:gd name="connsiteX0" fmla="*/ 266726 w 3073990"/>
            <a:gd name="connsiteY0" fmla="*/ 459464 h 1521868"/>
            <a:gd name="connsiteX1" fmla="*/ 711631 w 3073990"/>
            <a:gd name="connsiteY1" fmla="*/ 567328 h 1521868"/>
            <a:gd name="connsiteX2" fmla="*/ 672311 w 3073990"/>
            <a:gd name="connsiteY2" fmla="*/ 729190 h 1521868"/>
            <a:gd name="connsiteX3" fmla="*/ 1225425 w 3073990"/>
            <a:gd name="connsiteY3" fmla="*/ 851831 h 1521868"/>
            <a:gd name="connsiteX4" fmla="*/ 1259503 w 3073990"/>
            <a:gd name="connsiteY4" fmla="*/ 712592 h 1521868"/>
            <a:gd name="connsiteX5" fmla="*/ 1781162 w 3073990"/>
            <a:gd name="connsiteY5" fmla="*/ 831046 h 1521868"/>
            <a:gd name="connsiteX6" fmla="*/ 1760189 w 3073990"/>
            <a:gd name="connsiteY6" fmla="*/ 979603 h 1521868"/>
            <a:gd name="connsiteX7" fmla="*/ 2467965 w 3073990"/>
            <a:gd name="connsiteY7" fmla="*/ 1152362 h 1521868"/>
            <a:gd name="connsiteX8" fmla="*/ 2637608 w 3073990"/>
            <a:gd name="connsiteY8" fmla="*/ 396169 h 1521868"/>
            <a:gd name="connsiteX9" fmla="*/ 2378804 w 3073990"/>
            <a:gd name="connsiteY9" fmla="*/ 330682 h 1521868"/>
            <a:gd name="connsiteX10" fmla="*/ 2444404 w 3073990"/>
            <a:gd name="connsiteY10" fmla="*/ 0 h 1521868"/>
            <a:gd name="connsiteX11" fmla="*/ 3073990 w 3073990"/>
            <a:gd name="connsiteY11" fmla="*/ 378569 h 1521868"/>
            <a:gd name="connsiteX12" fmla="*/ 2822323 w 3073990"/>
            <a:gd name="connsiteY12" fmla="*/ 1519251 h 1521868"/>
            <a:gd name="connsiteX13" fmla="*/ 0 w 3073990"/>
            <a:gd name="connsiteY13" fmla="*/ 1521868 h 1521868"/>
            <a:gd name="connsiteX14" fmla="*/ 89913 w 3073990"/>
            <a:gd name="connsiteY14" fmla="*/ 1106374 h 1521868"/>
            <a:gd name="connsiteX15" fmla="*/ 126523 w 3073990"/>
            <a:gd name="connsiteY15" fmla="*/ 1129925 h 1521868"/>
            <a:gd name="connsiteX16" fmla="*/ 266726 w 3073990"/>
            <a:gd name="connsiteY16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3084541 w 3084541"/>
            <a:gd name="connsiteY11" fmla="*/ 370642 h 1521868"/>
            <a:gd name="connsiteX12" fmla="*/ 2822323 w 3084541"/>
            <a:gd name="connsiteY12" fmla="*/ 1519251 h 1521868"/>
            <a:gd name="connsiteX13" fmla="*/ 0 w 3084541"/>
            <a:gd name="connsiteY13" fmla="*/ 1521868 h 1521868"/>
            <a:gd name="connsiteX14" fmla="*/ 89913 w 3084541"/>
            <a:gd name="connsiteY14" fmla="*/ 1106374 h 1521868"/>
            <a:gd name="connsiteX15" fmla="*/ 126523 w 3084541"/>
            <a:gd name="connsiteY15" fmla="*/ 1129925 h 1521868"/>
            <a:gd name="connsiteX16" fmla="*/ 266726 w 3084541"/>
            <a:gd name="connsiteY16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3008655 w 3084541"/>
            <a:gd name="connsiteY11" fmla="*/ 322250 h 1521868"/>
            <a:gd name="connsiteX12" fmla="*/ 3084541 w 3084541"/>
            <a:gd name="connsiteY12" fmla="*/ 370642 h 1521868"/>
            <a:gd name="connsiteX13" fmla="*/ 2822323 w 3084541"/>
            <a:gd name="connsiteY13" fmla="*/ 1519251 h 1521868"/>
            <a:gd name="connsiteX14" fmla="*/ 0 w 3084541"/>
            <a:gd name="connsiteY14" fmla="*/ 1521868 h 1521868"/>
            <a:gd name="connsiteX15" fmla="*/ 89913 w 3084541"/>
            <a:gd name="connsiteY15" fmla="*/ 1106374 h 1521868"/>
            <a:gd name="connsiteX16" fmla="*/ 126523 w 3084541"/>
            <a:gd name="connsiteY16" fmla="*/ 1129925 h 1521868"/>
            <a:gd name="connsiteX17" fmla="*/ 266726 w 3084541"/>
            <a:gd name="connsiteY17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2995442 w 3084541"/>
            <a:gd name="connsiteY11" fmla="*/ 340749 h 1521868"/>
            <a:gd name="connsiteX12" fmla="*/ 3084541 w 3084541"/>
            <a:gd name="connsiteY12" fmla="*/ 370642 h 1521868"/>
            <a:gd name="connsiteX13" fmla="*/ 2822323 w 3084541"/>
            <a:gd name="connsiteY13" fmla="*/ 1519251 h 1521868"/>
            <a:gd name="connsiteX14" fmla="*/ 0 w 3084541"/>
            <a:gd name="connsiteY14" fmla="*/ 1521868 h 1521868"/>
            <a:gd name="connsiteX15" fmla="*/ 89913 w 3084541"/>
            <a:gd name="connsiteY15" fmla="*/ 1106374 h 1521868"/>
            <a:gd name="connsiteX16" fmla="*/ 126523 w 3084541"/>
            <a:gd name="connsiteY16" fmla="*/ 1129925 h 1521868"/>
            <a:gd name="connsiteX17" fmla="*/ 266726 w 3084541"/>
            <a:gd name="connsiteY17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2936700 w 3084541"/>
            <a:gd name="connsiteY11" fmla="*/ 303844 h 1521868"/>
            <a:gd name="connsiteX12" fmla="*/ 2995442 w 3084541"/>
            <a:gd name="connsiteY12" fmla="*/ 340749 h 1521868"/>
            <a:gd name="connsiteX13" fmla="*/ 3084541 w 3084541"/>
            <a:gd name="connsiteY13" fmla="*/ 370642 h 1521868"/>
            <a:gd name="connsiteX14" fmla="*/ 2822323 w 3084541"/>
            <a:gd name="connsiteY14" fmla="*/ 1519251 h 1521868"/>
            <a:gd name="connsiteX15" fmla="*/ 0 w 3084541"/>
            <a:gd name="connsiteY15" fmla="*/ 1521868 h 1521868"/>
            <a:gd name="connsiteX16" fmla="*/ 89913 w 3084541"/>
            <a:gd name="connsiteY16" fmla="*/ 1106374 h 1521868"/>
            <a:gd name="connsiteX17" fmla="*/ 126523 w 3084541"/>
            <a:gd name="connsiteY17" fmla="*/ 1129925 h 1521868"/>
            <a:gd name="connsiteX18" fmla="*/ 266726 w 3084541"/>
            <a:gd name="connsiteY18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2899702 w 3084541"/>
            <a:gd name="connsiteY11" fmla="*/ 264203 h 1521868"/>
            <a:gd name="connsiteX12" fmla="*/ 2995442 w 3084541"/>
            <a:gd name="connsiteY12" fmla="*/ 340749 h 1521868"/>
            <a:gd name="connsiteX13" fmla="*/ 3084541 w 3084541"/>
            <a:gd name="connsiteY13" fmla="*/ 370642 h 1521868"/>
            <a:gd name="connsiteX14" fmla="*/ 2822323 w 3084541"/>
            <a:gd name="connsiteY14" fmla="*/ 1519251 h 1521868"/>
            <a:gd name="connsiteX15" fmla="*/ 0 w 3084541"/>
            <a:gd name="connsiteY15" fmla="*/ 1521868 h 1521868"/>
            <a:gd name="connsiteX16" fmla="*/ 89913 w 3084541"/>
            <a:gd name="connsiteY16" fmla="*/ 1106374 h 1521868"/>
            <a:gd name="connsiteX17" fmla="*/ 126523 w 3084541"/>
            <a:gd name="connsiteY17" fmla="*/ 1129925 h 1521868"/>
            <a:gd name="connsiteX18" fmla="*/ 266726 w 3084541"/>
            <a:gd name="connsiteY18" fmla="*/ 459464 h 1521868"/>
            <a:gd name="connsiteX0" fmla="*/ 266726 w 3097788"/>
            <a:gd name="connsiteY0" fmla="*/ 459464 h 1521868"/>
            <a:gd name="connsiteX1" fmla="*/ 711631 w 3097788"/>
            <a:gd name="connsiteY1" fmla="*/ 567328 h 1521868"/>
            <a:gd name="connsiteX2" fmla="*/ 672311 w 3097788"/>
            <a:gd name="connsiteY2" fmla="*/ 729190 h 1521868"/>
            <a:gd name="connsiteX3" fmla="*/ 1225425 w 3097788"/>
            <a:gd name="connsiteY3" fmla="*/ 851831 h 1521868"/>
            <a:gd name="connsiteX4" fmla="*/ 1259503 w 3097788"/>
            <a:gd name="connsiteY4" fmla="*/ 712592 h 1521868"/>
            <a:gd name="connsiteX5" fmla="*/ 1781162 w 3097788"/>
            <a:gd name="connsiteY5" fmla="*/ 831046 h 1521868"/>
            <a:gd name="connsiteX6" fmla="*/ 1760189 w 3097788"/>
            <a:gd name="connsiteY6" fmla="*/ 979603 h 1521868"/>
            <a:gd name="connsiteX7" fmla="*/ 2467965 w 3097788"/>
            <a:gd name="connsiteY7" fmla="*/ 1152362 h 1521868"/>
            <a:gd name="connsiteX8" fmla="*/ 2637608 w 3097788"/>
            <a:gd name="connsiteY8" fmla="*/ 396169 h 1521868"/>
            <a:gd name="connsiteX9" fmla="*/ 2378804 w 3097788"/>
            <a:gd name="connsiteY9" fmla="*/ 330682 h 1521868"/>
            <a:gd name="connsiteX10" fmla="*/ 2444404 w 3097788"/>
            <a:gd name="connsiteY10" fmla="*/ 0 h 1521868"/>
            <a:gd name="connsiteX11" fmla="*/ 2899702 w 3097788"/>
            <a:gd name="connsiteY11" fmla="*/ 264203 h 1521868"/>
            <a:gd name="connsiteX12" fmla="*/ 2995442 w 3097788"/>
            <a:gd name="connsiteY12" fmla="*/ 340749 h 1521868"/>
            <a:gd name="connsiteX13" fmla="*/ 3097788 w 3097788"/>
            <a:gd name="connsiteY13" fmla="*/ 375900 h 1521868"/>
            <a:gd name="connsiteX14" fmla="*/ 2822323 w 3097788"/>
            <a:gd name="connsiteY14" fmla="*/ 1519251 h 1521868"/>
            <a:gd name="connsiteX15" fmla="*/ 0 w 3097788"/>
            <a:gd name="connsiteY15" fmla="*/ 1521868 h 1521868"/>
            <a:gd name="connsiteX16" fmla="*/ 89913 w 3097788"/>
            <a:gd name="connsiteY16" fmla="*/ 1106374 h 1521868"/>
            <a:gd name="connsiteX17" fmla="*/ 126523 w 3097788"/>
            <a:gd name="connsiteY17" fmla="*/ 1129925 h 1521868"/>
            <a:gd name="connsiteX18" fmla="*/ 266726 w 3097788"/>
            <a:gd name="connsiteY18" fmla="*/ 459464 h 1521868"/>
            <a:gd name="connsiteX0" fmla="*/ 266726 w 3097788"/>
            <a:gd name="connsiteY0" fmla="*/ 459464 h 1521868"/>
            <a:gd name="connsiteX1" fmla="*/ 711631 w 3097788"/>
            <a:gd name="connsiteY1" fmla="*/ 567328 h 1521868"/>
            <a:gd name="connsiteX2" fmla="*/ 672311 w 3097788"/>
            <a:gd name="connsiteY2" fmla="*/ 729190 h 1521868"/>
            <a:gd name="connsiteX3" fmla="*/ 1225425 w 3097788"/>
            <a:gd name="connsiteY3" fmla="*/ 851831 h 1521868"/>
            <a:gd name="connsiteX4" fmla="*/ 1259503 w 3097788"/>
            <a:gd name="connsiteY4" fmla="*/ 712592 h 1521868"/>
            <a:gd name="connsiteX5" fmla="*/ 1781162 w 3097788"/>
            <a:gd name="connsiteY5" fmla="*/ 831046 h 1521868"/>
            <a:gd name="connsiteX6" fmla="*/ 1760189 w 3097788"/>
            <a:gd name="connsiteY6" fmla="*/ 979603 h 1521868"/>
            <a:gd name="connsiteX7" fmla="*/ 2467965 w 3097788"/>
            <a:gd name="connsiteY7" fmla="*/ 1152362 h 1521868"/>
            <a:gd name="connsiteX8" fmla="*/ 2637608 w 3097788"/>
            <a:gd name="connsiteY8" fmla="*/ 396169 h 1521868"/>
            <a:gd name="connsiteX9" fmla="*/ 2378804 w 3097788"/>
            <a:gd name="connsiteY9" fmla="*/ 330682 h 1521868"/>
            <a:gd name="connsiteX10" fmla="*/ 2444404 w 3097788"/>
            <a:gd name="connsiteY10" fmla="*/ 0 h 1521868"/>
            <a:gd name="connsiteX11" fmla="*/ 2795753 w 3097788"/>
            <a:gd name="connsiteY11" fmla="*/ 209039 h 1521868"/>
            <a:gd name="connsiteX12" fmla="*/ 2899702 w 3097788"/>
            <a:gd name="connsiteY12" fmla="*/ 264203 h 1521868"/>
            <a:gd name="connsiteX13" fmla="*/ 2995442 w 3097788"/>
            <a:gd name="connsiteY13" fmla="*/ 340749 h 1521868"/>
            <a:gd name="connsiteX14" fmla="*/ 3097788 w 3097788"/>
            <a:gd name="connsiteY14" fmla="*/ 375900 h 1521868"/>
            <a:gd name="connsiteX15" fmla="*/ 2822323 w 3097788"/>
            <a:gd name="connsiteY15" fmla="*/ 1519251 h 1521868"/>
            <a:gd name="connsiteX16" fmla="*/ 0 w 3097788"/>
            <a:gd name="connsiteY16" fmla="*/ 1521868 h 1521868"/>
            <a:gd name="connsiteX17" fmla="*/ 89913 w 3097788"/>
            <a:gd name="connsiteY17" fmla="*/ 1106374 h 1521868"/>
            <a:gd name="connsiteX18" fmla="*/ 126523 w 3097788"/>
            <a:gd name="connsiteY18" fmla="*/ 1129925 h 1521868"/>
            <a:gd name="connsiteX19" fmla="*/ 266726 w 3097788"/>
            <a:gd name="connsiteY19" fmla="*/ 459464 h 1521868"/>
            <a:gd name="connsiteX0" fmla="*/ 266726 w 3097788"/>
            <a:gd name="connsiteY0" fmla="*/ 459464 h 1521868"/>
            <a:gd name="connsiteX1" fmla="*/ 711631 w 3097788"/>
            <a:gd name="connsiteY1" fmla="*/ 567328 h 1521868"/>
            <a:gd name="connsiteX2" fmla="*/ 672311 w 3097788"/>
            <a:gd name="connsiteY2" fmla="*/ 729190 h 1521868"/>
            <a:gd name="connsiteX3" fmla="*/ 1225425 w 3097788"/>
            <a:gd name="connsiteY3" fmla="*/ 851831 h 1521868"/>
            <a:gd name="connsiteX4" fmla="*/ 1259503 w 3097788"/>
            <a:gd name="connsiteY4" fmla="*/ 712592 h 1521868"/>
            <a:gd name="connsiteX5" fmla="*/ 1781162 w 3097788"/>
            <a:gd name="connsiteY5" fmla="*/ 831046 h 1521868"/>
            <a:gd name="connsiteX6" fmla="*/ 1760189 w 3097788"/>
            <a:gd name="connsiteY6" fmla="*/ 979603 h 1521868"/>
            <a:gd name="connsiteX7" fmla="*/ 2467965 w 3097788"/>
            <a:gd name="connsiteY7" fmla="*/ 1152362 h 1521868"/>
            <a:gd name="connsiteX8" fmla="*/ 2637608 w 3097788"/>
            <a:gd name="connsiteY8" fmla="*/ 396169 h 1521868"/>
            <a:gd name="connsiteX9" fmla="*/ 2378804 w 3097788"/>
            <a:gd name="connsiteY9" fmla="*/ 330682 h 1521868"/>
            <a:gd name="connsiteX10" fmla="*/ 2444404 w 3097788"/>
            <a:gd name="connsiteY10" fmla="*/ 0 h 1521868"/>
            <a:gd name="connsiteX11" fmla="*/ 2936343 w 3097788"/>
            <a:gd name="connsiteY11" fmla="*/ 130157 h 1521868"/>
            <a:gd name="connsiteX12" fmla="*/ 2899702 w 3097788"/>
            <a:gd name="connsiteY12" fmla="*/ 264203 h 1521868"/>
            <a:gd name="connsiteX13" fmla="*/ 2995442 w 3097788"/>
            <a:gd name="connsiteY13" fmla="*/ 340749 h 1521868"/>
            <a:gd name="connsiteX14" fmla="*/ 3097788 w 3097788"/>
            <a:gd name="connsiteY14" fmla="*/ 375900 h 1521868"/>
            <a:gd name="connsiteX15" fmla="*/ 2822323 w 3097788"/>
            <a:gd name="connsiteY15" fmla="*/ 1519251 h 1521868"/>
            <a:gd name="connsiteX16" fmla="*/ 0 w 3097788"/>
            <a:gd name="connsiteY16" fmla="*/ 1521868 h 1521868"/>
            <a:gd name="connsiteX17" fmla="*/ 89913 w 3097788"/>
            <a:gd name="connsiteY17" fmla="*/ 1106374 h 1521868"/>
            <a:gd name="connsiteX18" fmla="*/ 126523 w 3097788"/>
            <a:gd name="connsiteY18" fmla="*/ 1129925 h 1521868"/>
            <a:gd name="connsiteX19" fmla="*/ 266726 w 3097788"/>
            <a:gd name="connsiteY19" fmla="*/ 459464 h 1521868"/>
            <a:gd name="connsiteX0" fmla="*/ 266726 w 3097788"/>
            <a:gd name="connsiteY0" fmla="*/ 459464 h 1521893"/>
            <a:gd name="connsiteX1" fmla="*/ 711631 w 3097788"/>
            <a:gd name="connsiteY1" fmla="*/ 567328 h 1521893"/>
            <a:gd name="connsiteX2" fmla="*/ 672311 w 3097788"/>
            <a:gd name="connsiteY2" fmla="*/ 729190 h 1521893"/>
            <a:gd name="connsiteX3" fmla="*/ 1225425 w 3097788"/>
            <a:gd name="connsiteY3" fmla="*/ 851831 h 1521893"/>
            <a:gd name="connsiteX4" fmla="*/ 1259503 w 3097788"/>
            <a:gd name="connsiteY4" fmla="*/ 712592 h 1521893"/>
            <a:gd name="connsiteX5" fmla="*/ 1781162 w 3097788"/>
            <a:gd name="connsiteY5" fmla="*/ 831046 h 1521893"/>
            <a:gd name="connsiteX6" fmla="*/ 1760189 w 3097788"/>
            <a:gd name="connsiteY6" fmla="*/ 979603 h 1521893"/>
            <a:gd name="connsiteX7" fmla="*/ 2467965 w 3097788"/>
            <a:gd name="connsiteY7" fmla="*/ 1152362 h 1521893"/>
            <a:gd name="connsiteX8" fmla="*/ 2637608 w 3097788"/>
            <a:gd name="connsiteY8" fmla="*/ 396169 h 1521893"/>
            <a:gd name="connsiteX9" fmla="*/ 2378804 w 3097788"/>
            <a:gd name="connsiteY9" fmla="*/ 330682 h 1521893"/>
            <a:gd name="connsiteX10" fmla="*/ 2444404 w 3097788"/>
            <a:gd name="connsiteY10" fmla="*/ 0 h 1521893"/>
            <a:gd name="connsiteX11" fmla="*/ 2936343 w 3097788"/>
            <a:gd name="connsiteY11" fmla="*/ 130157 h 1521893"/>
            <a:gd name="connsiteX12" fmla="*/ 2899702 w 3097788"/>
            <a:gd name="connsiteY12" fmla="*/ 264203 h 1521893"/>
            <a:gd name="connsiteX13" fmla="*/ 2995442 w 3097788"/>
            <a:gd name="connsiteY13" fmla="*/ 340749 h 1521893"/>
            <a:gd name="connsiteX14" fmla="*/ 3097788 w 3097788"/>
            <a:gd name="connsiteY14" fmla="*/ 375900 h 1521893"/>
            <a:gd name="connsiteX15" fmla="*/ 2848834 w 3097788"/>
            <a:gd name="connsiteY15" fmla="*/ 1521893 h 1521893"/>
            <a:gd name="connsiteX16" fmla="*/ 0 w 3097788"/>
            <a:gd name="connsiteY16" fmla="*/ 1521868 h 1521893"/>
            <a:gd name="connsiteX17" fmla="*/ 89913 w 3097788"/>
            <a:gd name="connsiteY17" fmla="*/ 1106374 h 1521893"/>
            <a:gd name="connsiteX18" fmla="*/ 126523 w 3097788"/>
            <a:gd name="connsiteY18" fmla="*/ 1129925 h 1521893"/>
            <a:gd name="connsiteX19" fmla="*/ 266726 w 3097788"/>
            <a:gd name="connsiteY19" fmla="*/ 459464 h 1521893"/>
            <a:gd name="connsiteX0" fmla="*/ 266726 w 3108418"/>
            <a:gd name="connsiteY0" fmla="*/ 459464 h 1521893"/>
            <a:gd name="connsiteX1" fmla="*/ 711631 w 3108418"/>
            <a:gd name="connsiteY1" fmla="*/ 567328 h 1521893"/>
            <a:gd name="connsiteX2" fmla="*/ 672311 w 3108418"/>
            <a:gd name="connsiteY2" fmla="*/ 729190 h 1521893"/>
            <a:gd name="connsiteX3" fmla="*/ 1225425 w 3108418"/>
            <a:gd name="connsiteY3" fmla="*/ 851831 h 1521893"/>
            <a:gd name="connsiteX4" fmla="*/ 1259503 w 3108418"/>
            <a:gd name="connsiteY4" fmla="*/ 712592 h 1521893"/>
            <a:gd name="connsiteX5" fmla="*/ 1781162 w 3108418"/>
            <a:gd name="connsiteY5" fmla="*/ 831046 h 1521893"/>
            <a:gd name="connsiteX6" fmla="*/ 1760189 w 3108418"/>
            <a:gd name="connsiteY6" fmla="*/ 979603 h 1521893"/>
            <a:gd name="connsiteX7" fmla="*/ 2467965 w 3108418"/>
            <a:gd name="connsiteY7" fmla="*/ 1152362 h 1521893"/>
            <a:gd name="connsiteX8" fmla="*/ 2637608 w 3108418"/>
            <a:gd name="connsiteY8" fmla="*/ 396169 h 1521893"/>
            <a:gd name="connsiteX9" fmla="*/ 2378804 w 3108418"/>
            <a:gd name="connsiteY9" fmla="*/ 330682 h 1521893"/>
            <a:gd name="connsiteX10" fmla="*/ 2444404 w 3108418"/>
            <a:gd name="connsiteY10" fmla="*/ 0 h 1521893"/>
            <a:gd name="connsiteX11" fmla="*/ 2936343 w 3108418"/>
            <a:gd name="connsiteY11" fmla="*/ 130157 h 1521893"/>
            <a:gd name="connsiteX12" fmla="*/ 2899702 w 3108418"/>
            <a:gd name="connsiteY12" fmla="*/ 264203 h 1521893"/>
            <a:gd name="connsiteX13" fmla="*/ 2995442 w 3108418"/>
            <a:gd name="connsiteY13" fmla="*/ 340749 h 1521893"/>
            <a:gd name="connsiteX14" fmla="*/ 3108418 w 3108418"/>
            <a:gd name="connsiteY14" fmla="*/ 375900 h 1521893"/>
            <a:gd name="connsiteX15" fmla="*/ 2848834 w 3108418"/>
            <a:gd name="connsiteY15" fmla="*/ 1521893 h 1521893"/>
            <a:gd name="connsiteX16" fmla="*/ 0 w 3108418"/>
            <a:gd name="connsiteY16" fmla="*/ 1521868 h 1521893"/>
            <a:gd name="connsiteX17" fmla="*/ 89913 w 3108418"/>
            <a:gd name="connsiteY17" fmla="*/ 1106374 h 1521893"/>
            <a:gd name="connsiteX18" fmla="*/ 126523 w 3108418"/>
            <a:gd name="connsiteY18" fmla="*/ 1129925 h 1521893"/>
            <a:gd name="connsiteX19" fmla="*/ 266726 w 3108418"/>
            <a:gd name="connsiteY19" fmla="*/ 459464 h 1521893"/>
            <a:gd name="connsiteX0" fmla="*/ 266726 w 3108418"/>
            <a:gd name="connsiteY0" fmla="*/ 459464 h 1521893"/>
            <a:gd name="connsiteX1" fmla="*/ 711631 w 3108418"/>
            <a:gd name="connsiteY1" fmla="*/ 567328 h 1521893"/>
            <a:gd name="connsiteX2" fmla="*/ 672311 w 3108418"/>
            <a:gd name="connsiteY2" fmla="*/ 729190 h 1521893"/>
            <a:gd name="connsiteX3" fmla="*/ 1225425 w 3108418"/>
            <a:gd name="connsiteY3" fmla="*/ 851831 h 1521893"/>
            <a:gd name="connsiteX4" fmla="*/ 1259503 w 3108418"/>
            <a:gd name="connsiteY4" fmla="*/ 712592 h 1521893"/>
            <a:gd name="connsiteX5" fmla="*/ 1781162 w 3108418"/>
            <a:gd name="connsiteY5" fmla="*/ 831046 h 1521893"/>
            <a:gd name="connsiteX6" fmla="*/ 1760189 w 3108418"/>
            <a:gd name="connsiteY6" fmla="*/ 979603 h 1521893"/>
            <a:gd name="connsiteX7" fmla="*/ 2467965 w 3108418"/>
            <a:gd name="connsiteY7" fmla="*/ 1152362 h 1521893"/>
            <a:gd name="connsiteX8" fmla="*/ 2637608 w 3108418"/>
            <a:gd name="connsiteY8" fmla="*/ 396169 h 1521893"/>
            <a:gd name="connsiteX9" fmla="*/ 2378804 w 3108418"/>
            <a:gd name="connsiteY9" fmla="*/ 330682 h 1521893"/>
            <a:gd name="connsiteX10" fmla="*/ 2444404 w 3108418"/>
            <a:gd name="connsiteY10" fmla="*/ 0 h 1521893"/>
            <a:gd name="connsiteX11" fmla="*/ 2936343 w 3108418"/>
            <a:gd name="connsiteY11" fmla="*/ 130157 h 1521893"/>
            <a:gd name="connsiteX12" fmla="*/ 2907670 w 3108418"/>
            <a:gd name="connsiteY12" fmla="*/ 264203 h 1521893"/>
            <a:gd name="connsiteX13" fmla="*/ 2995442 w 3108418"/>
            <a:gd name="connsiteY13" fmla="*/ 340749 h 1521893"/>
            <a:gd name="connsiteX14" fmla="*/ 3108418 w 3108418"/>
            <a:gd name="connsiteY14" fmla="*/ 375900 h 1521893"/>
            <a:gd name="connsiteX15" fmla="*/ 2848834 w 3108418"/>
            <a:gd name="connsiteY15" fmla="*/ 1521893 h 1521893"/>
            <a:gd name="connsiteX16" fmla="*/ 0 w 3108418"/>
            <a:gd name="connsiteY16" fmla="*/ 1521868 h 1521893"/>
            <a:gd name="connsiteX17" fmla="*/ 89913 w 3108418"/>
            <a:gd name="connsiteY17" fmla="*/ 1106374 h 1521893"/>
            <a:gd name="connsiteX18" fmla="*/ 126523 w 3108418"/>
            <a:gd name="connsiteY18" fmla="*/ 1129925 h 1521893"/>
            <a:gd name="connsiteX19" fmla="*/ 266726 w 3108418"/>
            <a:gd name="connsiteY19" fmla="*/ 459464 h 1521893"/>
            <a:gd name="connsiteX0" fmla="*/ 266726 w 3108418"/>
            <a:gd name="connsiteY0" fmla="*/ 456835 h 1519264"/>
            <a:gd name="connsiteX1" fmla="*/ 711631 w 3108418"/>
            <a:gd name="connsiteY1" fmla="*/ 564699 h 1519264"/>
            <a:gd name="connsiteX2" fmla="*/ 672311 w 3108418"/>
            <a:gd name="connsiteY2" fmla="*/ 726561 h 1519264"/>
            <a:gd name="connsiteX3" fmla="*/ 1225425 w 3108418"/>
            <a:gd name="connsiteY3" fmla="*/ 849202 h 1519264"/>
            <a:gd name="connsiteX4" fmla="*/ 1259503 w 3108418"/>
            <a:gd name="connsiteY4" fmla="*/ 709963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78804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11631 w 3108418"/>
            <a:gd name="connsiteY1" fmla="*/ 564699 h 1519264"/>
            <a:gd name="connsiteX2" fmla="*/ 672311 w 3108418"/>
            <a:gd name="connsiteY2" fmla="*/ 726561 h 1519264"/>
            <a:gd name="connsiteX3" fmla="*/ 1225425 w 3108418"/>
            <a:gd name="connsiteY3" fmla="*/ 849202 h 1519264"/>
            <a:gd name="connsiteX4" fmla="*/ 1259503 w 3108418"/>
            <a:gd name="connsiteY4" fmla="*/ 709963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2311 w 3108418"/>
            <a:gd name="connsiteY2" fmla="*/ 726561 h 1519264"/>
            <a:gd name="connsiteX3" fmla="*/ 1225425 w 3108418"/>
            <a:gd name="connsiteY3" fmla="*/ 849202 h 1519264"/>
            <a:gd name="connsiteX4" fmla="*/ 1259503 w 3108418"/>
            <a:gd name="connsiteY4" fmla="*/ 709963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4975 w 3108418"/>
            <a:gd name="connsiteY2" fmla="*/ 718673 h 1519264"/>
            <a:gd name="connsiteX3" fmla="*/ 1225425 w 3108418"/>
            <a:gd name="connsiteY3" fmla="*/ 849202 h 1519264"/>
            <a:gd name="connsiteX4" fmla="*/ 1259503 w 3108418"/>
            <a:gd name="connsiteY4" fmla="*/ 709963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4975 w 3108418"/>
            <a:gd name="connsiteY2" fmla="*/ 718673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4975 w 3108418"/>
            <a:gd name="connsiteY2" fmla="*/ 718673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3825 w 3108418"/>
            <a:gd name="connsiteY5" fmla="*/ 815270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7646 w 3108418"/>
            <a:gd name="connsiteY2" fmla="*/ 716044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3825 w 3108418"/>
            <a:gd name="connsiteY5" fmla="*/ 815270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14307 w 3108418"/>
            <a:gd name="connsiteY1" fmla="*/ 556812 h 1519264"/>
            <a:gd name="connsiteX2" fmla="*/ 677646 w 3108418"/>
            <a:gd name="connsiteY2" fmla="*/ 716044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3825 w 3108418"/>
            <a:gd name="connsiteY5" fmla="*/ 815270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16978 w 3108418"/>
            <a:gd name="connsiteY1" fmla="*/ 548923 h 1519264"/>
            <a:gd name="connsiteX2" fmla="*/ 677646 w 3108418"/>
            <a:gd name="connsiteY2" fmla="*/ 716044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3825 w 3108418"/>
            <a:gd name="connsiteY5" fmla="*/ 815270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39"/>
            <a:gd name="connsiteX1" fmla="*/ 716978 w 3108418"/>
            <a:gd name="connsiteY1" fmla="*/ 548923 h 1519239"/>
            <a:gd name="connsiteX2" fmla="*/ 677646 w 3108418"/>
            <a:gd name="connsiteY2" fmla="*/ 716044 h 1519239"/>
            <a:gd name="connsiteX3" fmla="*/ 1225425 w 3108418"/>
            <a:gd name="connsiteY3" fmla="*/ 849202 h 1519239"/>
            <a:gd name="connsiteX4" fmla="*/ 1278200 w 3108418"/>
            <a:gd name="connsiteY4" fmla="*/ 688928 h 1519239"/>
            <a:gd name="connsiteX5" fmla="*/ 1783825 w 3108418"/>
            <a:gd name="connsiteY5" fmla="*/ 815270 h 1519239"/>
            <a:gd name="connsiteX6" fmla="*/ 1760189 w 3108418"/>
            <a:gd name="connsiteY6" fmla="*/ 976974 h 1519239"/>
            <a:gd name="connsiteX7" fmla="*/ 2467965 w 3108418"/>
            <a:gd name="connsiteY7" fmla="*/ 1149733 h 1519239"/>
            <a:gd name="connsiteX8" fmla="*/ 2637608 w 3108418"/>
            <a:gd name="connsiteY8" fmla="*/ 393540 h 1519239"/>
            <a:gd name="connsiteX9" fmla="*/ 2389441 w 3108418"/>
            <a:gd name="connsiteY9" fmla="*/ 328053 h 1519239"/>
            <a:gd name="connsiteX10" fmla="*/ 2465691 w 3108418"/>
            <a:gd name="connsiteY10" fmla="*/ 0 h 1519239"/>
            <a:gd name="connsiteX11" fmla="*/ 2936343 w 3108418"/>
            <a:gd name="connsiteY11" fmla="*/ 127528 h 1519239"/>
            <a:gd name="connsiteX12" fmla="*/ 2907670 w 3108418"/>
            <a:gd name="connsiteY12" fmla="*/ 261574 h 1519239"/>
            <a:gd name="connsiteX13" fmla="*/ 2995442 w 3108418"/>
            <a:gd name="connsiteY13" fmla="*/ 338120 h 1519239"/>
            <a:gd name="connsiteX14" fmla="*/ 3108418 w 3108418"/>
            <a:gd name="connsiteY14" fmla="*/ 373271 h 1519239"/>
            <a:gd name="connsiteX15" fmla="*/ 2867530 w 3108418"/>
            <a:gd name="connsiteY15" fmla="*/ 1516634 h 1519239"/>
            <a:gd name="connsiteX16" fmla="*/ 0 w 3108418"/>
            <a:gd name="connsiteY16" fmla="*/ 1519239 h 1519239"/>
            <a:gd name="connsiteX17" fmla="*/ 89913 w 3108418"/>
            <a:gd name="connsiteY17" fmla="*/ 1103745 h 1519239"/>
            <a:gd name="connsiteX18" fmla="*/ 126523 w 3108418"/>
            <a:gd name="connsiteY18" fmla="*/ 1127296 h 1519239"/>
            <a:gd name="connsiteX19" fmla="*/ 266726 w 3108418"/>
            <a:gd name="connsiteY19" fmla="*/ 456835 h 1519239"/>
            <a:gd name="connsiteX0" fmla="*/ 266726 w 3108418"/>
            <a:gd name="connsiteY0" fmla="*/ 456835 h 1519239"/>
            <a:gd name="connsiteX1" fmla="*/ 716978 w 3108418"/>
            <a:gd name="connsiteY1" fmla="*/ 548923 h 1519239"/>
            <a:gd name="connsiteX2" fmla="*/ 677646 w 3108418"/>
            <a:gd name="connsiteY2" fmla="*/ 716044 h 1519239"/>
            <a:gd name="connsiteX3" fmla="*/ 1225425 w 3108418"/>
            <a:gd name="connsiteY3" fmla="*/ 849202 h 1519239"/>
            <a:gd name="connsiteX4" fmla="*/ 1278200 w 3108418"/>
            <a:gd name="connsiteY4" fmla="*/ 688928 h 1519239"/>
            <a:gd name="connsiteX5" fmla="*/ 1783825 w 3108418"/>
            <a:gd name="connsiteY5" fmla="*/ 815270 h 1519239"/>
            <a:gd name="connsiteX6" fmla="*/ 1760189 w 3108418"/>
            <a:gd name="connsiteY6" fmla="*/ 976974 h 1519239"/>
            <a:gd name="connsiteX7" fmla="*/ 2467965 w 3108418"/>
            <a:gd name="connsiteY7" fmla="*/ 1149733 h 1519239"/>
            <a:gd name="connsiteX8" fmla="*/ 2637608 w 3108418"/>
            <a:gd name="connsiteY8" fmla="*/ 393540 h 1519239"/>
            <a:gd name="connsiteX9" fmla="*/ 2389441 w 3108418"/>
            <a:gd name="connsiteY9" fmla="*/ 328053 h 1519239"/>
            <a:gd name="connsiteX10" fmla="*/ 2465691 w 3108418"/>
            <a:gd name="connsiteY10" fmla="*/ 0 h 1519239"/>
            <a:gd name="connsiteX11" fmla="*/ 2936343 w 3108418"/>
            <a:gd name="connsiteY11" fmla="*/ 127528 h 1519239"/>
            <a:gd name="connsiteX12" fmla="*/ 2907670 w 3108418"/>
            <a:gd name="connsiteY12" fmla="*/ 261574 h 1519239"/>
            <a:gd name="connsiteX13" fmla="*/ 2995442 w 3108418"/>
            <a:gd name="connsiteY13" fmla="*/ 338120 h 1519239"/>
            <a:gd name="connsiteX14" fmla="*/ 3108418 w 3108418"/>
            <a:gd name="connsiteY14" fmla="*/ 373271 h 1519239"/>
            <a:gd name="connsiteX15" fmla="*/ 2867530 w 3108418"/>
            <a:gd name="connsiteY15" fmla="*/ 1516634 h 1519239"/>
            <a:gd name="connsiteX16" fmla="*/ 0 w 3108418"/>
            <a:gd name="connsiteY16" fmla="*/ 1519239 h 1519239"/>
            <a:gd name="connsiteX17" fmla="*/ 89913 w 3108418"/>
            <a:gd name="connsiteY17" fmla="*/ 1103745 h 1519239"/>
            <a:gd name="connsiteX18" fmla="*/ 113168 w 3108418"/>
            <a:gd name="connsiteY18" fmla="*/ 1122038 h 1519239"/>
            <a:gd name="connsiteX19" fmla="*/ 266726 w 3108418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36343 w 3119102"/>
            <a:gd name="connsiteY11" fmla="*/ 127528 h 1519239"/>
            <a:gd name="connsiteX12" fmla="*/ 2907670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36343 w 3119102"/>
            <a:gd name="connsiteY11" fmla="*/ 127528 h 1519239"/>
            <a:gd name="connsiteX12" fmla="*/ 2921017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57737 w 3119102"/>
            <a:gd name="connsiteY11" fmla="*/ 138045 h 1519239"/>
            <a:gd name="connsiteX12" fmla="*/ 2921017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63085 w 3119102"/>
            <a:gd name="connsiteY11" fmla="*/ 117010 h 1519239"/>
            <a:gd name="connsiteX12" fmla="*/ 2921017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63085 w 3119102"/>
            <a:gd name="connsiteY11" fmla="*/ 117010 h 1519239"/>
            <a:gd name="connsiteX12" fmla="*/ 2929059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48947 h 1511351"/>
            <a:gd name="connsiteX1" fmla="*/ 716978 w 3119102"/>
            <a:gd name="connsiteY1" fmla="*/ 541035 h 1511351"/>
            <a:gd name="connsiteX2" fmla="*/ 677646 w 3119102"/>
            <a:gd name="connsiteY2" fmla="*/ 708156 h 1511351"/>
            <a:gd name="connsiteX3" fmla="*/ 1225425 w 3119102"/>
            <a:gd name="connsiteY3" fmla="*/ 841314 h 1511351"/>
            <a:gd name="connsiteX4" fmla="*/ 1278200 w 3119102"/>
            <a:gd name="connsiteY4" fmla="*/ 681040 h 1511351"/>
            <a:gd name="connsiteX5" fmla="*/ 1783825 w 3119102"/>
            <a:gd name="connsiteY5" fmla="*/ 807382 h 1511351"/>
            <a:gd name="connsiteX6" fmla="*/ 1760189 w 3119102"/>
            <a:gd name="connsiteY6" fmla="*/ 969086 h 1511351"/>
            <a:gd name="connsiteX7" fmla="*/ 2467965 w 3119102"/>
            <a:gd name="connsiteY7" fmla="*/ 1141845 h 1511351"/>
            <a:gd name="connsiteX8" fmla="*/ 2637608 w 3119102"/>
            <a:gd name="connsiteY8" fmla="*/ 385652 h 1511351"/>
            <a:gd name="connsiteX9" fmla="*/ 2389441 w 3119102"/>
            <a:gd name="connsiteY9" fmla="*/ 320165 h 1511351"/>
            <a:gd name="connsiteX10" fmla="*/ 2481737 w 3119102"/>
            <a:gd name="connsiteY10" fmla="*/ 0 h 1511351"/>
            <a:gd name="connsiteX11" fmla="*/ 2963085 w 3119102"/>
            <a:gd name="connsiteY11" fmla="*/ 109122 h 1511351"/>
            <a:gd name="connsiteX12" fmla="*/ 2929059 w 3119102"/>
            <a:gd name="connsiteY12" fmla="*/ 253686 h 1511351"/>
            <a:gd name="connsiteX13" fmla="*/ 2995442 w 3119102"/>
            <a:gd name="connsiteY13" fmla="*/ 330232 h 1511351"/>
            <a:gd name="connsiteX14" fmla="*/ 3119102 w 3119102"/>
            <a:gd name="connsiteY14" fmla="*/ 370643 h 1511351"/>
            <a:gd name="connsiteX15" fmla="*/ 2867530 w 3119102"/>
            <a:gd name="connsiteY15" fmla="*/ 1508746 h 1511351"/>
            <a:gd name="connsiteX16" fmla="*/ 0 w 3119102"/>
            <a:gd name="connsiteY16" fmla="*/ 1511351 h 1511351"/>
            <a:gd name="connsiteX17" fmla="*/ 89913 w 3119102"/>
            <a:gd name="connsiteY17" fmla="*/ 1095857 h 1511351"/>
            <a:gd name="connsiteX18" fmla="*/ 113168 w 3119102"/>
            <a:gd name="connsiteY18" fmla="*/ 1114150 h 1511351"/>
            <a:gd name="connsiteX19" fmla="*/ 266726 w 3119102"/>
            <a:gd name="connsiteY19" fmla="*/ 448947 h 1511351"/>
            <a:gd name="connsiteX0" fmla="*/ 266726 w 3119102"/>
            <a:gd name="connsiteY0" fmla="*/ 448947 h 1511351"/>
            <a:gd name="connsiteX1" fmla="*/ 716978 w 3119102"/>
            <a:gd name="connsiteY1" fmla="*/ 541035 h 1511351"/>
            <a:gd name="connsiteX2" fmla="*/ 677646 w 3119102"/>
            <a:gd name="connsiteY2" fmla="*/ 708156 h 1511351"/>
            <a:gd name="connsiteX3" fmla="*/ 1225425 w 3119102"/>
            <a:gd name="connsiteY3" fmla="*/ 841314 h 1511351"/>
            <a:gd name="connsiteX4" fmla="*/ 1278200 w 3119102"/>
            <a:gd name="connsiteY4" fmla="*/ 681040 h 1511351"/>
            <a:gd name="connsiteX5" fmla="*/ 1783825 w 3119102"/>
            <a:gd name="connsiteY5" fmla="*/ 807382 h 1511351"/>
            <a:gd name="connsiteX6" fmla="*/ 1760189 w 3119102"/>
            <a:gd name="connsiteY6" fmla="*/ 969086 h 1511351"/>
            <a:gd name="connsiteX7" fmla="*/ 2467965 w 3119102"/>
            <a:gd name="connsiteY7" fmla="*/ 1141845 h 1511351"/>
            <a:gd name="connsiteX8" fmla="*/ 2637608 w 3119102"/>
            <a:gd name="connsiteY8" fmla="*/ 385652 h 1511351"/>
            <a:gd name="connsiteX9" fmla="*/ 2413570 w 3119102"/>
            <a:gd name="connsiteY9" fmla="*/ 317533 h 1511351"/>
            <a:gd name="connsiteX10" fmla="*/ 2481737 w 3119102"/>
            <a:gd name="connsiteY10" fmla="*/ 0 h 1511351"/>
            <a:gd name="connsiteX11" fmla="*/ 2963085 w 3119102"/>
            <a:gd name="connsiteY11" fmla="*/ 109122 h 1511351"/>
            <a:gd name="connsiteX12" fmla="*/ 2929059 w 3119102"/>
            <a:gd name="connsiteY12" fmla="*/ 253686 h 1511351"/>
            <a:gd name="connsiteX13" fmla="*/ 2995442 w 3119102"/>
            <a:gd name="connsiteY13" fmla="*/ 330232 h 1511351"/>
            <a:gd name="connsiteX14" fmla="*/ 3119102 w 3119102"/>
            <a:gd name="connsiteY14" fmla="*/ 370643 h 1511351"/>
            <a:gd name="connsiteX15" fmla="*/ 2867530 w 3119102"/>
            <a:gd name="connsiteY15" fmla="*/ 1508746 h 1511351"/>
            <a:gd name="connsiteX16" fmla="*/ 0 w 3119102"/>
            <a:gd name="connsiteY16" fmla="*/ 1511351 h 1511351"/>
            <a:gd name="connsiteX17" fmla="*/ 89913 w 3119102"/>
            <a:gd name="connsiteY17" fmla="*/ 1095857 h 1511351"/>
            <a:gd name="connsiteX18" fmla="*/ 113168 w 3119102"/>
            <a:gd name="connsiteY18" fmla="*/ 1114150 h 1511351"/>
            <a:gd name="connsiteX19" fmla="*/ 266726 w 3119102"/>
            <a:gd name="connsiteY19" fmla="*/ 448947 h 15113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119102" h="1511351">
              <a:moveTo>
                <a:pt x="266726" y="448947"/>
              </a:moveTo>
              <a:lnTo>
                <a:pt x="716978" y="541035"/>
              </a:lnTo>
              <a:lnTo>
                <a:pt x="677646" y="708156"/>
              </a:lnTo>
              <a:lnTo>
                <a:pt x="1225425" y="841314"/>
              </a:lnTo>
              <a:lnTo>
                <a:pt x="1278200" y="681040"/>
              </a:lnTo>
              <a:lnTo>
                <a:pt x="1783825" y="807382"/>
              </a:lnTo>
              <a:lnTo>
                <a:pt x="1760189" y="969086"/>
              </a:lnTo>
              <a:lnTo>
                <a:pt x="2467965" y="1141845"/>
              </a:lnTo>
              <a:lnTo>
                <a:pt x="2637608" y="385652"/>
              </a:lnTo>
              <a:lnTo>
                <a:pt x="2413570" y="317533"/>
              </a:lnTo>
              <a:lnTo>
                <a:pt x="2481737" y="0"/>
              </a:lnTo>
              <a:lnTo>
                <a:pt x="2963085" y="109122"/>
              </a:lnTo>
              <a:lnTo>
                <a:pt x="2929059" y="253686"/>
              </a:lnTo>
              <a:lnTo>
                <a:pt x="2995442" y="330232"/>
              </a:lnTo>
              <a:lnTo>
                <a:pt x="3119102" y="370643"/>
              </a:lnTo>
              <a:lnTo>
                <a:pt x="2867530" y="1508746"/>
              </a:lnTo>
              <a:lnTo>
                <a:pt x="0" y="1511351"/>
              </a:lnTo>
              <a:lnTo>
                <a:pt x="89913" y="1095857"/>
              </a:lnTo>
              <a:lnTo>
                <a:pt x="113168" y="1114150"/>
              </a:lnTo>
              <a:lnTo>
                <a:pt x="266726" y="448947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57150</xdr:colOff>
      <xdr:row>16</xdr:row>
      <xdr:rowOff>266700</xdr:rowOff>
    </xdr:from>
    <xdr:to>
      <xdr:col>3</xdr:col>
      <xdr:colOff>3114931</xdr:colOff>
      <xdr:row>16</xdr:row>
      <xdr:rowOff>1772707</xdr:rowOff>
    </xdr:to>
    <xdr:sp macro="" textlink="">
      <xdr:nvSpPr>
        <xdr:cNvPr id="17" name="Rectangle 2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305175" y="10725150"/>
          <a:ext cx="3057781" cy="1506007"/>
        </a:xfrm>
        <a:custGeom>
          <a:avLst/>
          <a:gdLst>
            <a:gd name="connsiteX0" fmla="*/ 0 w 2854455"/>
            <a:gd name="connsiteY0" fmla="*/ 0 h 1625007"/>
            <a:gd name="connsiteX1" fmla="*/ 2854455 w 2854455"/>
            <a:gd name="connsiteY1" fmla="*/ 0 h 1625007"/>
            <a:gd name="connsiteX2" fmla="*/ 2854455 w 2854455"/>
            <a:gd name="connsiteY2" fmla="*/ 1625007 h 1625007"/>
            <a:gd name="connsiteX3" fmla="*/ 0 w 2854455"/>
            <a:gd name="connsiteY3" fmla="*/ 1625007 h 1625007"/>
            <a:gd name="connsiteX4" fmla="*/ 0 w 2854455"/>
            <a:gd name="connsiteY4" fmla="*/ 0 h 1625007"/>
            <a:gd name="connsiteX0" fmla="*/ 0 w 2864922"/>
            <a:gd name="connsiteY0" fmla="*/ 0 h 1625007"/>
            <a:gd name="connsiteX1" fmla="*/ 2864922 w 2864922"/>
            <a:gd name="connsiteY1" fmla="*/ 0 h 1625007"/>
            <a:gd name="connsiteX2" fmla="*/ 2864922 w 2864922"/>
            <a:gd name="connsiteY2" fmla="*/ 1625007 h 1625007"/>
            <a:gd name="connsiteX3" fmla="*/ 10467 w 2864922"/>
            <a:gd name="connsiteY3" fmla="*/ 1625007 h 1625007"/>
            <a:gd name="connsiteX4" fmla="*/ 0 w 2864922"/>
            <a:gd name="connsiteY4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219655 w 3084577"/>
            <a:gd name="connsiteY4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84682 w 3084577"/>
            <a:gd name="connsiteY4" fmla="*/ 657377 h 1625007"/>
            <a:gd name="connsiteX5" fmla="*/ 219655 w 3084577"/>
            <a:gd name="connsiteY5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79452 w 3084577"/>
            <a:gd name="connsiteY4" fmla="*/ 670461 h 1625007"/>
            <a:gd name="connsiteX5" fmla="*/ 219655 w 3084577"/>
            <a:gd name="connsiteY5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71606 w 3084577"/>
            <a:gd name="connsiteY4" fmla="*/ 701862 h 1625007"/>
            <a:gd name="connsiteX5" fmla="*/ 79452 w 3084577"/>
            <a:gd name="connsiteY5" fmla="*/ 670461 h 1625007"/>
            <a:gd name="connsiteX6" fmla="*/ 219655 w 3084577"/>
            <a:gd name="connsiteY6" fmla="*/ 0 h 1625007"/>
            <a:gd name="connsiteX0" fmla="*/ 219655 w 3084577"/>
            <a:gd name="connsiteY0" fmla="*/ 0 h 1625007"/>
            <a:gd name="connsiteX1" fmla="*/ 3084577 w 3084577"/>
            <a:gd name="connsiteY1" fmla="*/ 0 h 1625007"/>
            <a:gd name="connsiteX2" fmla="*/ 3084577 w 3084577"/>
            <a:gd name="connsiteY2" fmla="*/ 1625007 h 1625007"/>
            <a:gd name="connsiteX3" fmla="*/ 0 w 3084577"/>
            <a:gd name="connsiteY3" fmla="*/ 1065021 h 1625007"/>
            <a:gd name="connsiteX4" fmla="*/ 42842 w 3084577"/>
            <a:gd name="connsiteY4" fmla="*/ 646910 h 1625007"/>
            <a:gd name="connsiteX5" fmla="*/ 79452 w 3084577"/>
            <a:gd name="connsiteY5" fmla="*/ 670461 h 1625007"/>
            <a:gd name="connsiteX6" fmla="*/ 219655 w 3084577"/>
            <a:gd name="connsiteY6" fmla="*/ 0 h 1625007"/>
            <a:gd name="connsiteX0" fmla="*/ 266726 w 3131648"/>
            <a:gd name="connsiteY0" fmla="*/ 0 h 1625007"/>
            <a:gd name="connsiteX1" fmla="*/ 3131648 w 3131648"/>
            <a:gd name="connsiteY1" fmla="*/ 0 h 1625007"/>
            <a:gd name="connsiteX2" fmla="*/ 3131648 w 3131648"/>
            <a:gd name="connsiteY2" fmla="*/ 1625007 h 1625007"/>
            <a:gd name="connsiteX3" fmla="*/ 0 w 3131648"/>
            <a:gd name="connsiteY3" fmla="*/ 1062404 h 1625007"/>
            <a:gd name="connsiteX4" fmla="*/ 89913 w 3131648"/>
            <a:gd name="connsiteY4" fmla="*/ 646910 h 1625007"/>
            <a:gd name="connsiteX5" fmla="*/ 126523 w 3131648"/>
            <a:gd name="connsiteY5" fmla="*/ 670461 h 1625007"/>
            <a:gd name="connsiteX6" fmla="*/ 266726 w 3131648"/>
            <a:gd name="connsiteY6" fmla="*/ 0 h 1625007"/>
            <a:gd name="connsiteX0" fmla="*/ 266726 w 3131648"/>
            <a:gd name="connsiteY0" fmla="*/ 0 h 1062404"/>
            <a:gd name="connsiteX1" fmla="*/ 3131648 w 3131648"/>
            <a:gd name="connsiteY1" fmla="*/ 0 h 1062404"/>
            <a:gd name="connsiteX2" fmla="*/ 2822323 w 3131648"/>
            <a:gd name="connsiteY2" fmla="*/ 1059787 h 1062404"/>
            <a:gd name="connsiteX3" fmla="*/ 0 w 3131648"/>
            <a:gd name="connsiteY3" fmla="*/ 1062404 h 1062404"/>
            <a:gd name="connsiteX4" fmla="*/ 89913 w 3131648"/>
            <a:gd name="connsiteY4" fmla="*/ 646910 h 1062404"/>
            <a:gd name="connsiteX5" fmla="*/ 126523 w 3131648"/>
            <a:gd name="connsiteY5" fmla="*/ 670461 h 1062404"/>
            <a:gd name="connsiteX6" fmla="*/ 266726 w 3131648"/>
            <a:gd name="connsiteY6" fmla="*/ 0 h 1062404"/>
            <a:gd name="connsiteX0" fmla="*/ 266726 w 3131648"/>
            <a:gd name="connsiteY0" fmla="*/ 2039 h 1064443"/>
            <a:gd name="connsiteX1" fmla="*/ 714253 w 3131648"/>
            <a:gd name="connsiteY1" fmla="*/ 0 h 1064443"/>
            <a:gd name="connsiteX2" fmla="*/ 3131648 w 3131648"/>
            <a:gd name="connsiteY2" fmla="*/ 2039 h 1064443"/>
            <a:gd name="connsiteX3" fmla="*/ 2822323 w 3131648"/>
            <a:gd name="connsiteY3" fmla="*/ 1061826 h 1064443"/>
            <a:gd name="connsiteX4" fmla="*/ 0 w 3131648"/>
            <a:gd name="connsiteY4" fmla="*/ 1064443 h 1064443"/>
            <a:gd name="connsiteX5" fmla="*/ 89913 w 3131648"/>
            <a:gd name="connsiteY5" fmla="*/ 648949 h 1064443"/>
            <a:gd name="connsiteX6" fmla="*/ 126523 w 3131648"/>
            <a:gd name="connsiteY6" fmla="*/ 672500 h 1064443"/>
            <a:gd name="connsiteX7" fmla="*/ 266726 w 3131648"/>
            <a:gd name="connsiteY7" fmla="*/ 2039 h 1064443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3131648 w 3131648"/>
            <a:gd name="connsiteY2" fmla="*/ 0 h 1062404"/>
            <a:gd name="connsiteX3" fmla="*/ 2822323 w 3131648"/>
            <a:gd name="connsiteY3" fmla="*/ 1059787 h 1062404"/>
            <a:gd name="connsiteX4" fmla="*/ 0 w 3131648"/>
            <a:gd name="connsiteY4" fmla="*/ 1062404 h 1062404"/>
            <a:gd name="connsiteX5" fmla="*/ 89913 w 3131648"/>
            <a:gd name="connsiteY5" fmla="*/ 646910 h 1062404"/>
            <a:gd name="connsiteX6" fmla="*/ 126523 w 3131648"/>
            <a:gd name="connsiteY6" fmla="*/ 670461 h 1062404"/>
            <a:gd name="connsiteX7" fmla="*/ 266726 w 3131648"/>
            <a:gd name="connsiteY7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821730 w 3131648"/>
            <a:gd name="connsiteY2" fmla="*/ 104871 h 1062404"/>
            <a:gd name="connsiteX3" fmla="*/ 3131648 w 3131648"/>
            <a:gd name="connsiteY3" fmla="*/ 0 h 1062404"/>
            <a:gd name="connsiteX4" fmla="*/ 2822323 w 3131648"/>
            <a:gd name="connsiteY4" fmla="*/ 1059787 h 1062404"/>
            <a:gd name="connsiteX5" fmla="*/ 0 w 3131648"/>
            <a:gd name="connsiteY5" fmla="*/ 1062404 h 1062404"/>
            <a:gd name="connsiteX6" fmla="*/ 89913 w 3131648"/>
            <a:gd name="connsiteY6" fmla="*/ 646910 h 1062404"/>
            <a:gd name="connsiteX7" fmla="*/ 126523 w 3131648"/>
            <a:gd name="connsiteY7" fmla="*/ 670461 h 1062404"/>
            <a:gd name="connsiteX8" fmla="*/ 266726 w 3131648"/>
            <a:gd name="connsiteY8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3131648 w 3131648"/>
            <a:gd name="connsiteY3" fmla="*/ 0 h 1062404"/>
            <a:gd name="connsiteX4" fmla="*/ 2822323 w 3131648"/>
            <a:gd name="connsiteY4" fmla="*/ 1059787 h 1062404"/>
            <a:gd name="connsiteX5" fmla="*/ 0 w 3131648"/>
            <a:gd name="connsiteY5" fmla="*/ 1062404 h 1062404"/>
            <a:gd name="connsiteX6" fmla="*/ 89913 w 3131648"/>
            <a:gd name="connsiteY6" fmla="*/ 646910 h 1062404"/>
            <a:gd name="connsiteX7" fmla="*/ 126523 w 3131648"/>
            <a:gd name="connsiteY7" fmla="*/ 670461 h 1062404"/>
            <a:gd name="connsiteX8" fmla="*/ 266726 w 3131648"/>
            <a:gd name="connsiteY8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85718 w 3131648"/>
            <a:gd name="connsiteY3" fmla="*/ 201346 h 1062404"/>
            <a:gd name="connsiteX4" fmla="*/ 3131648 w 3131648"/>
            <a:gd name="connsiteY4" fmla="*/ 0 h 1062404"/>
            <a:gd name="connsiteX5" fmla="*/ 2822323 w 3131648"/>
            <a:gd name="connsiteY5" fmla="*/ 1059787 h 1062404"/>
            <a:gd name="connsiteX6" fmla="*/ 0 w 3131648"/>
            <a:gd name="connsiteY6" fmla="*/ 1062404 h 1062404"/>
            <a:gd name="connsiteX7" fmla="*/ 89913 w 3131648"/>
            <a:gd name="connsiteY7" fmla="*/ 646910 h 1062404"/>
            <a:gd name="connsiteX8" fmla="*/ 126523 w 3131648"/>
            <a:gd name="connsiteY8" fmla="*/ 670461 h 1062404"/>
            <a:gd name="connsiteX9" fmla="*/ 266726 w 3131648"/>
            <a:gd name="connsiteY9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3131648 w 3131648"/>
            <a:gd name="connsiteY4" fmla="*/ 0 h 1062404"/>
            <a:gd name="connsiteX5" fmla="*/ 2822323 w 3131648"/>
            <a:gd name="connsiteY5" fmla="*/ 1059787 h 1062404"/>
            <a:gd name="connsiteX6" fmla="*/ 0 w 3131648"/>
            <a:gd name="connsiteY6" fmla="*/ 1062404 h 1062404"/>
            <a:gd name="connsiteX7" fmla="*/ 89913 w 3131648"/>
            <a:gd name="connsiteY7" fmla="*/ 646910 h 1062404"/>
            <a:gd name="connsiteX8" fmla="*/ 126523 w 3131648"/>
            <a:gd name="connsiteY8" fmla="*/ 670461 h 1062404"/>
            <a:gd name="connsiteX9" fmla="*/ 266726 w 3131648"/>
            <a:gd name="connsiteY9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377466 w 3131648"/>
            <a:gd name="connsiteY4" fmla="*/ 355181 h 1062404"/>
            <a:gd name="connsiteX5" fmla="*/ 3131648 w 3131648"/>
            <a:gd name="connsiteY5" fmla="*/ 0 h 1062404"/>
            <a:gd name="connsiteX6" fmla="*/ 2822323 w 3131648"/>
            <a:gd name="connsiteY6" fmla="*/ 1059787 h 1062404"/>
            <a:gd name="connsiteX7" fmla="*/ 0 w 3131648"/>
            <a:gd name="connsiteY7" fmla="*/ 1062404 h 1062404"/>
            <a:gd name="connsiteX8" fmla="*/ 89913 w 3131648"/>
            <a:gd name="connsiteY8" fmla="*/ 646910 h 1062404"/>
            <a:gd name="connsiteX9" fmla="*/ 126523 w 3131648"/>
            <a:gd name="connsiteY9" fmla="*/ 670461 h 1062404"/>
            <a:gd name="connsiteX10" fmla="*/ 266726 w 3131648"/>
            <a:gd name="connsiteY10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3131648 w 3131648"/>
            <a:gd name="connsiteY5" fmla="*/ 0 h 1062404"/>
            <a:gd name="connsiteX6" fmla="*/ 2822323 w 3131648"/>
            <a:gd name="connsiteY6" fmla="*/ 1059787 h 1062404"/>
            <a:gd name="connsiteX7" fmla="*/ 0 w 3131648"/>
            <a:gd name="connsiteY7" fmla="*/ 1062404 h 1062404"/>
            <a:gd name="connsiteX8" fmla="*/ 89913 w 3131648"/>
            <a:gd name="connsiteY8" fmla="*/ 646910 h 1062404"/>
            <a:gd name="connsiteX9" fmla="*/ 126523 w 3131648"/>
            <a:gd name="connsiteY9" fmla="*/ 670461 h 1062404"/>
            <a:gd name="connsiteX10" fmla="*/ 266726 w 3131648"/>
            <a:gd name="connsiteY10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959416 w 3131648"/>
            <a:gd name="connsiteY5" fmla="*/ 159626 h 1062404"/>
            <a:gd name="connsiteX6" fmla="*/ 3131648 w 3131648"/>
            <a:gd name="connsiteY6" fmla="*/ 0 h 1062404"/>
            <a:gd name="connsiteX7" fmla="*/ 2822323 w 3131648"/>
            <a:gd name="connsiteY7" fmla="*/ 1059787 h 1062404"/>
            <a:gd name="connsiteX8" fmla="*/ 0 w 3131648"/>
            <a:gd name="connsiteY8" fmla="*/ 1062404 h 1062404"/>
            <a:gd name="connsiteX9" fmla="*/ 89913 w 3131648"/>
            <a:gd name="connsiteY9" fmla="*/ 646910 h 1062404"/>
            <a:gd name="connsiteX10" fmla="*/ 126523 w 3131648"/>
            <a:gd name="connsiteY10" fmla="*/ 670461 h 1062404"/>
            <a:gd name="connsiteX11" fmla="*/ 266726 w 3131648"/>
            <a:gd name="connsiteY11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3131648 w 3131648"/>
            <a:gd name="connsiteY6" fmla="*/ 0 h 1062404"/>
            <a:gd name="connsiteX7" fmla="*/ 2822323 w 3131648"/>
            <a:gd name="connsiteY7" fmla="*/ 1059787 h 1062404"/>
            <a:gd name="connsiteX8" fmla="*/ 0 w 3131648"/>
            <a:gd name="connsiteY8" fmla="*/ 1062404 h 1062404"/>
            <a:gd name="connsiteX9" fmla="*/ 89913 w 3131648"/>
            <a:gd name="connsiteY9" fmla="*/ 646910 h 1062404"/>
            <a:gd name="connsiteX10" fmla="*/ 126523 w 3131648"/>
            <a:gd name="connsiteY10" fmla="*/ 670461 h 1062404"/>
            <a:gd name="connsiteX11" fmla="*/ 266726 w 3131648"/>
            <a:gd name="connsiteY11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1941066 w 3131648"/>
            <a:gd name="connsiteY6" fmla="*/ 326500 h 1062404"/>
            <a:gd name="connsiteX7" fmla="*/ 3131648 w 3131648"/>
            <a:gd name="connsiteY7" fmla="*/ 0 h 1062404"/>
            <a:gd name="connsiteX8" fmla="*/ 2822323 w 3131648"/>
            <a:gd name="connsiteY8" fmla="*/ 1059787 h 1062404"/>
            <a:gd name="connsiteX9" fmla="*/ 0 w 3131648"/>
            <a:gd name="connsiteY9" fmla="*/ 1062404 h 1062404"/>
            <a:gd name="connsiteX10" fmla="*/ 89913 w 3131648"/>
            <a:gd name="connsiteY10" fmla="*/ 646910 h 1062404"/>
            <a:gd name="connsiteX11" fmla="*/ 126523 w 3131648"/>
            <a:gd name="connsiteY11" fmla="*/ 670461 h 1062404"/>
            <a:gd name="connsiteX12" fmla="*/ 266726 w 3131648"/>
            <a:gd name="connsiteY12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1760189 w 3131648"/>
            <a:gd name="connsiteY6" fmla="*/ 520139 h 1062404"/>
            <a:gd name="connsiteX7" fmla="*/ 3131648 w 3131648"/>
            <a:gd name="connsiteY7" fmla="*/ 0 h 1062404"/>
            <a:gd name="connsiteX8" fmla="*/ 2822323 w 3131648"/>
            <a:gd name="connsiteY8" fmla="*/ 1059787 h 1062404"/>
            <a:gd name="connsiteX9" fmla="*/ 0 w 3131648"/>
            <a:gd name="connsiteY9" fmla="*/ 1062404 h 1062404"/>
            <a:gd name="connsiteX10" fmla="*/ 89913 w 3131648"/>
            <a:gd name="connsiteY10" fmla="*/ 646910 h 1062404"/>
            <a:gd name="connsiteX11" fmla="*/ 126523 w 3131648"/>
            <a:gd name="connsiteY11" fmla="*/ 670461 h 1062404"/>
            <a:gd name="connsiteX12" fmla="*/ 266726 w 3131648"/>
            <a:gd name="connsiteY12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1760189 w 3131648"/>
            <a:gd name="connsiteY6" fmla="*/ 520139 h 1062404"/>
            <a:gd name="connsiteX7" fmla="*/ 2300197 w 3131648"/>
            <a:gd name="connsiteY7" fmla="*/ 310855 h 1062404"/>
            <a:gd name="connsiteX8" fmla="*/ 3131648 w 3131648"/>
            <a:gd name="connsiteY8" fmla="*/ 0 h 1062404"/>
            <a:gd name="connsiteX9" fmla="*/ 2822323 w 3131648"/>
            <a:gd name="connsiteY9" fmla="*/ 1059787 h 1062404"/>
            <a:gd name="connsiteX10" fmla="*/ 0 w 3131648"/>
            <a:gd name="connsiteY10" fmla="*/ 1062404 h 1062404"/>
            <a:gd name="connsiteX11" fmla="*/ 89913 w 3131648"/>
            <a:gd name="connsiteY11" fmla="*/ 646910 h 1062404"/>
            <a:gd name="connsiteX12" fmla="*/ 126523 w 3131648"/>
            <a:gd name="connsiteY12" fmla="*/ 670461 h 1062404"/>
            <a:gd name="connsiteX13" fmla="*/ 266726 w 3131648"/>
            <a:gd name="connsiteY13" fmla="*/ 0 h 1062404"/>
            <a:gd name="connsiteX0" fmla="*/ 266726 w 3131648"/>
            <a:gd name="connsiteY0" fmla="*/ 0 h 1062404"/>
            <a:gd name="connsiteX1" fmla="*/ 711631 w 3131648"/>
            <a:gd name="connsiteY1" fmla="*/ 107864 h 1062404"/>
            <a:gd name="connsiteX2" fmla="*/ 672311 w 3131648"/>
            <a:gd name="connsiteY2" fmla="*/ 269726 h 1062404"/>
            <a:gd name="connsiteX3" fmla="*/ 1225425 w 3131648"/>
            <a:gd name="connsiteY3" fmla="*/ 392367 h 1062404"/>
            <a:gd name="connsiteX4" fmla="*/ 1259503 w 3131648"/>
            <a:gd name="connsiteY4" fmla="*/ 253128 h 1062404"/>
            <a:gd name="connsiteX5" fmla="*/ 1781162 w 3131648"/>
            <a:gd name="connsiteY5" fmla="*/ 371582 h 1062404"/>
            <a:gd name="connsiteX6" fmla="*/ 1760189 w 3131648"/>
            <a:gd name="connsiteY6" fmla="*/ 520139 h 1062404"/>
            <a:gd name="connsiteX7" fmla="*/ 2467965 w 3131648"/>
            <a:gd name="connsiteY7" fmla="*/ 692898 h 1062404"/>
            <a:gd name="connsiteX8" fmla="*/ 3131648 w 3131648"/>
            <a:gd name="connsiteY8" fmla="*/ 0 h 1062404"/>
            <a:gd name="connsiteX9" fmla="*/ 2822323 w 3131648"/>
            <a:gd name="connsiteY9" fmla="*/ 1059787 h 1062404"/>
            <a:gd name="connsiteX10" fmla="*/ 0 w 3131648"/>
            <a:gd name="connsiteY10" fmla="*/ 1062404 h 1062404"/>
            <a:gd name="connsiteX11" fmla="*/ 89913 w 3131648"/>
            <a:gd name="connsiteY11" fmla="*/ 646910 h 1062404"/>
            <a:gd name="connsiteX12" fmla="*/ 126523 w 3131648"/>
            <a:gd name="connsiteY12" fmla="*/ 670461 h 1062404"/>
            <a:gd name="connsiteX13" fmla="*/ 266726 w 3131648"/>
            <a:gd name="connsiteY13" fmla="*/ 0 h 1062404"/>
            <a:gd name="connsiteX0" fmla="*/ 266726 w 3063491"/>
            <a:gd name="connsiteY0" fmla="*/ 73007 h 1135411"/>
            <a:gd name="connsiteX1" fmla="*/ 711631 w 3063491"/>
            <a:gd name="connsiteY1" fmla="*/ 180871 h 1135411"/>
            <a:gd name="connsiteX2" fmla="*/ 672311 w 3063491"/>
            <a:gd name="connsiteY2" fmla="*/ 342733 h 1135411"/>
            <a:gd name="connsiteX3" fmla="*/ 1225425 w 3063491"/>
            <a:gd name="connsiteY3" fmla="*/ 465374 h 1135411"/>
            <a:gd name="connsiteX4" fmla="*/ 1259503 w 3063491"/>
            <a:gd name="connsiteY4" fmla="*/ 326135 h 1135411"/>
            <a:gd name="connsiteX5" fmla="*/ 1781162 w 3063491"/>
            <a:gd name="connsiteY5" fmla="*/ 444589 h 1135411"/>
            <a:gd name="connsiteX6" fmla="*/ 1760189 w 3063491"/>
            <a:gd name="connsiteY6" fmla="*/ 593146 h 1135411"/>
            <a:gd name="connsiteX7" fmla="*/ 2467965 w 3063491"/>
            <a:gd name="connsiteY7" fmla="*/ 765905 h 1135411"/>
            <a:gd name="connsiteX8" fmla="*/ 3063491 w 3063491"/>
            <a:gd name="connsiteY8" fmla="*/ 0 h 1135411"/>
            <a:gd name="connsiteX9" fmla="*/ 2822323 w 3063491"/>
            <a:gd name="connsiteY9" fmla="*/ 1132794 h 1135411"/>
            <a:gd name="connsiteX10" fmla="*/ 0 w 3063491"/>
            <a:gd name="connsiteY10" fmla="*/ 1135411 h 1135411"/>
            <a:gd name="connsiteX11" fmla="*/ 89913 w 3063491"/>
            <a:gd name="connsiteY11" fmla="*/ 719917 h 1135411"/>
            <a:gd name="connsiteX12" fmla="*/ 126523 w 3063491"/>
            <a:gd name="connsiteY12" fmla="*/ 743468 h 1135411"/>
            <a:gd name="connsiteX13" fmla="*/ 266726 w 3063491"/>
            <a:gd name="connsiteY13" fmla="*/ 73007 h 1135411"/>
            <a:gd name="connsiteX0" fmla="*/ 266726 w 3063491"/>
            <a:gd name="connsiteY0" fmla="*/ 73007 h 1135411"/>
            <a:gd name="connsiteX1" fmla="*/ 711631 w 3063491"/>
            <a:gd name="connsiteY1" fmla="*/ 180871 h 1135411"/>
            <a:gd name="connsiteX2" fmla="*/ 672311 w 3063491"/>
            <a:gd name="connsiteY2" fmla="*/ 342733 h 1135411"/>
            <a:gd name="connsiteX3" fmla="*/ 1225425 w 3063491"/>
            <a:gd name="connsiteY3" fmla="*/ 465374 h 1135411"/>
            <a:gd name="connsiteX4" fmla="*/ 1259503 w 3063491"/>
            <a:gd name="connsiteY4" fmla="*/ 326135 h 1135411"/>
            <a:gd name="connsiteX5" fmla="*/ 1781162 w 3063491"/>
            <a:gd name="connsiteY5" fmla="*/ 444589 h 1135411"/>
            <a:gd name="connsiteX6" fmla="*/ 1760189 w 3063491"/>
            <a:gd name="connsiteY6" fmla="*/ 593146 h 1135411"/>
            <a:gd name="connsiteX7" fmla="*/ 2467965 w 3063491"/>
            <a:gd name="connsiteY7" fmla="*/ 765905 h 1135411"/>
            <a:gd name="connsiteX8" fmla="*/ 2797713 w 3063491"/>
            <a:gd name="connsiteY8" fmla="*/ 341961 h 1135411"/>
            <a:gd name="connsiteX9" fmla="*/ 3063491 w 3063491"/>
            <a:gd name="connsiteY9" fmla="*/ 0 h 1135411"/>
            <a:gd name="connsiteX10" fmla="*/ 2822323 w 3063491"/>
            <a:gd name="connsiteY10" fmla="*/ 1132794 h 1135411"/>
            <a:gd name="connsiteX11" fmla="*/ 0 w 3063491"/>
            <a:gd name="connsiteY11" fmla="*/ 1135411 h 1135411"/>
            <a:gd name="connsiteX12" fmla="*/ 89913 w 3063491"/>
            <a:gd name="connsiteY12" fmla="*/ 719917 h 1135411"/>
            <a:gd name="connsiteX13" fmla="*/ 126523 w 3063491"/>
            <a:gd name="connsiteY13" fmla="*/ 743468 h 1135411"/>
            <a:gd name="connsiteX14" fmla="*/ 266726 w 3063491"/>
            <a:gd name="connsiteY14" fmla="*/ 73007 h 1135411"/>
            <a:gd name="connsiteX0" fmla="*/ 266726 w 3063491"/>
            <a:gd name="connsiteY0" fmla="*/ 73007 h 1135411"/>
            <a:gd name="connsiteX1" fmla="*/ 711631 w 3063491"/>
            <a:gd name="connsiteY1" fmla="*/ 180871 h 1135411"/>
            <a:gd name="connsiteX2" fmla="*/ 672311 w 3063491"/>
            <a:gd name="connsiteY2" fmla="*/ 342733 h 1135411"/>
            <a:gd name="connsiteX3" fmla="*/ 1225425 w 3063491"/>
            <a:gd name="connsiteY3" fmla="*/ 465374 h 1135411"/>
            <a:gd name="connsiteX4" fmla="*/ 1259503 w 3063491"/>
            <a:gd name="connsiteY4" fmla="*/ 326135 h 1135411"/>
            <a:gd name="connsiteX5" fmla="*/ 1781162 w 3063491"/>
            <a:gd name="connsiteY5" fmla="*/ 444589 h 1135411"/>
            <a:gd name="connsiteX6" fmla="*/ 1760189 w 3063491"/>
            <a:gd name="connsiteY6" fmla="*/ 593146 h 1135411"/>
            <a:gd name="connsiteX7" fmla="*/ 2467965 w 3063491"/>
            <a:gd name="connsiteY7" fmla="*/ 765905 h 1135411"/>
            <a:gd name="connsiteX8" fmla="*/ 2637608 w 3063491"/>
            <a:gd name="connsiteY8" fmla="*/ 9712 h 1135411"/>
            <a:gd name="connsiteX9" fmla="*/ 3063491 w 3063491"/>
            <a:gd name="connsiteY9" fmla="*/ 0 h 1135411"/>
            <a:gd name="connsiteX10" fmla="*/ 2822323 w 3063491"/>
            <a:gd name="connsiteY10" fmla="*/ 1132794 h 1135411"/>
            <a:gd name="connsiteX11" fmla="*/ 0 w 3063491"/>
            <a:gd name="connsiteY11" fmla="*/ 1135411 h 1135411"/>
            <a:gd name="connsiteX12" fmla="*/ 89913 w 3063491"/>
            <a:gd name="connsiteY12" fmla="*/ 719917 h 1135411"/>
            <a:gd name="connsiteX13" fmla="*/ 126523 w 3063491"/>
            <a:gd name="connsiteY13" fmla="*/ 743468 h 1135411"/>
            <a:gd name="connsiteX14" fmla="*/ 266726 w 3063491"/>
            <a:gd name="connsiteY14" fmla="*/ 73007 h 1135411"/>
            <a:gd name="connsiteX0" fmla="*/ 266726 w 3073990"/>
            <a:gd name="connsiteY0" fmla="*/ 80895 h 1143299"/>
            <a:gd name="connsiteX1" fmla="*/ 711631 w 3073990"/>
            <a:gd name="connsiteY1" fmla="*/ 188759 h 1143299"/>
            <a:gd name="connsiteX2" fmla="*/ 672311 w 3073990"/>
            <a:gd name="connsiteY2" fmla="*/ 350621 h 1143299"/>
            <a:gd name="connsiteX3" fmla="*/ 1225425 w 3073990"/>
            <a:gd name="connsiteY3" fmla="*/ 473262 h 1143299"/>
            <a:gd name="connsiteX4" fmla="*/ 1259503 w 3073990"/>
            <a:gd name="connsiteY4" fmla="*/ 334023 h 1143299"/>
            <a:gd name="connsiteX5" fmla="*/ 1781162 w 3073990"/>
            <a:gd name="connsiteY5" fmla="*/ 452477 h 1143299"/>
            <a:gd name="connsiteX6" fmla="*/ 1760189 w 3073990"/>
            <a:gd name="connsiteY6" fmla="*/ 601034 h 1143299"/>
            <a:gd name="connsiteX7" fmla="*/ 2467965 w 3073990"/>
            <a:gd name="connsiteY7" fmla="*/ 773793 h 1143299"/>
            <a:gd name="connsiteX8" fmla="*/ 2637608 w 3073990"/>
            <a:gd name="connsiteY8" fmla="*/ 17600 h 1143299"/>
            <a:gd name="connsiteX9" fmla="*/ 3073990 w 3073990"/>
            <a:gd name="connsiteY9" fmla="*/ 0 h 1143299"/>
            <a:gd name="connsiteX10" fmla="*/ 2822323 w 3073990"/>
            <a:gd name="connsiteY10" fmla="*/ 1140682 h 1143299"/>
            <a:gd name="connsiteX11" fmla="*/ 0 w 3073990"/>
            <a:gd name="connsiteY11" fmla="*/ 1143299 h 1143299"/>
            <a:gd name="connsiteX12" fmla="*/ 89913 w 3073990"/>
            <a:gd name="connsiteY12" fmla="*/ 727805 h 1143299"/>
            <a:gd name="connsiteX13" fmla="*/ 126523 w 3073990"/>
            <a:gd name="connsiteY13" fmla="*/ 751356 h 1143299"/>
            <a:gd name="connsiteX14" fmla="*/ 266726 w 3073990"/>
            <a:gd name="connsiteY14" fmla="*/ 80895 h 1143299"/>
            <a:gd name="connsiteX0" fmla="*/ 266726 w 3073990"/>
            <a:gd name="connsiteY0" fmla="*/ 80895 h 1143299"/>
            <a:gd name="connsiteX1" fmla="*/ 711631 w 3073990"/>
            <a:gd name="connsiteY1" fmla="*/ 188759 h 1143299"/>
            <a:gd name="connsiteX2" fmla="*/ 672311 w 3073990"/>
            <a:gd name="connsiteY2" fmla="*/ 350621 h 1143299"/>
            <a:gd name="connsiteX3" fmla="*/ 1225425 w 3073990"/>
            <a:gd name="connsiteY3" fmla="*/ 473262 h 1143299"/>
            <a:gd name="connsiteX4" fmla="*/ 1259503 w 3073990"/>
            <a:gd name="connsiteY4" fmla="*/ 334023 h 1143299"/>
            <a:gd name="connsiteX5" fmla="*/ 1781162 w 3073990"/>
            <a:gd name="connsiteY5" fmla="*/ 452477 h 1143299"/>
            <a:gd name="connsiteX6" fmla="*/ 1760189 w 3073990"/>
            <a:gd name="connsiteY6" fmla="*/ 601034 h 1143299"/>
            <a:gd name="connsiteX7" fmla="*/ 2467965 w 3073990"/>
            <a:gd name="connsiteY7" fmla="*/ 773793 h 1143299"/>
            <a:gd name="connsiteX8" fmla="*/ 2637608 w 3073990"/>
            <a:gd name="connsiteY8" fmla="*/ 17600 h 1143299"/>
            <a:gd name="connsiteX9" fmla="*/ 2796468 w 3073990"/>
            <a:gd name="connsiteY9" fmla="*/ 10578 h 1143299"/>
            <a:gd name="connsiteX10" fmla="*/ 3073990 w 3073990"/>
            <a:gd name="connsiteY10" fmla="*/ 0 h 1143299"/>
            <a:gd name="connsiteX11" fmla="*/ 2822323 w 3073990"/>
            <a:gd name="connsiteY11" fmla="*/ 1140682 h 1143299"/>
            <a:gd name="connsiteX12" fmla="*/ 0 w 3073990"/>
            <a:gd name="connsiteY12" fmla="*/ 1143299 h 1143299"/>
            <a:gd name="connsiteX13" fmla="*/ 89913 w 3073990"/>
            <a:gd name="connsiteY13" fmla="*/ 727805 h 1143299"/>
            <a:gd name="connsiteX14" fmla="*/ 126523 w 3073990"/>
            <a:gd name="connsiteY14" fmla="*/ 751356 h 1143299"/>
            <a:gd name="connsiteX15" fmla="*/ 266726 w 3073990"/>
            <a:gd name="connsiteY15" fmla="*/ 80895 h 1143299"/>
            <a:gd name="connsiteX0" fmla="*/ 266726 w 3073990"/>
            <a:gd name="connsiteY0" fmla="*/ 459464 h 1521868"/>
            <a:gd name="connsiteX1" fmla="*/ 711631 w 3073990"/>
            <a:gd name="connsiteY1" fmla="*/ 567328 h 1521868"/>
            <a:gd name="connsiteX2" fmla="*/ 672311 w 3073990"/>
            <a:gd name="connsiteY2" fmla="*/ 729190 h 1521868"/>
            <a:gd name="connsiteX3" fmla="*/ 1225425 w 3073990"/>
            <a:gd name="connsiteY3" fmla="*/ 851831 h 1521868"/>
            <a:gd name="connsiteX4" fmla="*/ 1259503 w 3073990"/>
            <a:gd name="connsiteY4" fmla="*/ 712592 h 1521868"/>
            <a:gd name="connsiteX5" fmla="*/ 1781162 w 3073990"/>
            <a:gd name="connsiteY5" fmla="*/ 831046 h 1521868"/>
            <a:gd name="connsiteX6" fmla="*/ 1760189 w 3073990"/>
            <a:gd name="connsiteY6" fmla="*/ 979603 h 1521868"/>
            <a:gd name="connsiteX7" fmla="*/ 2467965 w 3073990"/>
            <a:gd name="connsiteY7" fmla="*/ 1152362 h 1521868"/>
            <a:gd name="connsiteX8" fmla="*/ 2637608 w 3073990"/>
            <a:gd name="connsiteY8" fmla="*/ 396169 h 1521868"/>
            <a:gd name="connsiteX9" fmla="*/ 2423302 w 3073990"/>
            <a:gd name="connsiteY9" fmla="*/ 0 h 1521868"/>
            <a:gd name="connsiteX10" fmla="*/ 3073990 w 3073990"/>
            <a:gd name="connsiteY10" fmla="*/ 378569 h 1521868"/>
            <a:gd name="connsiteX11" fmla="*/ 2822323 w 3073990"/>
            <a:gd name="connsiteY11" fmla="*/ 1519251 h 1521868"/>
            <a:gd name="connsiteX12" fmla="*/ 0 w 3073990"/>
            <a:gd name="connsiteY12" fmla="*/ 1521868 h 1521868"/>
            <a:gd name="connsiteX13" fmla="*/ 89913 w 3073990"/>
            <a:gd name="connsiteY13" fmla="*/ 1106374 h 1521868"/>
            <a:gd name="connsiteX14" fmla="*/ 126523 w 3073990"/>
            <a:gd name="connsiteY14" fmla="*/ 1129925 h 1521868"/>
            <a:gd name="connsiteX15" fmla="*/ 266726 w 3073990"/>
            <a:gd name="connsiteY15" fmla="*/ 459464 h 1521868"/>
            <a:gd name="connsiteX0" fmla="*/ 266726 w 3073990"/>
            <a:gd name="connsiteY0" fmla="*/ 459464 h 1521868"/>
            <a:gd name="connsiteX1" fmla="*/ 711631 w 3073990"/>
            <a:gd name="connsiteY1" fmla="*/ 567328 h 1521868"/>
            <a:gd name="connsiteX2" fmla="*/ 672311 w 3073990"/>
            <a:gd name="connsiteY2" fmla="*/ 729190 h 1521868"/>
            <a:gd name="connsiteX3" fmla="*/ 1225425 w 3073990"/>
            <a:gd name="connsiteY3" fmla="*/ 851831 h 1521868"/>
            <a:gd name="connsiteX4" fmla="*/ 1259503 w 3073990"/>
            <a:gd name="connsiteY4" fmla="*/ 712592 h 1521868"/>
            <a:gd name="connsiteX5" fmla="*/ 1781162 w 3073990"/>
            <a:gd name="connsiteY5" fmla="*/ 831046 h 1521868"/>
            <a:gd name="connsiteX6" fmla="*/ 1760189 w 3073990"/>
            <a:gd name="connsiteY6" fmla="*/ 979603 h 1521868"/>
            <a:gd name="connsiteX7" fmla="*/ 2467965 w 3073990"/>
            <a:gd name="connsiteY7" fmla="*/ 1152362 h 1521868"/>
            <a:gd name="connsiteX8" fmla="*/ 2637608 w 3073990"/>
            <a:gd name="connsiteY8" fmla="*/ 396169 h 1521868"/>
            <a:gd name="connsiteX9" fmla="*/ 2544570 w 3073990"/>
            <a:gd name="connsiteY9" fmla="*/ 222333 h 1521868"/>
            <a:gd name="connsiteX10" fmla="*/ 2423302 w 3073990"/>
            <a:gd name="connsiteY10" fmla="*/ 0 h 1521868"/>
            <a:gd name="connsiteX11" fmla="*/ 3073990 w 3073990"/>
            <a:gd name="connsiteY11" fmla="*/ 378569 h 1521868"/>
            <a:gd name="connsiteX12" fmla="*/ 2822323 w 3073990"/>
            <a:gd name="connsiteY12" fmla="*/ 1519251 h 1521868"/>
            <a:gd name="connsiteX13" fmla="*/ 0 w 3073990"/>
            <a:gd name="connsiteY13" fmla="*/ 1521868 h 1521868"/>
            <a:gd name="connsiteX14" fmla="*/ 89913 w 3073990"/>
            <a:gd name="connsiteY14" fmla="*/ 1106374 h 1521868"/>
            <a:gd name="connsiteX15" fmla="*/ 126523 w 3073990"/>
            <a:gd name="connsiteY15" fmla="*/ 1129925 h 1521868"/>
            <a:gd name="connsiteX16" fmla="*/ 266726 w 3073990"/>
            <a:gd name="connsiteY16" fmla="*/ 459464 h 1521868"/>
            <a:gd name="connsiteX0" fmla="*/ 266726 w 3073990"/>
            <a:gd name="connsiteY0" fmla="*/ 459464 h 1521868"/>
            <a:gd name="connsiteX1" fmla="*/ 711631 w 3073990"/>
            <a:gd name="connsiteY1" fmla="*/ 567328 h 1521868"/>
            <a:gd name="connsiteX2" fmla="*/ 672311 w 3073990"/>
            <a:gd name="connsiteY2" fmla="*/ 729190 h 1521868"/>
            <a:gd name="connsiteX3" fmla="*/ 1225425 w 3073990"/>
            <a:gd name="connsiteY3" fmla="*/ 851831 h 1521868"/>
            <a:gd name="connsiteX4" fmla="*/ 1259503 w 3073990"/>
            <a:gd name="connsiteY4" fmla="*/ 712592 h 1521868"/>
            <a:gd name="connsiteX5" fmla="*/ 1781162 w 3073990"/>
            <a:gd name="connsiteY5" fmla="*/ 831046 h 1521868"/>
            <a:gd name="connsiteX6" fmla="*/ 1760189 w 3073990"/>
            <a:gd name="connsiteY6" fmla="*/ 979603 h 1521868"/>
            <a:gd name="connsiteX7" fmla="*/ 2467965 w 3073990"/>
            <a:gd name="connsiteY7" fmla="*/ 1152362 h 1521868"/>
            <a:gd name="connsiteX8" fmla="*/ 2637608 w 3073990"/>
            <a:gd name="connsiteY8" fmla="*/ 396169 h 1521868"/>
            <a:gd name="connsiteX9" fmla="*/ 2378804 w 3073990"/>
            <a:gd name="connsiteY9" fmla="*/ 330682 h 1521868"/>
            <a:gd name="connsiteX10" fmla="*/ 2423302 w 3073990"/>
            <a:gd name="connsiteY10" fmla="*/ 0 h 1521868"/>
            <a:gd name="connsiteX11" fmla="*/ 3073990 w 3073990"/>
            <a:gd name="connsiteY11" fmla="*/ 378569 h 1521868"/>
            <a:gd name="connsiteX12" fmla="*/ 2822323 w 3073990"/>
            <a:gd name="connsiteY12" fmla="*/ 1519251 h 1521868"/>
            <a:gd name="connsiteX13" fmla="*/ 0 w 3073990"/>
            <a:gd name="connsiteY13" fmla="*/ 1521868 h 1521868"/>
            <a:gd name="connsiteX14" fmla="*/ 89913 w 3073990"/>
            <a:gd name="connsiteY14" fmla="*/ 1106374 h 1521868"/>
            <a:gd name="connsiteX15" fmla="*/ 126523 w 3073990"/>
            <a:gd name="connsiteY15" fmla="*/ 1129925 h 1521868"/>
            <a:gd name="connsiteX16" fmla="*/ 266726 w 3073990"/>
            <a:gd name="connsiteY16" fmla="*/ 459464 h 1521868"/>
            <a:gd name="connsiteX0" fmla="*/ 266726 w 3073990"/>
            <a:gd name="connsiteY0" fmla="*/ 459464 h 1521868"/>
            <a:gd name="connsiteX1" fmla="*/ 711631 w 3073990"/>
            <a:gd name="connsiteY1" fmla="*/ 567328 h 1521868"/>
            <a:gd name="connsiteX2" fmla="*/ 672311 w 3073990"/>
            <a:gd name="connsiteY2" fmla="*/ 729190 h 1521868"/>
            <a:gd name="connsiteX3" fmla="*/ 1225425 w 3073990"/>
            <a:gd name="connsiteY3" fmla="*/ 851831 h 1521868"/>
            <a:gd name="connsiteX4" fmla="*/ 1259503 w 3073990"/>
            <a:gd name="connsiteY4" fmla="*/ 712592 h 1521868"/>
            <a:gd name="connsiteX5" fmla="*/ 1781162 w 3073990"/>
            <a:gd name="connsiteY5" fmla="*/ 831046 h 1521868"/>
            <a:gd name="connsiteX6" fmla="*/ 1760189 w 3073990"/>
            <a:gd name="connsiteY6" fmla="*/ 979603 h 1521868"/>
            <a:gd name="connsiteX7" fmla="*/ 2467965 w 3073990"/>
            <a:gd name="connsiteY7" fmla="*/ 1152362 h 1521868"/>
            <a:gd name="connsiteX8" fmla="*/ 2637608 w 3073990"/>
            <a:gd name="connsiteY8" fmla="*/ 396169 h 1521868"/>
            <a:gd name="connsiteX9" fmla="*/ 2378804 w 3073990"/>
            <a:gd name="connsiteY9" fmla="*/ 330682 h 1521868"/>
            <a:gd name="connsiteX10" fmla="*/ 2444404 w 3073990"/>
            <a:gd name="connsiteY10" fmla="*/ 0 h 1521868"/>
            <a:gd name="connsiteX11" fmla="*/ 3073990 w 3073990"/>
            <a:gd name="connsiteY11" fmla="*/ 378569 h 1521868"/>
            <a:gd name="connsiteX12" fmla="*/ 2822323 w 3073990"/>
            <a:gd name="connsiteY12" fmla="*/ 1519251 h 1521868"/>
            <a:gd name="connsiteX13" fmla="*/ 0 w 3073990"/>
            <a:gd name="connsiteY13" fmla="*/ 1521868 h 1521868"/>
            <a:gd name="connsiteX14" fmla="*/ 89913 w 3073990"/>
            <a:gd name="connsiteY14" fmla="*/ 1106374 h 1521868"/>
            <a:gd name="connsiteX15" fmla="*/ 126523 w 3073990"/>
            <a:gd name="connsiteY15" fmla="*/ 1129925 h 1521868"/>
            <a:gd name="connsiteX16" fmla="*/ 266726 w 3073990"/>
            <a:gd name="connsiteY16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3084541 w 3084541"/>
            <a:gd name="connsiteY11" fmla="*/ 370642 h 1521868"/>
            <a:gd name="connsiteX12" fmla="*/ 2822323 w 3084541"/>
            <a:gd name="connsiteY12" fmla="*/ 1519251 h 1521868"/>
            <a:gd name="connsiteX13" fmla="*/ 0 w 3084541"/>
            <a:gd name="connsiteY13" fmla="*/ 1521868 h 1521868"/>
            <a:gd name="connsiteX14" fmla="*/ 89913 w 3084541"/>
            <a:gd name="connsiteY14" fmla="*/ 1106374 h 1521868"/>
            <a:gd name="connsiteX15" fmla="*/ 126523 w 3084541"/>
            <a:gd name="connsiteY15" fmla="*/ 1129925 h 1521868"/>
            <a:gd name="connsiteX16" fmla="*/ 266726 w 3084541"/>
            <a:gd name="connsiteY16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3008655 w 3084541"/>
            <a:gd name="connsiteY11" fmla="*/ 322250 h 1521868"/>
            <a:gd name="connsiteX12" fmla="*/ 3084541 w 3084541"/>
            <a:gd name="connsiteY12" fmla="*/ 370642 h 1521868"/>
            <a:gd name="connsiteX13" fmla="*/ 2822323 w 3084541"/>
            <a:gd name="connsiteY13" fmla="*/ 1519251 h 1521868"/>
            <a:gd name="connsiteX14" fmla="*/ 0 w 3084541"/>
            <a:gd name="connsiteY14" fmla="*/ 1521868 h 1521868"/>
            <a:gd name="connsiteX15" fmla="*/ 89913 w 3084541"/>
            <a:gd name="connsiteY15" fmla="*/ 1106374 h 1521868"/>
            <a:gd name="connsiteX16" fmla="*/ 126523 w 3084541"/>
            <a:gd name="connsiteY16" fmla="*/ 1129925 h 1521868"/>
            <a:gd name="connsiteX17" fmla="*/ 266726 w 3084541"/>
            <a:gd name="connsiteY17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2995442 w 3084541"/>
            <a:gd name="connsiteY11" fmla="*/ 340749 h 1521868"/>
            <a:gd name="connsiteX12" fmla="*/ 3084541 w 3084541"/>
            <a:gd name="connsiteY12" fmla="*/ 370642 h 1521868"/>
            <a:gd name="connsiteX13" fmla="*/ 2822323 w 3084541"/>
            <a:gd name="connsiteY13" fmla="*/ 1519251 h 1521868"/>
            <a:gd name="connsiteX14" fmla="*/ 0 w 3084541"/>
            <a:gd name="connsiteY14" fmla="*/ 1521868 h 1521868"/>
            <a:gd name="connsiteX15" fmla="*/ 89913 w 3084541"/>
            <a:gd name="connsiteY15" fmla="*/ 1106374 h 1521868"/>
            <a:gd name="connsiteX16" fmla="*/ 126523 w 3084541"/>
            <a:gd name="connsiteY16" fmla="*/ 1129925 h 1521868"/>
            <a:gd name="connsiteX17" fmla="*/ 266726 w 3084541"/>
            <a:gd name="connsiteY17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2936700 w 3084541"/>
            <a:gd name="connsiteY11" fmla="*/ 303844 h 1521868"/>
            <a:gd name="connsiteX12" fmla="*/ 2995442 w 3084541"/>
            <a:gd name="connsiteY12" fmla="*/ 340749 h 1521868"/>
            <a:gd name="connsiteX13" fmla="*/ 3084541 w 3084541"/>
            <a:gd name="connsiteY13" fmla="*/ 370642 h 1521868"/>
            <a:gd name="connsiteX14" fmla="*/ 2822323 w 3084541"/>
            <a:gd name="connsiteY14" fmla="*/ 1519251 h 1521868"/>
            <a:gd name="connsiteX15" fmla="*/ 0 w 3084541"/>
            <a:gd name="connsiteY15" fmla="*/ 1521868 h 1521868"/>
            <a:gd name="connsiteX16" fmla="*/ 89913 w 3084541"/>
            <a:gd name="connsiteY16" fmla="*/ 1106374 h 1521868"/>
            <a:gd name="connsiteX17" fmla="*/ 126523 w 3084541"/>
            <a:gd name="connsiteY17" fmla="*/ 1129925 h 1521868"/>
            <a:gd name="connsiteX18" fmla="*/ 266726 w 3084541"/>
            <a:gd name="connsiteY18" fmla="*/ 459464 h 1521868"/>
            <a:gd name="connsiteX0" fmla="*/ 266726 w 3084541"/>
            <a:gd name="connsiteY0" fmla="*/ 459464 h 1521868"/>
            <a:gd name="connsiteX1" fmla="*/ 711631 w 3084541"/>
            <a:gd name="connsiteY1" fmla="*/ 567328 h 1521868"/>
            <a:gd name="connsiteX2" fmla="*/ 672311 w 3084541"/>
            <a:gd name="connsiteY2" fmla="*/ 729190 h 1521868"/>
            <a:gd name="connsiteX3" fmla="*/ 1225425 w 3084541"/>
            <a:gd name="connsiteY3" fmla="*/ 851831 h 1521868"/>
            <a:gd name="connsiteX4" fmla="*/ 1259503 w 3084541"/>
            <a:gd name="connsiteY4" fmla="*/ 712592 h 1521868"/>
            <a:gd name="connsiteX5" fmla="*/ 1781162 w 3084541"/>
            <a:gd name="connsiteY5" fmla="*/ 831046 h 1521868"/>
            <a:gd name="connsiteX6" fmla="*/ 1760189 w 3084541"/>
            <a:gd name="connsiteY6" fmla="*/ 979603 h 1521868"/>
            <a:gd name="connsiteX7" fmla="*/ 2467965 w 3084541"/>
            <a:gd name="connsiteY7" fmla="*/ 1152362 h 1521868"/>
            <a:gd name="connsiteX8" fmla="*/ 2637608 w 3084541"/>
            <a:gd name="connsiteY8" fmla="*/ 396169 h 1521868"/>
            <a:gd name="connsiteX9" fmla="*/ 2378804 w 3084541"/>
            <a:gd name="connsiteY9" fmla="*/ 330682 h 1521868"/>
            <a:gd name="connsiteX10" fmla="*/ 2444404 w 3084541"/>
            <a:gd name="connsiteY10" fmla="*/ 0 h 1521868"/>
            <a:gd name="connsiteX11" fmla="*/ 2899702 w 3084541"/>
            <a:gd name="connsiteY11" fmla="*/ 264203 h 1521868"/>
            <a:gd name="connsiteX12" fmla="*/ 2995442 w 3084541"/>
            <a:gd name="connsiteY12" fmla="*/ 340749 h 1521868"/>
            <a:gd name="connsiteX13" fmla="*/ 3084541 w 3084541"/>
            <a:gd name="connsiteY13" fmla="*/ 370642 h 1521868"/>
            <a:gd name="connsiteX14" fmla="*/ 2822323 w 3084541"/>
            <a:gd name="connsiteY14" fmla="*/ 1519251 h 1521868"/>
            <a:gd name="connsiteX15" fmla="*/ 0 w 3084541"/>
            <a:gd name="connsiteY15" fmla="*/ 1521868 h 1521868"/>
            <a:gd name="connsiteX16" fmla="*/ 89913 w 3084541"/>
            <a:gd name="connsiteY16" fmla="*/ 1106374 h 1521868"/>
            <a:gd name="connsiteX17" fmla="*/ 126523 w 3084541"/>
            <a:gd name="connsiteY17" fmla="*/ 1129925 h 1521868"/>
            <a:gd name="connsiteX18" fmla="*/ 266726 w 3084541"/>
            <a:gd name="connsiteY18" fmla="*/ 459464 h 1521868"/>
            <a:gd name="connsiteX0" fmla="*/ 266726 w 3097788"/>
            <a:gd name="connsiteY0" fmla="*/ 459464 h 1521868"/>
            <a:gd name="connsiteX1" fmla="*/ 711631 w 3097788"/>
            <a:gd name="connsiteY1" fmla="*/ 567328 h 1521868"/>
            <a:gd name="connsiteX2" fmla="*/ 672311 w 3097788"/>
            <a:gd name="connsiteY2" fmla="*/ 729190 h 1521868"/>
            <a:gd name="connsiteX3" fmla="*/ 1225425 w 3097788"/>
            <a:gd name="connsiteY3" fmla="*/ 851831 h 1521868"/>
            <a:gd name="connsiteX4" fmla="*/ 1259503 w 3097788"/>
            <a:gd name="connsiteY4" fmla="*/ 712592 h 1521868"/>
            <a:gd name="connsiteX5" fmla="*/ 1781162 w 3097788"/>
            <a:gd name="connsiteY5" fmla="*/ 831046 h 1521868"/>
            <a:gd name="connsiteX6" fmla="*/ 1760189 w 3097788"/>
            <a:gd name="connsiteY6" fmla="*/ 979603 h 1521868"/>
            <a:gd name="connsiteX7" fmla="*/ 2467965 w 3097788"/>
            <a:gd name="connsiteY7" fmla="*/ 1152362 h 1521868"/>
            <a:gd name="connsiteX8" fmla="*/ 2637608 w 3097788"/>
            <a:gd name="connsiteY8" fmla="*/ 396169 h 1521868"/>
            <a:gd name="connsiteX9" fmla="*/ 2378804 w 3097788"/>
            <a:gd name="connsiteY9" fmla="*/ 330682 h 1521868"/>
            <a:gd name="connsiteX10" fmla="*/ 2444404 w 3097788"/>
            <a:gd name="connsiteY10" fmla="*/ 0 h 1521868"/>
            <a:gd name="connsiteX11" fmla="*/ 2899702 w 3097788"/>
            <a:gd name="connsiteY11" fmla="*/ 264203 h 1521868"/>
            <a:gd name="connsiteX12" fmla="*/ 2995442 w 3097788"/>
            <a:gd name="connsiteY12" fmla="*/ 340749 h 1521868"/>
            <a:gd name="connsiteX13" fmla="*/ 3097788 w 3097788"/>
            <a:gd name="connsiteY13" fmla="*/ 375900 h 1521868"/>
            <a:gd name="connsiteX14" fmla="*/ 2822323 w 3097788"/>
            <a:gd name="connsiteY14" fmla="*/ 1519251 h 1521868"/>
            <a:gd name="connsiteX15" fmla="*/ 0 w 3097788"/>
            <a:gd name="connsiteY15" fmla="*/ 1521868 h 1521868"/>
            <a:gd name="connsiteX16" fmla="*/ 89913 w 3097788"/>
            <a:gd name="connsiteY16" fmla="*/ 1106374 h 1521868"/>
            <a:gd name="connsiteX17" fmla="*/ 126523 w 3097788"/>
            <a:gd name="connsiteY17" fmla="*/ 1129925 h 1521868"/>
            <a:gd name="connsiteX18" fmla="*/ 266726 w 3097788"/>
            <a:gd name="connsiteY18" fmla="*/ 459464 h 1521868"/>
            <a:gd name="connsiteX0" fmla="*/ 266726 w 3097788"/>
            <a:gd name="connsiteY0" fmla="*/ 459464 h 1521868"/>
            <a:gd name="connsiteX1" fmla="*/ 711631 w 3097788"/>
            <a:gd name="connsiteY1" fmla="*/ 567328 h 1521868"/>
            <a:gd name="connsiteX2" fmla="*/ 672311 w 3097788"/>
            <a:gd name="connsiteY2" fmla="*/ 729190 h 1521868"/>
            <a:gd name="connsiteX3" fmla="*/ 1225425 w 3097788"/>
            <a:gd name="connsiteY3" fmla="*/ 851831 h 1521868"/>
            <a:gd name="connsiteX4" fmla="*/ 1259503 w 3097788"/>
            <a:gd name="connsiteY4" fmla="*/ 712592 h 1521868"/>
            <a:gd name="connsiteX5" fmla="*/ 1781162 w 3097788"/>
            <a:gd name="connsiteY5" fmla="*/ 831046 h 1521868"/>
            <a:gd name="connsiteX6" fmla="*/ 1760189 w 3097788"/>
            <a:gd name="connsiteY6" fmla="*/ 979603 h 1521868"/>
            <a:gd name="connsiteX7" fmla="*/ 2467965 w 3097788"/>
            <a:gd name="connsiteY7" fmla="*/ 1152362 h 1521868"/>
            <a:gd name="connsiteX8" fmla="*/ 2637608 w 3097788"/>
            <a:gd name="connsiteY8" fmla="*/ 396169 h 1521868"/>
            <a:gd name="connsiteX9" fmla="*/ 2378804 w 3097788"/>
            <a:gd name="connsiteY9" fmla="*/ 330682 h 1521868"/>
            <a:gd name="connsiteX10" fmla="*/ 2444404 w 3097788"/>
            <a:gd name="connsiteY10" fmla="*/ 0 h 1521868"/>
            <a:gd name="connsiteX11" fmla="*/ 2795753 w 3097788"/>
            <a:gd name="connsiteY11" fmla="*/ 209039 h 1521868"/>
            <a:gd name="connsiteX12" fmla="*/ 2899702 w 3097788"/>
            <a:gd name="connsiteY12" fmla="*/ 264203 h 1521868"/>
            <a:gd name="connsiteX13" fmla="*/ 2995442 w 3097788"/>
            <a:gd name="connsiteY13" fmla="*/ 340749 h 1521868"/>
            <a:gd name="connsiteX14" fmla="*/ 3097788 w 3097788"/>
            <a:gd name="connsiteY14" fmla="*/ 375900 h 1521868"/>
            <a:gd name="connsiteX15" fmla="*/ 2822323 w 3097788"/>
            <a:gd name="connsiteY15" fmla="*/ 1519251 h 1521868"/>
            <a:gd name="connsiteX16" fmla="*/ 0 w 3097788"/>
            <a:gd name="connsiteY16" fmla="*/ 1521868 h 1521868"/>
            <a:gd name="connsiteX17" fmla="*/ 89913 w 3097788"/>
            <a:gd name="connsiteY17" fmla="*/ 1106374 h 1521868"/>
            <a:gd name="connsiteX18" fmla="*/ 126523 w 3097788"/>
            <a:gd name="connsiteY18" fmla="*/ 1129925 h 1521868"/>
            <a:gd name="connsiteX19" fmla="*/ 266726 w 3097788"/>
            <a:gd name="connsiteY19" fmla="*/ 459464 h 1521868"/>
            <a:gd name="connsiteX0" fmla="*/ 266726 w 3097788"/>
            <a:gd name="connsiteY0" fmla="*/ 459464 h 1521868"/>
            <a:gd name="connsiteX1" fmla="*/ 711631 w 3097788"/>
            <a:gd name="connsiteY1" fmla="*/ 567328 h 1521868"/>
            <a:gd name="connsiteX2" fmla="*/ 672311 w 3097788"/>
            <a:gd name="connsiteY2" fmla="*/ 729190 h 1521868"/>
            <a:gd name="connsiteX3" fmla="*/ 1225425 w 3097788"/>
            <a:gd name="connsiteY3" fmla="*/ 851831 h 1521868"/>
            <a:gd name="connsiteX4" fmla="*/ 1259503 w 3097788"/>
            <a:gd name="connsiteY4" fmla="*/ 712592 h 1521868"/>
            <a:gd name="connsiteX5" fmla="*/ 1781162 w 3097788"/>
            <a:gd name="connsiteY5" fmla="*/ 831046 h 1521868"/>
            <a:gd name="connsiteX6" fmla="*/ 1760189 w 3097788"/>
            <a:gd name="connsiteY6" fmla="*/ 979603 h 1521868"/>
            <a:gd name="connsiteX7" fmla="*/ 2467965 w 3097788"/>
            <a:gd name="connsiteY7" fmla="*/ 1152362 h 1521868"/>
            <a:gd name="connsiteX8" fmla="*/ 2637608 w 3097788"/>
            <a:gd name="connsiteY8" fmla="*/ 396169 h 1521868"/>
            <a:gd name="connsiteX9" fmla="*/ 2378804 w 3097788"/>
            <a:gd name="connsiteY9" fmla="*/ 330682 h 1521868"/>
            <a:gd name="connsiteX10" fmla="*/ 2444404 w 3097788"/>
            <a:gd name="connsiteY10" fmla="*/ 0 h 1521868"/>
            <a:gd name="connsiteX11" fmla="*/ 2936343 w 3097788"/>
            <a:gd name="connsiteY11" fmla="*/ 130157 h 1521868"/>
            <a:gd name="connsiteX12" fmla="*/ 2899702 w 3097788"/>
            <a:gd name="connsiteY12" fmla="*/ 264203 h 1521868"/>
            <a:gd name="connsiteX13" fmla="*/ 2995442 w 3097788"/>
            <a:gd name="connsiteY13" fmla="*/ 340749 h 1521868"/>
            <a:gd name="connsiteX14" fmla="*/ 3097788 w 3097788"/>
            <a:gd name="connsiteY14" fmla="*/ 375900 h 1521868"/>
            <a:gd name="connsiteX15" fmla="*/ 2822323 w 3097788"/>
            <a:gd name="connsiteY15" fmla="*/ 1519251 h 1521868"/>
            <a:gd name="connsiteX16" fmla="*/ 0 w 3097788"/>
            <a:gd name="connsiteY16" fmla="*/ 1521868 h 1521868"/>
            <a:gd name="connsiteX17" fmla="*/ 89913 w 3097788"/>
            <a:gd name="connsiteY17" fmla="*/ 1106374 h 1521868"/>
            <a:gd name="connsiteX18" fmla="*/ 126523 w 3097788"/>
            <a:gd name="connsiteY18" fmla="*/ 1129925 h 1521868"/>
            <a:gd name="connsiteX19" fmla="*/ 266726 w 3097788"/>
            <a:gd name="connsiteY19" fmla="*/ 459464 h 1521868"/>
            <a:gd name="connsiteX0" fmla="*/ 266726 w 3097788"/>
            <a:gd name="connsiteY0" fmla="*/ 459464 h 1521893"/>
            <a:gd name="connsiteX1" fmla="*/ 711631 w 3097788"/>
            <a:gd name="connsiteY1" fmla="*/ 567328 h 1521893"/>
            <a:gd name="connsiteX2" fmla="*/ 672311 w 3097788"/>
            <a:gd name="connsiteY2" fmla="*/ 729190 h 1521893"/>
            <a:gd name="connsiteX3" fmla="*/ 1225425 w 3097788"/>
            <a:gd name="connsiteY3" fmla="*/ 851831 h 1521893"/>
            <a:gd name="connsiteX4" fmla="*/ 1259503 w 3097788"/>
            <a:gd name="connsiteY4" fmla="*/ 712592 h 1521893"/>
            <a:gd name="connsiteX5" fmla="*/ 1781162 w 3097788"/>
            <a:gd name="connsiteY5" fmla="*/ 831046 h 1521893"/>
            <a:gd name="connsiteX6" fmla="*/ 1760189 w 3097788"/>
            <a:gd name="connsiteY6" fmla="*/ 979603 h 1521893"/>
            <a:gd name="connsiteX7" fmla="*/ 2467965 w 3097788"/>
            <a:gd name="connsiteY7" fmla="*/ 1152362 h 1521893"/>
            <a:gd name="connsiteX8" fmla="*/ 2637608 w 3097788"/>
            <a:gd name="connsiteY8" fmla="*/ 396169 h 1521893"/>
            <a:gd name="connsiteX9" fmla="*/ 2378804 w 3097788"/>
            <a:gd name="connsiteY9" fmla="*/ 330682 h 1521893"/>
            <a:gd name="connsiteX10" fmla="*/ 2444404 w 3097788"/>
            <a:gd name="connsiteY10" fmla="*/ 0 h 1521893"/>
            <a:gd name="connsiteX11" fmla="*/ 2936343 w 3097788"/>
            <a:gd name="connsiteY11" fmla="*/ 130157 h 1521893"/>
            <a:gd name="connsiteX12" fmla="*/ 2899702 w 3097788"/>
            <a:gd name="connsiteY12" fmla="*/ 264203 h 1521893"/>
            <a:gd name="connsiteX13" fmla="*/ 2995442 w 3097788"/>
            <a:gd name="connsiteY13" fmla="*/ 340749 h 1521893"/>
            <a:gd name="connsiteX14" fmla="*/ 3097788 w 3097788"/>
            <a:gd name="connsiteY14" fmla="*/ 375900 h 1521893"/>
            <a:gd name="connsiteX15" fmla="*/ 2848834 w 3097788"/>
            <a:gd name="connsiteY15" fmla="*/ 1521893 h 1521893"/>
            <a:gd name="connsiteX16" fmla="*/ 0 w 3097788"/>
            <a:gd name="connsiteY16" fmla="*/ 1521868 h 1521893"/>
            <a:gd name="connsiteX17" fmla="*/ 89913 w 3097788"/>
            <a:gd name="connsiteY17" fmla="*/ 1106374 h 1521893"/>
            <a:gd name="connsiteX18" fmla="*/ 126523 w 3097788"/>
            <a:gd name="connsiteY18" fmla="*/ 1129925 h 1521893"/>
            <a:gd name="connsiteX19" fmla="*/ 266726 w 3097788"/>
            <a:gd name="connsiteY19" fmla="*/ 459464 h 1521893"/>
            <a:gd name="connsiteX0" fmla="*/ 266726 w 3108418"/>
            <a:gd name="connsiteY0" fmla="*/ 459464 h 1521893"/>
            <a:gd name="connsiteX1" fmla="*/ 711631 w 3108418"/>
            <a:gd name="connsiteY1" fmla="*/ 567328 h 1521893"/>
            <a:gd name="connsiteX2" fmla="*/ 672311 w 3108418"/>
            <a:gd name="connsiteY2" fmla="*/ 729190 h 1521893"/>
            <a:gd name="connsiteX3" fmla="*/ 1225425 w 3108418"/>
            <a:gd name="connsiteY3" fmla="*/ 851831 h 1521893"/>
            <a:gd name="connsiteX4" fmla="*/ 1259503 w 3108418"/>
            <a:gd name="connsiteY4" fmla="*/ 712592 h 1521893"/>
            <a:gd name="connsiteX5" fmla="*/ 1781162 w 3108418"/>
            <a:gd name="connsiteY5" fmla="*/ 831046 h 1521893"/>
            <a:gd name="connsiteX6" fmla="*/ 1760189 w 3108418"/>
            <a:gd name="connsiteY6" fmla="*/ 979603 h 1521893"/>
            <a:gd name="connsiteX7" fmla="*/ 2467965 w 3108418"/>
            <a:gd name="connsiteY7" fmla="*/ 1152362 h 1521893"/>
            <a:gd name="connsiteX8" fmla="*/ 2637608 w 3108418"/>
            <a:gd name="connsiteY8" fmla="*/ 396169 h 1521893"/>
            <a:gd name="connsiteX9" fmla="*/ 2378804 w 3108418"/>
            <a:gd name="connsiteY9" fmla="*/ 330682 h 1521893"/>
            <a:gd name="connsiteX10" fmla="*/ 2444404 w 3108418"/>
            <a:gd name="connsiteY10" fmla="*/ 0 h 1521893"/>
            <a:gd name="connsiteX11" fmla="*/ 2936343 w 3108418"/>
            <a:gd name="connsiteY11" fmla="*/ 130157 h 1521893"/>
            <a:gd name="connsiteX12" fmla="*/ 2899702 w 3108418"/>
            <a:gd name="connsiteY12" fmla="*/ 264203 h 1521893"/>
            <a:gd name="connsiteX13" fmla="*/ 2995442 w 3108418"/>
            <a:gd name="connsiteY13" fmla="*/ 340749 h 1521893"/>
            <a:gd name="connsiteX14" fmla="*/ 3108418 w 3108418"/>
            <a:gd name="connsiteY14" fmla="*/ 375900 h 1521893"/>
            <a:gd name="connsiteX15" fmla="*/ 2848834 w 3108418"/>
            <a:gd name="connsiteY15" fmla="*/ 1521893 h 1521893"/>
            <a:gd name="connsiteX16" fmla="*/ 0 w 3108418"/>
            <a:gd name="connsiteY16" fmla="*/ 1521868 h 1521893"/>
            <a:gd name="connsiteX17" fmla="*/ 89913 w 3108418"/>
            <a:gd name="connsiteY17" fmla="*/ 1106374 h 1521893"/>
            <a:gd name="connsiteX18" fmla="*/ 126523 w 3108418"/>
            <a:gd name="connsiteY18" fmla="*/ 1129925 h 1521893"/>
            <a:gd name="connsiteX19" fmla="*/ 266726 w 3108418"/>
            <a:gd name="connsiteY19" fmla="*/ 459464 h 1521893"/>
            <a:gd name="connsiteX0" fmla="*/ 266726 w 3108418"/>
            <a:gd name="connsiteY0" fmla="*/ 459464 h 1521893"/>
            <a:gd name="connsiteX1" fmla="*/ 711631 w 3108418"/>
            <a:gd name="connsiteY1" fmla="*/ 567328 h 1521893"/>
            <a:gd name="connsiteX2" fmla="*/ 672311 w 3108418"/>
            <a:gd name="connsiteY2" fmla="*/ 729190 h 1521893"/>
            <a:gd name="connsiteX3" fmla="*/ 1225425 w 3108418"/>
            <a:gd name="connsiteY3" fmla="*/ 851831 h 1521893"/>
            <a:gd name="connsiteX4" fmla="*/ 1259503 w 3108418"/>
            <a:gd name="connsiteY4" fmla="*/ 712592 h 1521893"/>
            <a:gd name="connsiteX5" fmla="*/ 1781162 w 3108418"/>
            <a:gd name="connsiteY5" fmla="*/ 831046 h 1521893"/>
            <a:gd name="connsiteX6" fmla="*/ 1760189 w 3108418"/>
            <a:gd name="connsiteY6" fmla="*/ 979603 h 1521893"/>
            <a:gd name="connsiteX7" fmla="*/ 2467965 w 3108418"/>
            <a:gd name="connsiteY7" fmla="*/ 1152362 h 1521893"/>
            <a:gd name="connsiteX8" fmla="*/ 2637608 w 3108418"/>
            <a:gd name="connsiteY8" fmla="*/ 396169 h 1521893"/>
            <a:gd name="connsiteX9" fmla="*/ 2378804 w 3108418"/>
            <a:gd name="connsiteY9" fmla="*/ 330682 h 1521893"/>
            <a:gd name="connsiteX10" fmla="*/ 2444404 w 3108418"/>
            <a:gd name="connsiteY10" fmla="*/ 0 h 1521893"/>
            <a:gd name="connsiteX11" fmla="*/ 2936343 w 3108418"/>
            <a:gd name="connsiteY11" fmla="*/ 130157 h 1521893"/>
            <a:gd name="connsiteX12" fmla="*/ 2907670 w 3108418"/>
            <a:gd name="connsiteY12" fmla="*/ 264203 h 1521893"/>
            <a:gd name="connsiteX13" fmla="*/ 2995442 w 3108418"/>
            <a:gd name="connsiteY13" fmla="*/ 340749 h 1521893"/>
            <a:gd name="connsiteX14" fmla="*/ 3108418 w 3108418"/>
            <a:gd name="connsiteY14" fmla="*/ 375900 h 1521893"/>
            <a:gd name="connsiteX15" fmla="*/ 2848834 w 3108418"/>
            <a:gd name="connsiteY15" fmla="*/ 1521893 h 1521893"/>
            <a:gd name="connsiteX16" fmla="*/ 0 w 3108418"/>
            <a:gd name="connsiteY16" fmla="*/ 1521868 h 1521893"/>
            <a:gd name="connsiteX17" fmla="*/ 89913 w 3108418"/>
            <a:gd name="connsiteY17" fmla="*/ 1106374 h 1521893"/>
            <a:gd name="connsiteX18" fmla="*/ 126523 w 3108418"/>
            <a:gd name="connsiteY18" fmla="*/ 1129925 h 1521893"/>
            <a:gd name="connsiteX19" fmla="*/ 266726 w 3108418"/>
            <a:gd name="connsiteY19" fmla="*/ 459464 h 1521893"/>
            <a:gd name="connsiteX0" fmla="*/ 266726 w 3108418"/>
            <a:gd name="connsiteY0" fmla="*/ 456835 h 1519264"/>
            <a:gd name="connsiteX1" fmla="*/ 711631 w 3108418"/>
            <a:gd name="connsiteY1" fmla="*/ 564699 h 1519264"/>
            <a:gd name="connsiteX2" fmla="*/ 672311 w 3108418"/>
            <a:gd name="connsiteY2" fmla="*/ 726561 h 1519264"/>
            <a:gd name="connsiteX3" fmla="*/ 1225425 w 3108418"/>
            <a:gd name="connsiteY3" fmla="*/ 849202 h 1519264"/>
            <a:gd name="connsiteX4" fmla="*/ 1259503 w 3108418"/>
            <a:gd name="connsiteY4" fmla="*/ 709963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78804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11631 w 3108418"/>
            <a:gd name="connsiteY1" fmla="*/ 564699 h 1519264"/>
            <a:gd name="connsiteX2" fmla="*/ 672311 w 3108418"/>
            <a:gd name="connsiteY2" fmla="*/ 726561 h 1519264"/>
            <a:gd name="connsiteX3" fmla="*/ 1225425 w 3108418"/>
            <a:gd name="connsiteY3" fmla="*/ 849202 h 1519264"/>
            <a:gd name="connsiteX4" fmla="*/ 1259503 w 3108418"/>
            <a:gd name="connsiteY4" fmla="*/ 709963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2311 w 3108418"/>
            <a:gd name="connsiteY2" fmla="*/ 726561 h 1519264"/>
            <a:gd name="connsiteX3" fmla="*/ 1225425 w 3108418"/>
            <a:gd name="connsiteY3" fmla="*/ 849202 h 1519264"/>
            <a:gd name="connsiteX4" fmla="*/ 1259503 w 3108418"/>
            <a:gd name="connsiteY4" fmla="*/ 709963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4975 w 3108418"/>
            <a:gd name="connsiteY2" fmla="*/ 718673 h 1519264"/>
            <a:gd name="connsiteX3" fmla="*/ 1225425 w 3108418"/>
            <a:gd name="connsiteY3" fmla="*/ 849202 h 1519264"/>
            <a:gd name="connsiteX4" fmla="*/ 1259503 w 3108418"/>
            <a:gd name="connsiteY4" fmla="*/ 709963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4975 w 3108418"/>
            <a:gd name="connsiteY2" fmla="*/ 718673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1162 w 3108418"/>
            <a:gd name="connsiteY5" fmla="*/ 828417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4975 w 3108418"/>
            <a:gd name="connsiteY2" fmla="*/ 718673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3825 w 3108418"/>
            <a:gd name="connsiteY5" fmla="*/ 815270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08966 w 3108418"/>
            <a:gd name="connsiteY1" fmla="*/ 551553 h 1519264"/>
            <a:gd name="connsiteX2" fmla="*/ 677646 w 3108418"/>
            <a:gd name="connsiteY2" fmla="*/ 716044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3825 w 3108418"/>
            <a:gd name="connsiteY5" fmla="*/ 815270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14307 w 3108418"/>
            <a:gd name="connsiteY1" fmla="*/ 556812 h 1519264"/>
            <a:gd name="connsiteX2" fmla="*/ 677646 w 3108418"/>
            <a:gd name="connsiteY2" fmla="*/ 716044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3825 w 3108418"/>
            <a:gd name="connsiteY5" fmla="*/ 815270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64"/>
            <a:gd name="connsiteX1" fmla="*/ 716978 w 3108418"/>
            <a:gd name="connsiteY1" fmla="*/ 548923 h 1519264"/>
            <a:gd name="connsiteX2" fmla="*/ 677646 w 3108418"/>
            <a:gd name="connsiteY2" fmla="*/ 716044 h 1519264"/>
            <a:gd name="connsiteX3" fmla="*/ 1225425 w 3108418"/>
            <a:gd name="connsiteY3" fmla="*/ 849202 h 1519264"/>
            <a:gd name="connsiteX4" fmla="*/ 1278200 w 3108418"/>
            <a:gd name="connsiteY4" fmla="*/ 688928 h 1519264"/>
            <a:gd name="connsiteX5" fmla="*/ 1783825 w 3108418"/>
            <a:gd name="connsiteY5" fmla="*/ 815270 h 1519264"/>
            <a:gd name="connsiteX6" fmla="*/ 1760189 w 3108418"/>
            <a:gd name="connsiteY6" fmla="*/ 976974 h 1519264"/>
            <a:gd name="connsiteX7" fmla="*/ 2467965 w 3108418"/>
            <a:gd name="connsiteY7" fmla="*/ 1149733 h 1519264"/>
            <a:gd name="connsiteX8" fmla="*/ 2637608 w 3108418"/>
            <a:gd name="connsiteY8" fmla="*/ 393540 h 1519264"/>
            <a:gd name="connsiteX9" fmla="*/ 2389441 w 3108418"/>
            <a:gd name="connsiteY9" fmla="*/ 328053 h 1519264"/>
            <a:gd name="connsiteX10" fmla="*/ 2465691 w 3108418"/>
            <a:gd name="connsiteY10" fmla="*/ 0 h 1519264"/>
            <a:gd name="connsiteX11" fmla="*/ 2936343 w 3108418"/>
            <a:gd name="connsiteY11" fmla="*/ 127528 h 1519264"/>
            <a:gd name="connsiteX12" fmla="*/ 2907670 w 3108418"/>
            <a:gd name="connsiteY12" fmla="*/ 261574 h 1519264"/>
            <a:gd name="connsiteX13" fmla="*/ 2995442 w 3108418"/>
            <a:gd name="connsiteY13" fmla="*/ 338120 h 1519264"/>
            <a:gd name="connsiteX14" fmla="*/ 3108418 w 3108418"/>
            <a:gd name="connsiteY14" fmla="*/ 373271 h 1519264"/>
            <a:gd name="connsiteX15" fmla="*/ 2848834 w 3108418"/>
            <a:gd name="connsiteY15" fmla="*/ 1519264 h 1519264"/>
            <a:gd name="connsiteX16" fmla="*/ 0 w 3108418"/>
            <a:gd name="connsiteY16" fmla="*/ 1519239 h 1519264"/>
            <a:gd name="connsiteX17" fmla="*/ 89913 w 3108418"/>
            <a:gd name="connsiteY17" fmla="*/ 1103745 h 1519264"/>
            <a:gd name="connsiteX18" fmla="*/ 126523 w 3108418"/>
            <a:gd name="connsiteY18" fmla="*/ 1127296 h 1519264"/>
            <a:gd name="connsiteX19" fmla="*/ 266726 w 3108418"/>
            <a:gd name="connsiteY19" fmla="*/ 456835 h 1519264"/>
            <a:gd name="connsiteX0" fmla="*/ 266726 w 3108418"/>
            <a:gd name="connsiteY0" fmla="*/ 456835 h 1519239"/>
            <a:gd name="connsiteX1" fmla="*/ 716978 w 3108418"/>
            <a:gd name="connsiteY1" fmla="*/ 548923 h 1519239"/>
            <a:gd name="connsiteX2" fmla="*/ 677646 w 3108418"/>
            <a:gd name="connsiteY2" fmla="*/ 716044 h 1519239"/>
            <a:gd name="connsiteX3" fmla="*/ 1225425 w 3108418"/>
            <a:gd name="connsiteY3" fmla="*/ 849202 h 1519239"/>
            <a:gd name="connsiteX4" fmla="*/ 1278200 w 3108418"/>
            <a:gd name="connsiteY4" fmla="*/ 688928 h 1519239"/>
            <a:gd name="connsiteX5" fmla="*/ 1783825 w 3108418"/>
            <a:gd name="connsiteY5" fmla="*/ 815270 h 1519239"/>
            <a:gd name="connsiteX6" fmla="*/ 1760189 w 3108418"/>
            <a:gd name="connsiteY6" fmla="*/ 976974 h 1519239"/>
            <a:gd name="connsiteX7" fmla="*/ 2467965 w 3108418"/>
            <a:gd name="connsiteY7" fmla="*/ 1149733 h 1519239"/>
            <a:gd name="connsiteX8" fmla="*/ 2637608 w 3108418"/>
            <a:gd name="connsiteY8" fmla="*/ 393540 h 1519239"/>
            <a:gd name="connsiteX9" fmla="*/ 2389441 w 3108418"/>
            <a:gd name="connsiteY9" fmla="*/ 328053 h 1519239"/>
            <a:gd name="connsiteX10" fmla="*/ 2465691 w 3108418"/>
            <a:gd name="connsiteY10" fmla="*/ 0 h 1519239"/>
            <a:gd name="connsiteX11" fmla="*/ 2936343 w 3108418"/>
            <a:gd name="connsiteY11" fmla="*/ 127528 h 1519239"/>
            <a:gd name="connsiteX12" fmla="*/ 2907670 w 3108418"/>
            <a:gd name="connsiteY12" fmla="*/ 261574 h 1519239"/>
            <a:gd name="connsiteX13" fmla="*/ 2995442 w 3108418"/>
            <a:gd name="connsiteY13" fmla="*/ 338120 h 1519239"/>
            <a:gd name="connsiteX14" fmla="*/ 3108418 w 3108418"/>
            <a:gd name="connsiteY14" fmla="*/ 373271 h 1519239"/>
            <a:gd name="connsiteX15" fmla="*/ 2867530 w 3108418"/>
            <a:gd name="connsiteY15" fmla="*/ 1516634 h 1519239"/>
            <a:gd name="connsiteX16" fmla="*/ 0 w 3108418"/>
            <a:gd name="connsiteY16" fmla="*/ 1519239 h 1519239"/>
            <a:gd name="connsiteX17" fmla="*/ 89913 w 3108418"/>
            <a:gd name="connsiteY17" fmla="*/ 1103745 h 1519239"/>
            <a:gd name="connsiteX18" fmla="*/ 126523 w 3108418"/>
            <a:gd name="connsiteY18" fmla="*/ 1127296 h 1519239"/>
            <a:gd name="connsiteX19" fmla="*/ 266726 w 3108418"/>
            <a:gd name="connsiteY19" fmla="*/ 456835 h 1519239"/>
            <a:gd name="connsiteX0" fmla="*/ 266726 w 3108418"/>
            <a:gd name="connsiteY0" fmla="*/ 456835 h 1519239"/>
            <a:gd name="connsiteX1" fmla="*/ 716978 w 3108418"/>
            <a:gd name="connsiteY1" fmla="*/ 548923 h 1519239"/>
            <a:gd name="connsiteX2" fmla="*/ 677646 w 3108418"/>
            <a:gd name="connsiteY2" fmla="*/ 716044 h 1519239"/>
            <a:gd name="connsiteX3" fmla="*/ 1225425 w 3108418"/>
            <a:gd name="connsiteY3" fmla="*/ 849202 h 1519239"/>
            <a:gd name="connsiteX4" fmla="*/ 1278200 w 3108418"/>
            <a:gd name="connsiteY4" fmla="*/ 688928 h 1519239"/>
            <a:gd name="connsiteX5" fmla="*/ 1783825 w 3108418"/>
            <a:gd name="connsiteY5" fmla="*/ 815270 h 1519239"/>
            <a:gd name="connsiteX6" fmla="*/ 1760189 w 3108418"/>
            <a:gd name="connsiteY6" fmla="*/ 976974 h 1519239"/>
            <a:gd name="connsiteX7" fmla="*/ 2467965 w 3108418"/>
            <a:gd name="connsiteY7" fmla="*/ 1149733 h 1519239"/>
            <a:gd name="connsiteX8" fmla="*/ 2637608 w 3108418"/>
            <a:gd name="connsiteY8" fmla="*/ 393540 h 1519239"/>
            <a:gd name="connsiteX9" fmla="*/ 2389441 w 3108418"/>
            <a:gd name="connsiteY9" fmla="*/ 328053 h 1519239"/>
            <a:gd name="connsiteX10" fmla="*/ 2465691 w 3108418"/>
            <a:gd name="connsiteY10" fmla="*/ 0 h 1519239"/>
            <a:gd name="connsiteX11" fmla="*/ 2936343 w 3108418"/>
            <a:gd name="connsiteY11" fmla="*/ 127528 h 1519239"/>
            <a:gd name="connsiteX12" fmla="*/ 2907670 w 3108418"/>
            <a:gd name="connsiteY12" fmla="*/ 261574 h 1519239"/>
            <a:gd name="connsiteX13" fmla="*/ 2995442 w 3108418"/>
            <a:gd name="connsiteY13" fmla="*/ 338120 h 1519239"/>
            <a:gd name="connsiteX14" fmla="*/ 3108418 w 3108418"/>
            <a:gd name="connsiteY14" fmla="*/ 373271 h 1519239"/>
            <a:gd name="connsiteX15" fmla="*/ 2867530 w 3108418"/>
            <a:gd name="connsiteY15" fmla="*/ 1516634 h 1519239"/>
            <a:gd name="connsiteX16" fmla="*/ 0 w 3108418"/>
            <a:gd name="connsiteY16" fmla="*/ 1519239 h 1519239"/>
            <a:gd name="connsiteX17" fmla="*/ 89913 w 3108418"/>
            <a:gd name="connsiteY17" fmla="*/ 1103745 h 1519239"/>
            <a:gd name="connsiteX18" fmla="*/ 113168 w 3108418"/>
            <a:gd name="connsiteY18" fmla="*/ 1122038 h 1519239"/>
            <a:gd name="connsiteX19" fmla="*/ 266726 w 3108418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36343 w 3119102"/>
            <a:gd name="connsiteY11" fmla="*/ 127528 h 1519239"/>
            <a:gd name="connsiteX12" fmla="*/ 2907670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36343 w 3119102"/>
            <a:gd name="connsiteY11" fmla="*/ 127528 h 1519239"/>
            <a:gd name="connsiteX12" fmla="*/ 2921017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57737 w 3119102"/>
            <a:gd name="connsiteY11" fmla="*/ 138045 h 1519239"/>
            <a:gd name="connsiteX12" fmla="*/ 2921017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63085 w 3119102"/>
            <a:gd name="connsiteY11" fmla="*/ 117010 h 1519239"/>
            <a:gd name="connsiteX12" fmla="*/ 2921017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56835 h 1519239"/>
            <a:gd name="connsiteX1" fmla="*/ 716978 w 3119102"/>
            <a:gd name="connsiteY1" fmla="*/ 548923 h 1519239"/>
            <a:gd name="connsiteX2" fmla="*/ 677646 w 3119102"/>
            <a:gd name="connsiteY2" fmla="*/ 716044 h 1519239"/>
            <a:gd name="connsiteX3" fmla="*/ 1225425 w 3119102"/>
            <a:gd name="connsiteY3" fmla="*/ 849202 h 1519239"/>
            <a:gd name="connsiteX4" fmla="*/ 1278200 w 3119102"/>
            <a:gd name="connsiteY4" fmla="*/ 688928 h 1519239"/>
            <a:gd name="connsiteX5" fmla="*/ 1783825 w 3119102"/>
            <a:gd name="connsiteY5" fmla="*/ 815270 h 1519239"/>
            <a:gd name="connsiteX6" fmla="*/ 1760189 w 3119102"/>
            <a:gd name="connsiteY6" fmla="*/ 976974 h 1519239"/>
            <a:gd name="connsiteX7" fmla="*/ 2467965 w 3119102"/>
            <a:gd name="connsiteY7" fmla="*/ 1149733 h 1519239"/>
            <a:gd name="connsiteX8" fmla="*/ 2637608 w 3119102"/>
            <a:gd name="connsiteY8" fmla="*/ 393540 h 1519239"/>
            <a:gd name="connsiteX9" fmla="*/ 2389441 w 3119102"/>
            <a:gd name="connsiteY9" fmla="*/ 328053 h 1519239"/>
            <a:gd name="connsiteX10" fmla="*/ 2465691 w 3119102"/>
            <a:gd name="connsiteY10" fmla="*/ 0 h 1519239"/>
            <a:gd name="connsiteX11" fmla="*/ 2963085 w 3119102"/>
            <a:gd name="connsiteY11" fmla="*/ 117010 h 1519239"/>
            <a:gd name="connsiteX12" fmla="*/ 2929059 w 3119102"/>
            <a:gd name="connsiteY12" fmla="*/ 261574 h 1519239"/>
            <a:gd name="connsiteX13" fmla="*/ 2995442 w 3119102"/>
            <a:gd name="connsiteY13" fmla="*/ 338120 h 1519239"/>
            <a:gd name="connsiteX14" fmla="*/ 3119102 w 3119102"/>
            <a:gd name="connsiteY14" fmla="*/ 378531 h 1519239"/>
            <a:gd name="connsiteX15" fmla="*/ 2867530 w 3119102"/>
            <a:gd name="connsiteY15" fmla="*/ 1516634 h 1519239"/>
            <a:gd name="connsiteX16" fmla="*/ 0 w 3119102"/>
            <a:gd name="connsiteY16" fmla="*/ 1519239 h 1519239"/>
            <a:gd name="connsiteX17" fmla="*/ 89913 w 3119102"/>
            <a:gd name="connsiteY17" fmla="*/ 1103745 h 1519239"/>
            <a:gd name="connsiteX18" fmla="*/ 113168 w 3119102"/>
            <a:gd name="connsiteY18" fmla="*/ 1122038 h 1519239"/>
            <a:gd name="connsiteX19" fmla="*/ 266726 w 3119102"/>
            <a:gd name="connsiteY19" fmla="*/ 456835 h 1519239"/>
            <a:gd name="connsiteX0" fmla="*/ 266726 w 3119102"/>
            <a:gd name="connsiteY0" fmla="*/ 448947 h 1511351"/>
            <a:gd name="connsiteX1" fmla="*/ 716978 w 3119102"/>
            <a:gd name="connsiteY1" fmla="*/ 541035 h 1511351"/>
            <a:gd name="connsiteX2" fmla="*/ 677646 w 3119102"/>
            <a:gd name="connsiteY2" fmla="*/ 708156 h 1511351"/>
            <a:gd name="connsiteX3" fmla="*/ 1225425 w 3119102"/>
            <a:gd name="connsiteY3" fmla="*/ 841314 h 1511351"/>
            <a:gd name="connsiteX4" fmla="*/ 1278200 w 3119102"/>
            <a:gd name="connsiteY4" fmla="*/ 681040 h 1511351"/>
            <a:gd name="connsiteX5" fmla="*/ 1783825 w 3119102"/>
            <a:gd name="connsiteY5" fmla="*/ 807382 h 1511351"/>
            <a:gd name="connsiteX6" fmla="*/ 1760189 w 3119102"/>
            <a:gd name="connsiteY6" fmla="*/ 969086 h 1511351"/>
            <a:gd name="connsiteX7" fmla="*/ 2467965 w 3119102"/>
            <a:gd name="connsiteY7" fmla="*/ 1141845 h 1511351"/>
            <a:gd name="connsiteX8" fmla="*/ 2637608 w 3119102"/>
            <a:gd name="connsiteY8" fmla="*/ 385652 h 1511351"/>
            <a:gd name="connsiteX9" fmla="*/ 2389441 w 3119102"/>
            <a:gd name="connsiteY9" fmla="*/ 320165 h 1511351"/>
            <a:gd name="connsiteX10" fmla="*/ 2481737 w 3119102"/>
            <a:gd name="connsiteY10" fmla="*/ 0 h 1511351"/>
            <a:gd name="connsiteX11" fmla="*/ 2963085 w 3119102"/>
            <a:gd name="connsiteY11" fmla="*/ 109122 h 1511351"/>
            <a:gd name="connsiteX12" fmla="*/ 2929059 w 3119102"/>
            <a:gd name="connsiteY12" fmla="*/ 253686 h 1511351"/>
            <a:gd name="connsiteX13" fmla="*/ 2995442 w 3119102"/>
            <a:gd name="connsiteY13" fmla="*/ 330232 h 1511351"/>
            <a:gd name="connsiteX14" fmla="*/ 3119102 w 3119102"/>
            <a:gd name="connsiteY14" fmla="*/ 370643 h 1511351"/>
            <a:gd name="connsiteX15" fmla="*/ 2867530 w 3119102"/>
            <a:gd name="connsiteY15" fmla="*/ 1508746 h 1511351"/>
            <a:gd name="connsiteX16" fmla="*/ 0 w 3119102"/>
            <a:gd name="connsiteY16" fmla="*/ 1511351 h 1511351"/>
            <a:gd name="connsiteX17" fmla="*/ 89913 w 3119102"/>
            <a:gd name="connsiteY17" fmla="*/ 1095857 h 1511351"/>
            <a:gd name="connsiteX18" fmla="*/ 113168 w 3119102"/>
            <a:gd name="connsiteY18" fmla="*/ 1114150 h 1511351"/>
            <a:gd name="connsiteX19" fmla="*/ 266726 w 3119102"/>
            <a:gd name="connsiteY19" fmla="*/ 448947 h 1511351"/>
            <a:gd name="connsiteX0" fmla="*/ 266726 w 3119102"/>
            <a:gd name="connsiteY0" fmla="*/ 448947 h 1511351"/>
            <a:gd name="connsiteX1" fmla="*/ 716978 w 3119102"/>
            <a:gd name="connsiteY1" fmla="*/ 541035 h 1511351"/>
            <a:gd name="connsiteX2" fmla="*/ 677646 w 3119102"/>
            <a:gd name="connsiteY2" fmla="*/ 708156 h 1511351"/>
            <a:gd name="connsiteX3" fmla="*/ 1225425 w 3119102"/>
            <a:gd name="connsiteY3" fmla="*/ 841314 h 1511351"/>
            <a:gd name="connsiteX4" fmla="*/ 1278200 w 3119102"/>
            <a:gd name="connsiteY4" fmla="*/ 681040 h 1511351"/>
            <a:gd name="connsiteX5" fmla="*/ 1783825 w 3119102"/>
            <a:gd name="connsiteY5" fmla="*/ 807382 h 1511351"/>
            <a:gd name="connsiteX6" fmla="*/ 1760189 w 3119102"/>
            <a:gd name="connsiteY6" fmla="*/ 969086 h 1511351"/>
            <a:gd name="connsiteX7" fmla="*/ 2467965 w 3119102"/>
            <a:gd name="connsiteY7" fmla="*/ 1141845 h 1511351"/>
            <a:gd name="connsiteX8" fmla="*/ 2637608 w 3119102"/>
            <a:gd name="connsiteY8" fmla="*/ 385652 h 1511351"/>
            <a:gd name="connsiteX9" fmla="*/ 2413570 w 3119102"/>
            <a:gd name="connsiteY9" fmla="*/ 317533 h 1511351"/>
            <a:gd name="connsiteX10" fmla="*/ 2481737 w 3119102"/>
            <a:gd name="connsiteY10" fmla="*/ 0 h 1511351"/>
            <a:gd name="connsiteX11" fmla="*/ 2963085 w 3119102"/>
            <a:gd name="connsiteY11" fmla="*/ 109122 h 1511351"/>
            <a:gd name="connsiteX12" fmla="*/ 2929059 w 3119102"/>
            <a:gd name="connsiteY12" fmla="*/ 253686 h 1511351"/>
            <a:gd name="connsiteX13" fmla="*/ 2995442 w 3119102"/>
            <a:gd name="connsiteY13" fmla="*/ 330232 h 1511351"/>
            <a:gd name="connsiteX14" fmla="*/ 3119102 w 3119102"/>
            <a:gd name="connsiteY14" fmla="*/ 370643 h 1511351"/>
            <a:gd name="connsiteX15" fmla="*/ 2867530 w 3119102"/>
            <a:gd name="connsiteY15" fmla="*/ 1508746 h 1511351"/>
            <a:gd name="connsiteX16" fmla="*/ 0 w 3119102"/>
            <a:gd name="connsiteY16" fmla="*/ 1511351 h 1511351"/>
            <a:gd name="connsiteX17" fmla="*/ 89913 w 3119102"/>
            <a:gd name="connsiteY17" fmla="*/ 1095857 h 1511351"/>
            <a:gd name="connsiteX18" fmla="*/ 113168 w 3119102"/>
            <a:gd name="connsiteY18" fmla="*/ 1114150 h 1511351"/>
            <a:gd name="connsiteX19" fmla="*/ 266726 w 3119102"/>
            <a:gd name="connsiteY19" fmla="*/ 448947 h 15113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119102" h="1511351">
              <a:moveTo>
                <a:pt x="266726" y="448947"/>
              </a:moveTo>
              <a:lnTo>
                <a:pt x="716978" y="541035"/>
              </a:lnTo>
              <a:lnTo>
                <a:pt x="677646" y="708156"/>
              </a:lnTo>
              <a:lnTo>
                <a:pt x="1225425" y="841314"/>
              </a:lnTo>
              <a:lnTo>
                <a:pt x="1278200" y="681040"/>
              </a:lnTo>
              <a:lnTo>
                <a:pt x="1783825" y="807382"/>
              </a:lnTo>
              <a:lnTo>
                <a:pt x="1760189" y="969086"/>
              </a:lnTo>
              <a:lnTo>
                <a:pt x="2467965" y="1141845"/>
              </a:lnTo>
              <a:lnTo>
                <a:pt x="2637608" y="385652"/>
              </a:lnTo>
              <a:lnTo>
                <a:pt x="2413570" y="317533"/>
              </a:lnTo>
              <a:lnTo>
                <a:pt x="2481737" y="0"/>
              </a:lnTo>
              <a:lnTo>
                <a:pt x="2963085" y="109122"/>
              </a:lnTo>
              <a:lnTo>
                <a:pt x="2929059" y="253686"/>
              </a:lnTo>
              <a:lnTo>
                <a:pt x="2995442" y="330232"/>
              </a:lnTo>
              <a:lnTo>
                <a:pt x="3119102" y="370643"/>
              </a:lnTo>
              <a:lnTo>
                <a:pt x="2867530" y="1508746"/>
              </a:lnTo>
              <a:lnTo>
                <a:pt x="0" y="1511351"/>
              </a:lnTo>
              <a:lnTo>
                <a:pt x="89913" y="1095857"/>
              </a:lnTo>
              <a:lnTo>
                <a:pt x="113168" y="1114150"/>
              </a:lnTo>
              <a:lnTo>
                <a:pt x="266726" y="448947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66675</xdr:rowOff>
    </xdr:from>
    <xdr:to>
      <xdr:col>3</xdr:col>
      <xdr:colOff>1169378</xdr:colOff>
      <xdr:row>2</xdr:row>
      <xdr:rowOff>1307942</xdr:rowOff>
    </xdr:to>
    <xdr:sp macro="" textlink="">
      <xdr:nvSpPr>
        <xdr:cNvPr id="6" name="Rectangle 2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474595" y="245745"/>
          <a:ext cx="1024598" cy="1246982"/>
        </a:xfrm>
        <a:custGeom>
          <a:avLst/>
          <a:gdLst>
            <a:gd name="connsiteX0" fmla="*/ 0 w 726281"/>
            <a:gd name="connsiteY0" fmla="*/ 0 h 1226185"/>
            <a:gd name="connsiteX1" fmla="*/ 726281 w 726281"/>
            <a:gd name="connsiteY1" fmla="*/ 0 h 1226185"/>
            <a:gd name="connsiteX2" fmla="*/ 726281 w 726281"/>
            <a:gd name="connsiteY2" fmla="*/ 1226185 h 1226185"/>
            <a:gd name="connsiteX3" fmla="*/ 0 w 726281"/>
            <a:gd name="connsiteY3" fmla="*/ 1226185 h 1226185"/>
            <a:gd name="connsiteX4" fmla="*/ 0 w 726281"/>
            <a:gd name="connsiteY4" fmla="*/ 0 h 1226185"/>
            <a:gd name="connsiteX0" fmla="*/ 0 w 809625"/>
            <a:gd name="connsiteY0" fmla="*/ 0 h 1226185"/>
            <a:gd name="connsiteX1" fmla="*/ 809625 w 809625"/>
            <a:gd name="connsiteY1" fmla="*/ 198438 h 1226185"/>
            <a:gd name="connsiteX2" fmla="*/ 726281 w 809625"/>
            <a:gd name="connsiteY2" fmla="*/ 1226185 h 1226185"/>
            <a:gd name="connsiteX3" fmla="*/ 0 w 809625"/>
            <a:gd name="connsiteY3" fmla="*/ 1226185 h 1226185"/>
            <a:gd name="connsiteX4" fmla="*/ 0 w 809625"/>
            <a:gd name="connsiteY4" fmla="*/ 0 h 1226185"/>
            <a:gd name="connsiteX0" fmla="*/ 0 w 809625"/>
            <a:gd name="connsiteY0" fmla="*/ 0 h 1226185"/>
            <a:gd name="connsiteX1" fmla="*/ 809625 w 809625"/>
            <a:gd name="connsiteY1" fmla="*/ 198438 h 1226185"/>
            <a:gd name="connsiteX2" fmla="*/ 752451 w 809625"/>
            <a:gd name="connsiteY2" fmla="*/ 794527 h 1226185"/>
            <a:gd name="connsiteX3" fmla="*/ 726281 w 809625"/>
            <a:gd name="connsiteY3" fmla="*/ 1226185 h 1226185"/>
            <a:gd name="connsiteX4" fmla="*/ 0 w 809625"/>
            <a:gd name="connsiteY4" fmla="*/ 1226185 h 1226185"/>
            <a:gd name="connsiteX5" fmla="*/ 0 w 809625"/>
            <a:gd name="connsiteY5" fmla="*/ 0 h 1226185"/>
            <a:gd name="connsiteX0" fmla="*/ 0 w 811704"/>
            <a:gd name="connsiteY0" fmla="*/ 0 h 1226185"/>
            <a:gd name="connsiteX1" fmla="*/ 809625 w 811704"/>
            <a:gd name="connsiteY1" fmla="*/ 198438 h 1226185"/>
            <a:gd name="connsiteX2" fmla="*/ 811704 w 811704"/>
            <a:gd name="connsiteY2" fmla="*/ 821967 h 1226185"/>
            <a:gd name="connsiteX3" fmla="*/ 726281 w 811704"/>
            <a:gd name="connsiteY3" fmla="*/ 1226185 h 1226185"/>
            <a:gd name="connsiteX4" fmla="*/ 0 w 811704"/>
            <a:gd name="connsiteY4" fmla="*/ 1226185 h 1226185"/>
            <a:gd name="connsiteX5" fmla="*/ 0 w 811704"/>
            <a:gd name="connsiteY5" fmla="*/ 0 h 1226185"/>
            <a:gd name="connsiteX0" fmla="*/ 0 w 811837"/>
            <a:gd name="connsiteY0" fmla="*/ 0 h 1226185"/>
            <a:gd name="connsiteX1" fmla="*/ 809625 w 811837"/>
            <a:gd name="connsiteY1" fmla="*/ 198438 h 1226185"/>
            <a:gd name="connsiteX2" fmla="*/ 811837 w 811837"/>
            <a:gd name="connsiteY2" fmla="*/ 680144 h 1226185"/>
            <a:gd name="connsiteX3" fmla="*/ 811704 w 811837"/>
            <a:gd name="connsiteY3" fmla="*/ 821967 h 1226185"/>
            <a:gd name="connsiteX4" fmla="*/ 726281 w 811837"/>
            <a:gd name="connsiteY4" fmla="*/ 1226185 h 1226185"/>
            <a:gd name="connsiteX5" fmla="*/ 0 w 811837"/>
            <a:gd name="connsiteY5" fmla="*/ 1226185 h 1226185"/>
            <a:gd name="connsiteX6" fmla="*/ 0 w 811837"/>
            <a:gd name="connsiteY6" fmla="*/ 0 h 1226185"/>
            <a:gd name="connsiteX0" fmla="*/ 0 w 811704"/>
            <a:gd name="connsiteY0" fmla="*/ 0 h 1226185"/>
            <a:gd name="connsiteX1" fmla="*/ 809625 w 811704"/>
            <a:gd name="connsiteY1" fmla="*/ 198438 h 1226185"/>
            <a:gd name="connsiteX2" fmla="*/ 662899 w 811704"/>
            <a:gd name="connsiteY2" fmla="*/ 750704 h 1226185"/>
            <a:gd name="connsiteX3" fmla="*/ 811704 w 811704"/>
            <a:gd name="connsiteY3" fmla="*/ 821967 h 1226185"/>
            <a:gd name="connsiteX4" fmla="*/ 726281 w 811704"/>
            <a:gd name="connsiteY4" fmla="*/ 1226185 h 1226185"/>
            <a:gd name="connsiteX5" fmla="*/ 0 w 811704"/>
            <a:gd name="connsiteY5" fmla="*/ 1226185 h 1226185"/>
            <a:gd name="connsiteX6" fmla="*/ 0 w 811704"/>
            <a:gd name="connsiteY6" fmla="*/ 0 h 1226185"/>
            <a:gd name="connsiteX0" fmla="*/ 0 w 811704"/>
            <a:gd name="connsiteY0" fmla="*/ 0 h 1226185"/>
            <a:gd name="connsiteX1" fmla="*/ 781714 w 811704"/>
            <a:gd name="connsiteY1" fmla="*/ 182661 h 1226185"/>
            <a:gd name="connsiteX2" fmla="*/ 662899 w 811704"/>
            <a:gd name="connsiteY2" fmla="*/ 750704 h 1226185"/>
            <a:gd name="connsiteX3" fmla="*/ 811704 w 811704"/>
            <a:gd name="connsiteY3" fmla="*/ 821967 h 1226185"/>
            <a:gd name="connsiteX4" fmla="*/ 726281 w 811704"/>
            <a:gd name="connsiteY4" fmla="*/ 1226185 h 1226185"/>
            <a:gd name="connsiteX5" fmla="*/ 0 w 811704"/>
            <a:gd name="connsiteY5" fmla="*/ 1226185 h 1226185"/>
            <a:gd name="connsiteX6" fmla="*/ 0 w 811704"/>
            <a:gd name="connsiteY6" fmla="*/ 0 h 1226185"/>
            <a:gd name="connsiteX0" fmla="*/ 0 w 811704"/>
            <a:gd name="connsiteY0" fmla="*/ 0 h 1226185"/>
            <a:gd name="connsiteX1" fmla="*/ 797816 w 811704"/>
            <a:gd name="connsiteY1" fmla="*/ 186580 h 1226185"/>
            <a:gd name="connsiteX2" fmla="*/ 662899 w 811704"/>
            <a:gd name="connsiteY2" fmla="*/ 750704 h 1226185"/>
            <a:gd name="connsiteX3" fmla="*/ 811704 w 811704"/>
            <a:gd name="connsiteY3" fmla="*/ 821967 h 1226185"/>
            <a:gd name="connsiteX4" fmla="*/ 726281 w 811704"/>
            <a:gd name="connsiteY4" fmla="*/ 1226185 h 1226185"/>
            <a:gd name="connsiteX5" fmla="*/ 0 w 811704"/>
            <a:gd name="connsiteY5" fmla="*/ 1226185 h 1226185"/>
            <a:gd name="connsiteX6" fmla="*/ 0 w 811704"/>
            <a:gd name="connsiteY6" fmla="*/ 0 h 1226185"/>
            <a:gd name="connsiteX0" fmla="*/ 227282 w 1038986"/>
            <a:gd name="connsiteY0" fmla="*/ 0 h 1226185"/>
            <a:gd name="connsiteX1" fmla="*/ 1025098 w 1038986"/>
            <a:gd name="connsiteY1" fmla="*/ 186580 h 1226185"/>
            <a:gd name="connsiteX2" fmla="*/ 890181 w 1038986"/>
            <a:gd name="connsiteY2" fmla="*/ 750704 h 1226185"/>
            <a:gd name="connsiteX3" fmla="*/ 1038986 w 1038986"/>
            <a:gd name="connsiteY3" fmla="*/ 821967 h 1226185"/>
            <a:gd name="connsiteX4" fmla="*/ 953563 w 1038986"/>
            <a:gd name="connsiteY4" fmla="*/ 1226185 h 1226185"/>
            <a:gd name="connsiteX5" fmla="*/ 0 w 1038986"/>
            <a:gd name="connsiteY5" fmla="*/ 985586 h 1226185"/>
            <a:gd name="connsiteX6" fmla="*/ 227282 w 1038986"/>
            <a:gd name="connsiteY6" fmla="*/ 0 h 1226185"/>
            <a:gd name="connsiteX0" fmla="*/ 227282 w 1038986"/>
            <a:gd name="connsiteY0" fmla="*/ 0 h 1222266"/>
            <a:gd name="connsiteX1" fmla="*/ 1025098 w 1038986"/>
            <a:gd name="connsiteY1" fmla="*/ 186580 h 1222266"/>
            <a:gd name="connsiteX2" fmla="*/ 890181 w 1038986"/>
            <a:gd name="connsiteY2" fmla="*/ 750704 h 1222266"/>
            <a:gd name="connsiteX3" fmla="*/ 1038986 w 1038986"/>
            <a:gd name="connsiteY3" fmla="*/ 821967 h 1222266"/>
            <a:gd name="connsiteX4" fmla="*/ 949546 w 1038986"/>
            <a:gd name="connsiteY4" fmla="*/ 1222266 h 1222266"/>
            <a:gd name="connsiteX5" fmla="*/ 0 w 1038986"/>
            <a:gd name="connsiteY5" fmla="*/ 985586 h 1222266"/>
            <a:gd name="connsiteX6" fmla="*/ 227282 w 1038986"/>
            <a:gd name="connsiteY6" fmla="*/ 0 h 1222266"/>
            <a:gd name="connsiteX0" fmla="*/ 227282 w 1038986"/>
            <a:gd name="connsiteY0" fmla="*/ 0 h 1222266"/>
            <a:gd name="connsiteX1" fmla="*/ 1025098 w 1038986"/>
            <a:gd name="connsiteY1" fmla="*/ 186580 h 1222266"/>
            <a:gd name="connsiteX2" fmla="*/ 902144 w 1038986"/>
            <a:gd name="connsiteY2" fmla="*/ 766384 h 1222266"/>
            <a:gd name="connsiteX3" fmla="*/ 1038986 w 1038986"/>
            <a:gd name="connsiteY3" fmla="*/ 821967 h 1222266"/>
            <a:gd name="connsiteX4" fmla="*/ 949546 w 1038986"/>
            <a:gd name="connsiteY4" fmla="*/ 1222266 h 1222266"/>
            <a:gd name="connsiteX5" fmla="*/ 0 w 1038986"/>
            <a:gd name="connsiteY5" fmla="*/ 985586 h 1222266"/>
            <a:gd name="connsiteX6" fmla="*/ 227282 w 1038986"/>
            <a:gd name="connsiteY6" fmla="*/ 0 h 1222266"/>
            <a:gd name="connsiteX0" fmla="*/ 227282 w 1038986"/>
            <a:gd name="connsiteY0" fmla="*/ 0 h 1222266"/>
            <a:gd name="connsiteX1" fmla="*/ 1025098 w 1038986"/>
            <a:gd name="connsiteY1" fmla="*/ 186580 h 1222266"/>
            <a:gd name="connsiteX2" fmla="*/ 902144 w 1038986"/>
            <a:gd name="connsiteY2" fmla="*/ 766384 h 1222266"/>
            <a:gd name="connsiteX3" fmla="*/ 1038986 w 1038986"/>
            <a:gd name="connsiteY3" fmla="*/ 821967 h 1222266"/>
            <a:gd name="connsiteX4" fmla="*/ 949546 w 1038986"/>
            <a:gd name="connsiteY4" fmla="*/ 1222266 h 1222266"/>
            <a:gd name="connsiteX5" fmla="*/ 0 w 1038986"/>
            <a:gd name="connsiteY5" fmla="*/ 985586 h 1222266"/>
            <a:gd name="connsiteX6" fmla="*/ 227282 w 1038986"/>
            <a:gd name="connsiteY6" fmla="*/ 0 h 1222266"/>
            <a:gd name="connsiteX0" fmla="*/ 227282 w 1038986"/>
            <a:gd name="connsiteY0" fmla="*/ 0 h 1222266"/>
            <a:gd name="connsiteX1" fmla="*/ 1025098 w 1038986"/>
            <a:gd name="connsiteY1" fmla="*/ 186580 h 1222266"/>
            <a:gd name="connsiteX2" fmla="*/ 902144 w 1038986"/>
            <a:gd name="connsiteY2" fmla="*/ 766384 h 1222266"/>
            <a:gd name="connsiteX3" fmla="*/ 1038986 w 1038986"/>
            <a:gd name="connsiteY3" fmla="*/ 821967 h 1222266"/>
            <a:gd name="connsiteX4" fmla="*/ 949546 w 1038986"/>
            <a:gd name="connsiteY4" fmla="*/ 1222266 h 1222266"/>
            <a:gd name="connsiteX5" fmla="*/ 0 w 1038986"/>
            <a:gd name="connsiteY5" fmla="*/ 985586 h 1222266"/>
            <a:gd name="connsiteX6" fmla="*/ 227282 w 1038986"/>
            <a:gd name="connsiteY6" fmla="*/ 0 h 12222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038986" h="1222266">
              <a:moveTo>
                <a:pt x="227282" y="0"/>
              </a:moveTo>
              <a:lnTo>
                <a:pt x="1025098" y="186580"/>
              </a:lnTo>
              <a:cubicBezTo>
                <a:pt x="1025835" y="347149"/>
                <a:pt x="917475" y="601918"/>
                <a:pt x="902144" y="766384"/>
              </a:cubicBezTo>
              <a:cubicBezTo>
                <a:pt x="922038" y="797978"/>
                <a:pt x="1039030" y="774693"/>
                <a:pt x="1038986" y="821967"/>
              </a:cubicBezTo>
              <a:lnTo>
                <a:pt x="949546" y="1222266"/>
              </a:lnTo>
              <a:lnTo>
                <a:pt x="0" y="985586"/>
              </a:lnTo>
              <a:lnTo>
                <a:pt x="227282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142875</xdr:colOff>
      <xdr:row>3</xdr:row>
      <xdr:rowOff>66675</xdr:rowOff>
    </xdr:from>
    <xdr:to>
      <xdr:col>3</xdr:col>
      <xdr:colOff>1169378</xdr:colOff>
      <xdr:row>3</xdr:row>
      <xdr:rowOff>1307942</xdr:rowOff>
    </xdr:to>
    <xdr:sp macro="" textlink="">
      <xdr:nvSpPr>
        <xdr:cNvPr id="7" name="Rectangle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474595" y="245745"/>
          <a:ext cx="1024598" cy="1246982"/>
        </a:xfrm>
        <a:custGeom>
          <a:avLst/>
          <a:gdLst>
            <a:gd name="connsiteX0" fmla="*/ 0 w 726281"/>
            <a:gd name="connsiteY0" fmla="*/ 0 h 1226185"/>
            <a:gd name="connsiteX1" fmla="*/ 726281 w 726281"/>
            <a:gd name="connsiteY1" fmla="*/ 0 h 1226185"/>
            <a:gd name="connsiteX2" fmla="*/ 726281 w 726281"/>
            <a:gd name="connsiteY2" fmla="*/ 1226185 h 1226185"/>
            <a:gd name="connsiteX3" fmla="*/ 0 w 726281"/>
            <a:gd name="connsiteY3" fmla="*/ 1226185 h 1226185"/>
            <a:gd name="connsiteX4" fmla="*/ 0 w 726281"/>
            <a:gd name="connsiteY4" fmla="*/ 0 h 1226185"/>
            <a:gd name="connsiteX0" fmla="*/ 0 w 809625"/>
            <a:gd name="connsiteY0" fmla="*/ 0 h 1226185"/>
            <a:gd name="connsiteX1" fmla="*/ 809625 w 809625"/>
            <a:gd name="connsiteY1" fmla="*/ 198438 h 1226185"/>
            <a:gd name="connsiteX2" fmla="*/ 726281 w 809625"/>
            <a:gd name="connsiteY2" fmla="*/ 1226185 h 1226185"/>
            <a:gd name="connsiteX3" fmla="*/ 0 w 809625"/>
            <a:gd name="connsiteY3" fmla="*/ 1226185 h 1226185"/>
            <a:gd name="connsiteX4" fmla="*/ 0 w 809625"/>
            <a:gd name="connsiteY4" fmla="*/ 0 h 1226185"/>
            <a:gd name="connsiteX0" fmla="*/ 0 w 809625"/>
            <a:gd name="connsiteY0" fmla="*/ 0 h 1226185"/>
            <a:gd name="connsiteX1" fmla="*/ 809625 w 809625"/>
            <a:gd name="connsiteY1" fmla="*/ 198438 h 1226185"/>
            <a:gd name="connsiteX2" fmla="*/ 752451 w 809625"/>
            <a:gd name="connsiteY2" fmla="*/ 794527 h 1226185"/>
            <a:gd name="connsiteX3" fmla="*/ 726281 w 809625"/>
            <a:gd name="connsiteY3" fmla="*/ 1226185 h 1226185"/>
            <a:gd name="connsiteX4" fmla="*/ 0 w 809625"/>
            <a:gd name="connsiteY4" fmla="*/ 1226185 h 1226185"/>
            <a:gd name="connsiteX5" fmla="*/ 0 w 809625"/>
            <a:gd name="connsiteY5" fmla="*/ 0 h 1226185"/>
            <a:gd name="connsiteX0" fmla="*/ 0 w 811704"/>
            <a:gd name="connsiteY0" fmla="*/ 0 h 1226185"/>
            <a:gd name="connsiteX1" fmla="*/ 809625 w 811704"/>
            <a:gd name="connsiteY1" fmla="*/ 198438 h 1226185"/>
            <a:gd name="connsiteX2" fmla="*/ 811704 w 811704"/>
            <a:gd name="connsiteY2" fmla="*/ 821967 h 1226185"/>
            <a:gd name="connsiteX3" fmla="*/ 726281 w 811704"/>
            <a:gd name="connsiteY3" fmla="*/ 1226185 h 1226185"/>
            <a:gd name="connsiteX4" fmla="*/ 0 w 811704"/>
            <a:gd name="connsiteY4" fmla="*/ 1226185 h 1226185"/>
            <a:gd name="connsiteX5" fmla="*/ 0 w 811704"/>
            <a:gd name="connsiteY5" fmla="*/ 0 h 1226185"/>
            <a:gd name="connsiteX0" fmla="*/ 0 w 811837"/>
            <a:gd name="connsiteY0" fmla="*/ 0 h 1226185"/>
            <a:gd name="connsiteX1" fmla="*/ 809625 w 811837"/>
            <a:gd name="connsiteY1" fmla="*/ 198438 h 1226185"/>
            <a:gd name="connsiteX2" fmla="*/ 811837 w 811837"/>
            <a:gd name="connsiteY2" fmla="*/ 680144 h 1226185"/>
            <a:gd name="connsiteX3" fmla="*/ 811704 w 811837"/>
            <a:gd name="connsiteY3" fmla="*/ 821967 h 1226185"/>
            <a:gd name="connsiteX4" fmla="*/ 726281 w 811837"/>
            <a:gd name="connsiteY4" fmla="*/ 1226185 h 1226185"/>
            <a:gd name="connsiteX5" fmla="*/ 0 w 811837"/>
            <a:gd name="connsiteY5" fmla="*/ 1226185 h 1226185"/>
            <a:gd name="connsiteX6" fmla="*/ 0 w 811837"/>
            <a:gd name="connsiteY6" fmla="*/ 0 h 1226185"/>
            <a:gd name="connsiteX0" fmla="*/ 0 w 811704"/>
            <a:gd name="connsiteY0" fmla="*/ 0 h 1226185"/>
            <a:gd name="connsiteX1" fmla="*/ 809625 w 811704"/>
            <a:gd name="connsiteY1" fmla="*/ 198438 h 1226185"/>
            <a:gd name="connsiteX2" fmla="*/ 662899 w 811704"/>
            <a:gd name="connsiteY2" fmla="*/ 750704 h 1226185"/>
            <a:gd name="connsiteX3" fmla="*/ 811704 w 811704"/>
            <a:gd name="connsiteY3" fmla="*/ 821967 h 1226185"/>
            <a:gd name="connsiteX4" fmla="*/ 726281 w 811704"/>
            <a:gd name="connsiteY4" fmla="*/ 1226185 h 1226185"/>
            <a:gd name="connsiteX5" fmla="*/ 0 w 811704"/>
            <a:gd name="connsiteY5" fmla="*/ 1226185 h 1226185"/>
            <a:gd name="connsiteX6" fmla="*/ 0 w 811704"/>
            <a:gd name="connsiteY6" fmla="*/ 0 h 1226185"/>
            <a:gd name="connsiteX0" fmla="*/ 0 w 811704"/>
            <a:gd name="connsiteY0" fmla="*/ 0 h 1226185"/>
            <a:gd name="connsiteX1" fmla="*/ 781714 w 811704"/>
            <a:gd name="connsiteY1" fmla="*/ 182661 h 1226185"/>
            <a:gd name="connsiteX2" fmla="*/ 662899 w 811704"/>
            <a:gd name="connsiteY2" fmla="*/ 750704 h 1226185"/>
            <a:gd name="connsiteX3" fmla="*/ 811704 w 811704"/>
            <a:gd name="connsiteY3" fmla="*/ 821967 h 1226185"/>
            <a:gd name="connsiteX4" fmla="*/ 726281 w 811704"/>
            <a:gd name="connsiteY4" fmla="*/ 1226185 h 1226185"/>
            <a:gd name="connsiteX5" fmla="*/ 0 w 811704"/>
            <a:gd name="connsiteY5" fmla="*/ 1226185 h 1226185"/>
            <a:gd name="connsiteX6" fmla="*/ 0 w 811704"/>
            <a:gd name="connsiteY6" fmla="*/ 0 h 1226185"/>
            <a:gd name="connsiteX0" fmla="*/ 0 w 811704"/>
            <a:gd name="connsiteY0" fmla="*/ 0 h 1226185"/>
            <a:gd name="connsiteX1" fmla="*/ 797816 w 811704"/>
            <a:gd name="connsiteY1" fmla="*/ 186580 h 1226185"/>
            <a:gd name="connsiteX2" fmla="*/ 662899 w 811704"/>
            <a:gd name="connsiteY2" fmla="*/ 750704 h 1226185"/>
            <a:gd name="connsiteX3" fmla="*/ 811704 w 811704"/>
            <a:gd name="connsiteY3" fmla="*/ 821967 h 1226185"/>
            <a:gd name="connsiteX4" fmla="*/ 726281 w 811704"/>
            <a:gd name="connsiteY4" fmla="*/ 1226185 h 1226185"/>
            <a:gd name="connsiteX5" fmla="*/ 0 w 811704"/>
            <a:gd name="connsiteY5" fmla="*/ 1226185 h 1226185"/>
            <a:gd name="connsiteX6" fmla="*/ 0 w 811704"/>
            <a:gd name="connsiteY6" fmla="*/ 0 h 1226185"/>
            <a:gd name="connsiteX0" fmla="*/ 227282 w 1038986"/>
            <a:gd name="connsiteY0" fmla="*/ 0 h 1226185"/>
            <a:gd name="connsiteX1" fmla="*/ 1025098 w 1038986"/>
            <a:gd name="connsiteY1" fmla="*/ 186580 h 1226185"/>
            <a:gd name="connsiteX2" fmla="*/ 890181 w 1038986"/>
            <a:gd name="connsiteY2" fmla="*/ 750704 h 1226185"/>
            <a:gd name="connsiteX3" fmla="*/ 1038986 w 1038986"/>
            <a:gd name="connsiteY3" fmla="*/ 821967 h 1226185"/>
            <a:gd name="connsiteX4" fmla="*/ 953563 w 1038986"/>
            <a:gd name="connsiteY4" fmla="*/ 1226185 h 1226185"/>
            <a:gd name="connsiteX5" fmla="*/ 0 w 1038986"/>
            <a:gd name="connsiteY5" fmla="*/ 985586 h 1226185"/>
            <a:gd name="connsiteX6" fmla="*/ 227282 w 1038986"/>
            <a:gd name="connsiteY6" fmla="*/ 0 h 1226185"/>
            <a:gd name="connsiteX0" fmla="*/ 227282 w 1038986"/>
            <a:gd name="connsiteY0" fmla="*/ 0 h 1222266"/>
            <a:gd name="connsiteX1" fmla="*/ 1025098 w 1038986"/>
            <a:gd name="connsiteY1" fmla="*/ 186580 h 1222266"/>
            <a:gd name="connsiteX2" fmla="*/ 890181 w 1038986"/>
            <a:gd name="connsiteY2" fmla="*/ 750704 h 1222266"/>
            <a:gd name="connsiteX3" fmla="*/ 1038986 w 1038986"/>
            <a:gd name="connsiteY3" fmla="*/ 821967 h 1222266"/>
            <a:gd name="connsiteX4" fmla="*/ 949546 w 1038986"/>
            <a:gd name="connsiteY4" fmla="*/ 1222266 h 1222266"/>
            <a:gd name="connsiteX5" fmla="*/ 0 w 1038986"/>
            <a:gd name="connsiteY5" fmla="*/ 985586 h 1222266"/>
            <a:gd name="connsiteX6" fmla="*/ 227282 w 1038986"/>
            <a:gd name="connsiteY6" fmla="*/ 0 h 1222266"/>
            <a:gd name="connsiteX0" fmla="*/ 227282 w 1038986"/>
            <a:gd name="connsiteY0" fmla="*/ 0 h 1222266"/>
            <a:gd name="connsiteX1" fmla="*/ 1025098 w 1038986"/>
            <a:gd name="connsiteY1" fmla="*/ 186580 h 1222266"/>
            <a:gd name="connsiteX2" fmla="*/ 902144 w 1038986"/>
            <a:gd name="connsiteY2" fmla="*/ 766384 h 1222266"/>
            <a:gd name="connsiteX3" fmla="*/ 1038986 w 1038986"/>
            <a:gd name="connsiteY3" fmla="*/ 821967 h 1222266"/>
            <a:gd name="connsiteX4" fmla="*/ 949546 w 1038986"/>
            <a:gd name="connsiteY4" fmla="*/ 1222266 h 1222266"/>
            <a:gd name="connsiteX5" fmla="*/ 0 w 1038986"/>
            <a:gd name="connsiteY5" fmla="*/ 985586 h 1222266"/>
            <a:gd name="connsiteX6" fmla="*/ 227282 w 1038986"/>
            <a:gd name="connsiteY6" fmla="*/ 0 h 1222266"/>
            <a:gd name="connsiteX0" fmla="*/ 227282 w 1038986"/>
            <a:gd name="connsiteY0" fmla="*/ 0 h 1222266"/>
            <a:gd name="connsiteX1" fmla="*/ 1025098 w 1038986"/>
            <a:gd name="connsiteY1" fmla="*/ 186580 h 1222266"/>
            <a:gd name="connsiteX2" fmla="*/ 902144 w 1038986"/>
            <a:gd name="connsiteY2" fmla="*/ 766384 h 1222266"/>
            <a:gd name="connsiteX3" fmla="*/ 1038986 w 1038986"/>
            <a:gd name="connsiteY3" fmla="*/ 821967 h 1222266"/>
            <a:gd name="connsiteX4" fmla="*/ 949546 w 1038986"/>
            <a:gd name="connsiteY4" fmla="*/ 1222266 h 1222266"/>
            <a:gd name="connsiteX5" fmla="*/ 0 w 1038986"/>
            <a:gd name="connsiteY5" fmla="*/ 985586 h 1222266"/>
            <a:gd name="connsiteX6" fmla="*/ 227282 w 1038986"/>
            <a:gd name="connsiteY6" fmla="*/ 0 h 1222266"/>
            <a:gd name="connsiteX0" fmla="*/ 227282 w 1038986"/>
            <a:gd name="connsiteY0" fmla="*/ 0 h 1222266"/>
            <a:gd name="connsiteX1" fmla="*/ 1025098 w 1038986"/>
            <a:gd name="connsiteY1" fmla="*/ 186580 h 1222266"/>
            <a:gd name="connsiteX2" fmla="*/ 902144 w 1038986"/>
            <a:gd name="connsiteY2" fmla="*/ 766384 h 1222266"/>
            <a:gd name="connsiteX3" fmla="*/ 1038986 w 1038986"/>
            <a:gd name="connsiteY3" fmla="*/ 821967 h 1222266"/>
            <a:gd name="connsiteX4" fmla="*/ 949546 w 1038986"/>
            <a:gd name="connsiteY4" fmla="*/ 1222266 h 1222266"/>
            <a:gd name="connsiteX5" fmla="*/ 0 w 1038986"/>
            <a:gd name="connsiteY5" fmla="*/ 985586 h 1222266"/>
            <a:gd name="connsiteX6" fmla="*/ 227282 w 1038986"/>
            <a:gd name="connsiteY6" fmla="*/ 0 h 12222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038986" h="1222266">
              <a:moveTo>
                <a:pt x="227282" y="0"/>
              </a:moveTo>
              <a:lnTo>
                <a:pt x="1025098" y="186580"/>
              </a:lnTo>
              <a:cubicBezTo>
                <a:pt x="1025835" y="347149"/>
                <a:pt x="917475" y="601918"/>
                <a:pt x="902144" y="766384"/>
              </a:cubicBezTo>
              <a:cubicBezTo>
                <a:pt x="922038" y="797978"/>
                <a:pt x="1039030" y="774693"/>
                <a:pt x="1038986" y="821967"/>
              </a:cubicBezTo>
              <a:lnTo>
                <a:pt x="949546" y="1222266"/>
              </a:lnTo>
              <a:lnTo>
                <a:pt x="0" y="985586"/>
              </a:lnTo>
              <a:lnTo>
                <a:pt x="227282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66675</xdr:colOff>
      <xdr:row>2</xdr:row>
      <xdr:rowOff>38100</xdr:rowOff>
    </xdr:from>
    <xdr:to>
      <xdr:col>5</xdr:col>
      <xdr:colOff>758324</xdr:colOff>
      <xdr:row>2</xdr:row>
      <xdr:rowOff>1371600</xdr:rowOff>
    </xdr:to>
    <xdr:sp macro="" textlink="">
      <xdr:nvSpPr>
        <xdr:cNvPr id="16" name="Cuarto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4446270" y="219075"/>
          <a:ext cx="693554" cy="1333500"/>
        </a:xfrm>
        <a:custGeom>
          <a:avLst/>
          <a:gdLst>
            <a:gd name="connsiteX0" fmla="*/ 0 w 258127"/>
            <a:gd name="connsiteY0" fmla="*/ 0 h 1292542"/>
            <a:gd name="connsiteX1" fmla="*/ 258127 w 258127"/>
            <a:gd name="connsiteY1" fmla="*/ 0 h 1292542"/>
            <a:gd name="connsiteX2" fmla="*/ 258127 w 258127"/>
            <a:gd name="connsiteY2" fmla="*/ 1292542 h 1292542"/>
            <a:gd name="connsiteX3" fmla="*/ 0 w 258127"/>
            <a:gd name="connsiteY3" fmla="*/ 1292542 h 1292542"/>
            <a:gd name="connsiteX4" fmla="*/ 0 w 258127"/>
            <a:gd name="connsiteY4" fmla="*/ 0 h 1292542"/>
            <a:gd name="connsiteX0" fmla="*/ 271462 w 529589"/>
            <a:gd name="connsiteY0" fmla="*/ 0 h 1292542"/>
            <a:gd name="connsiteX1" fmla="*/ 529589 w 529589"/>
            <a:gd name="connsiteY1" fmla="*/ 0 h 1292542"/>
            <a:gd name="connsiteX2" fmla="*/ 529589 w 529589"/>
            <a:gd name="connsiteY2" fmla="*/ 1292542 h 1292542"/>
            <a:gd name="connsiteX3" fmla="*/ 0 w 529589"/>
            <a:gd name="connsiteY3" fmla="*/ 1183004 h 1292542"/>
            <a:gd name="connsiteX4" fmla="*/ 271462 w 529589"/>
            <a:gd name="connsiteY4" fmla="*/ 0 h 1292542"/>
            <a:gd name="connsiteX0" fmla="*/ 271462 w 529589"/>
            <a:gd name="connsiteY0" fmla="*/ 0 h 1325880"/>
            <a:gd name="connsiteX1" fmla="*/ 529589 w 529589"/>
            <a:gd name="connsiteY1" fmla="*/ 0 h 1325880"/>
            <a:gd name="connsiteX2" fmla="*/ 515302 w 529589"/>
            <a:gd name="connsiteY2" fmla="*/ 1325880 h 1325880"/>
            <a:gd name="connsiteX3" fmla="*/ 0 w 529589"/>
            <a:gd name="connsiteY3" fmla="*/ 1183004 h 1325880"/>
            <a:gd name="connsiteX4" fmla="*/ 271462 w 529589"/>
            <a:gd name="connsiteY4" fmla="*/ 0 h 1325880"/>
            <a:gd name="connsiteX0" fmla="*/ 271462 w 529589"/>
            <a:gd name="connsiteY0" fmla="*/ 0 h 1325880"/>
            <a:gd name="connsiteX1" fmla="*/ 529589 w 529589"/>
            <a:gd name="connsiteY1" fmla="*/ 0 h 1325880"/>
            <a:gd name="connsiteX2" fmla="*/ 520199 w 529589"/>
            <a:gd name="connsiteY2" fmla="*/ 640211 h 1325880"/>
            <a:gd name="connsiteX3" fmla="*/ 515302 w 529589"/>
            <a:gd name="connsiteY3" fmla="*/ 1325880 h 1325880"/>
            <a:gd name="connsiteX4" fmla="*/ 0 w 529589"/>
            <a:gd name="connsiteY4" fmla="*/ 1183004 h 1325880"/>
            <a:gd name="connsiteX5" fmla="*/ 271462 w 529589"/>
            <a:gd name="connsiteY5" fmla="*/ 0 h 1325880"/>
            <a:gd name="connsiteX0" fmla="*/ 271462 w 682124"/>
            <a:gd name="connsiteY0" fmla="*/ 0 h 1325880"/>
            <a:gd name="connsiteX1" fmla="*/ 529589 w 682124"/>
            <a:gd name="connsiteY1" fmla="*/ 0 h 1325880"/>
            <a:gd name="connsiteX2" fmla="*/ 682124 w 682124"/>
            <a:gd name="connsiteY2" fmla="*/ 597593 h 1325880"/>
            <a:gd name="connsiteX3" fmla="*/ 515302 w 682124"/>
            <a:gd name="connsiteY3" fmla="*/ 1325880 h 1325880"/>
            <a:gd name="connsiteX4" fmla="*/ 0 w 682124"/>
            <a:gd name="connsiteY4" fmla="*/ 1183004 h 1325880"/>
            <a:gd name="connsiteX5" fmla="*/ 271462 w 682124"/>
            <a:gd name="connsiteY5" fmla="*/ 0 h 1325880"/>
            <a:gd name="connsiteX0" fmla="*/ 271462 w 682124"/>
            <a:gd name="connsiteY0" fmla="*/ 0 h 1325880"/>
            <a:gd name="connsiteX1" fmla="*/ 529589 w 682124"/>
            <a:gd name="connsiteY1" fmla="*/ 0 h 1325880"/>
            <a:gd name="connsiteX2" fmla="*/ 658441 w 682124"/>
            <a:gd name="connsiteY2" fmla="*/ 502887 h 1325880"/>
            <a:gd name="connsiteX3" fmla="*/ 682124 w 682124"/>
            <a:gd name="connsiteY3" fmla="*/ 597593 h 1325880"/>
            <a:gd name="connsiteX4" fmla="*/ 515302 w 682124"/>
            <a:gd name="connsiteY4" fmla="*/ 1325880 h 1325880"/>
            <a:gd name="connsiteX5" fmla="*/ 0 w 682124"/>
            <a:gd name="connsiteY5" fmla="*/ 1183004 h 1325880"/>
            <a:gd name="connsiteX6" fmla="*/ 271462 w 682124"/>
            <a:gd name="connsiteY6" fmla="*/ 0 h 1325880"/>
            <a:gd name="connsiteX0" fmla="*/ 271462 w 682124"/>
            <a:gd name="connsiteY0" fmla="*/ 0 h 1325880"/>
            <a:gd name="connsiteX1" fmla="*/ 529589 w 682124"/>
            <a:gd name="connsiteY1" fmla="*/ 0 h 1325880"/>
            <a:gd name="connsiteX2" fmla="*/ 396503 w 682124"/>
            <a:gd name="connsiteY2" fmla="*/ 521828 h 1325880"/>
            <a:gd name="connsiteX3" fmla="*/ 682124 w 682124"/>
            <a:gd name="connsiteY3" fmla="*/ 597593 h 1325880"/>
            <a:gd name="connsiteX4" fmla="*/ 515302 w 682124"/>
            <a:gd name="connsiteY4" fmla="*/ 1325880 h 1325880"/>
            <a:gd name="connsiteX5" fmla="*/ 0 w 682124"/>
            <a:gd name="connsiteY5" fmla="*/ 1183004 h 1325880"/>
            <a:gd name="connsiteX6" fmla="*/ 271462 w 682124"/>
            <a:gd name="connsiteY6" fmla="*/ 0 h 1325880"/>
            <a:gd name="connsiteX0" fmla="*/ 271462 w 682124"/>
            <a:gd name="connsiteY0" fmla="*/ 0 h 1325880"/>
            <a:gd name="connsiteX1" fmla="*/ 510749 w 682124"/>
            <a:gd name="connsiteY1" fmla="*/ 61558 h 1325880"/>
            <a:gd name="connsiteX2" fmla="*/ 396503 w 682124"/>
            <a:gd name="connsiteY2" fmla="*/ 521828 h 1325880"/>
            <a:gd name="connsiteX3" fmla="*/ 682124 w 682124"/>
            <a:gd name="connsiteY3" fmla="*/ 597593 h 1325880"/>
            <a:gd name="connsiteX4" fmla="*/ 515302 w 682124"/>
            <a:gd name="connsiteY4" fmla="*/ 1325880 h 1325880"/>
            <a:gd name="connsiteX5" fmla="*/ 0 w 682124"/>
            <a:gd name="connsiteY5" fmla="*/ 1183004 h 1325880"/>
            <a:gd name="connsiteX6" fmla="*/ 271462 w 682124"/>
            <a:gd name="connsiteY6" fmla="*/ 0 h 1325880"/>
            <a:gd name="connsiteX0" fmla="*/ 271462 w 682124"/>
            <a:gd name="connsiteY0" fmla="*/ 0 h 1325880"/>
            <a:gd name="connsiteX1" fmla="*/ 510749 w 682124"/>
            <a:gd name="connsiteY1" fmla="*/ 61558 h 1325880"/>
            <a:gd name="connsiteX2" fmla="*/ 396503 w 682124"/>
            <a:gd name="connsiteY2" fmla="*/ 521828 h 1325880"/>
            <a:gd name="connsiteX3" fmla="*/ 682124 w 682124"/>
            <a:gd name="connsiteY3" fmla="*/ 597593 h 1325880"/>
            <a:gd name="connsiteX4" fmla="*/ 515302 w 682124"/>
            <a:gd name="connsiteY4" fmla="*/ 1325880 h 1325880"/>
            <a:gd name="connsiteX5" fmla="*/ 0 w 682124"/>
            <a:gd name="connsiteY5" fmla="*/ 1183004 h 1325880"/>
            <a:gd name="connsiteX6" fmla="*/ 271462 w 682124"/>
            <a:gd name="connsiteY6" fmla="*/ 0 h 1325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82124" h="1325880">
              <a:moveTo>
                <a:pt x="271462" y="0"/>
              </a:moveTo>
              <a:lnTo>
                <a:pt x="510749" y="61558"/>
              </a:lnTo>
              <a:lnTo>
                <a:pt x="396503" y="521828"/>
              </a:lnTo>
              <a:lnTo>
                <a:pt x="682124" y="597593"/>
              </a:lnTo>
              <a:cubicBezTo>
                <a:pt x="680492" y="826149"/>
                <a:pt x="559796" y="1092589"/>
                <a:pt x="515302" y="1325880"/>
              </a:cubicBezTo>
              <a:lnTo>
                <a:pt x="0" y="1183004"/>
              </a:lnTo>
              <a:lnTo>
                <a:pt x="271462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66675</xdr:colOff>
      <xdr:row>3</xdr:row>
      <xdr:rowOff>38100</xdr:rowOff>
    </xdr:from>
    <xdr:to>
      <xdr:col>5</xdr:col>
      <xdr:colOff>758324</xdr:colOff>
      <xdr:row>3</xdr:row>
      <xdr:rowOff>1371600</xdr:rowOff>
    </xdr:to>
    <xdr:sp macro="" textlink="">
      <xdr:nvSpPr>
        <xdr:cNvPr id="17" name="Cuarto 4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4446270" y="219075"/>
          <a:ext cx="693554" cy="1333500"/>
        </a:xfrm>
        <a:custGeom>
          <a:avLst/>
          <a:gdLst>
            <a:gd name="connsiteX0" fmla="*/ 0 w 258127"/>
            <a:gd name="connsiteY0" fmla="*/ 0 h 1292542"/>
            <a:gd name="connsiteX1" fmla="*/ 258127 w 258127"/>
            <a:gd name="connsiteY1" fmla="*/ 0 h 1292542"/>
            <a:gd name="connsiteX2" fmla="*/ 258127 w 258127"/>
            <a:gd name="connsiteY2" fmla="*/ 1292542 h 1292542"/>
            <a:gd name="connsiteX3" fmla="*/ 0 w 258127"/>
            <a:gd name="connsiteY3" fmla="*/ 1292542 h 1292542"/>
            <a:gd name="connsiteX4" fmla="*/ 0 w 258127"/>
            <a:gd name="connsiteY4" fmla="*/ 0 h 1292542"/>
            <a:gd name="connsiteX0" fmla="*/ 271462 w 529589"/>
            <a:gd name="connsiteY0" fmla="*/ 0 h 1292542"/>
            <a:gd name="connsiteX1" fmla="*/ 529589 w 529589"/>
            <a:gd name="connsiteY1" fmla="*/ 0 h 1292542"/>
            <a:gd name="connsiteX2" fmla="*/ 529589 w 529589"/>
            <a:gd name="connsiteY2" fmla="*/ 1292542 h 1292542"/>
            <a:gd name="connsiteX3" fmla="*/ 0 w 529589"/>
            <a:gd name="connsiteY3" fmla="*/ 1183004 h 1292542"/>
            <a:gd name="connsiteX4" fmla="*/ 271462 w 529589"/>
            <a:gd name="connsiteY4" fmla="*/ 0 h 1292542"/>
            <a:gd name="connsiteX0" fmla="*/ 271462 w 529589"/>
            <a:gd name="connsiteY0" fmla="*/ 0 h 1325880"/>
            <a:gd name="connsiteX1" fmla="*/ 529589 w 529589"/>
            <a:gd name="connsiteY1" fmla="*/ 0 h 1325880"/>
            <a:gd name="connsiteX2" fmla="*/ 515302 w 529589"/>
            <a:gd name="connsiteY2" fmla="*/ 1325880 h 1325880"/>
            <a:gd name="connsiteX3" fmla="*/ 0 w 529589"/>
            <a:gd name="connsiteY3" fmla="*/ 1183004 h 1325880"/>
            <a:gd name="connsiteX4" fmla="*/ 271462 w 529589"/>
            <a:gd name="connsiteY4" fmla="*/ 0 h 1325880"/>
            <a:gd name="connsiteX0" fmla="*/ 271462 w 529589"/>
            <a:gd name="connsiteY0" fmla="*/ 0 h 1325880"/>
            <a:gd name="connsiteX1" fmla="*/ 529589 w 529589"/>
            <a:gd name="connsiteY1" fmla="*/ 0 h 1325880"/>
            <a:gd name="connsiteX2" fmla="*/ 520199 w 529589"/>
            <a:gd name="connsiteY2" fmla="*/ 640211 h 1325880"/>
            <a:gd name="connsiteX3" fmla="*/ 515302 w 529589"/>
            <a:gd name="connsiteY3" fmla="*/ 1325880 h 1325880"/>
            <a:gd name="connsiteX4" fmla="*/ 0 w 529589"/>
            <a:gd name="connsiteY4" fmla="*/ 1183004 h 1325880"/>
            <a:gd name="connsiteX5" fmla="*/ 271462 w 529589"/>
            <a:gd name="connsiteY5" fmla="*/ 0 h 1325880"/>
            <a:gd name="connsiteX0" fmla="*/ 271462 w 682124"/>
            <a:gd name="connsiteY0" fmla="*/ 0 h 1325880"/>
            <a:gd name="connsiteX1" fmla="*/ 529589 w 682124"/>
            <a:gd name="connsiteY1" fmla="*/ 0 h 1325880"/>
            <a:gd name="connsiteX2" fmla="*/ 682124 w 682124"/>
            <a:gd name="connsiteY2" fmla="*/ 597593 h 1325880"/>
            <a:gd name="connsiteX3" fmla="*/ 515302 w 682124"/>
            <a:gd name="connsiteY3" fmla="*/ 1325880 h 1325880"/>
            <a:gd name="connsiteX4" fmla="*/ 0 w 682124"/>
            <a:gd name="connsiteY4" fmla="*/ 1183004 h 1325880"/>
            <a:gd name="connsiteX5" fmla="*/ 271462 w 682124"/>
            <a:gd name="connsiteY5" fmla="*/ 0 h 1325880"/>
            <a:gd name="connsiteX0" fmla="*/ 271462 w 682124"/>
            <a:gd name="connsiteY0" fmla="*/ 0 h 1325880"/>
            <a:gd name="connsiteX1" fmla="*/ 529589 w 682124"/>
            <a:gd name="connsiteY1" fmla="*/ 0 h 1325880"/>
            <a:gd name="connsiteX2" fmla="*/ 658441 w 682124"/>
            <a:gd name="connsiteY2" fmla="*/ 502887 h 1325880"/>
            <a:gd name="connsiteX3" fmla="*/ 682124 w 682124"/>
            <a:gd name="connsiteY3" fmla="*/ 597593 h 1325880"/>
            <a:gd name="connsiteX4" fmla="*/ 515302 w 682124"/>
            <a:gd name="connsiteY4" fmla="*/ 1325880 h 1325880"/>
            <a:gd name="connsiteX5" fmla="*/ 0 w 682124"/>
            <a:gd name="connsiteY5" fmla="*/ 1183004 h 1325880"/>
            <a:gd name="connsiteX6" fmla="*/ 271462 w 682124"/>
            <a:gd name="connsiteY6" fmla="*/ 0 h 1325880"/>
            <a:gd name="connsiteX0" fmla="*/ 271462 w 682124"/>
            <a:gd name="connsiteY0" fmla="*/ 0 h 1325880"/>
            <a:gd name="connsiteX1" fmla="*/ 529589 w 682124"/>
            <a:gd name="connsiteY1" fmla="*/ 0 h 1325880"/>
            <a:gd name="connsiteX2" fmla="*/ 396503 w 682124"/>
            <a:gd name="connsiteY2" fmla="*/ 521828 h 1325880"/>
            <a:gd name="connsiteX3" fmla="*/ 682124 w 682124"/>
            <a:gd name="connsiteY3" fmla="*/ 597593 h 1325880"/>
            <a:gd name="connsiteX4" fmla="*/ 515302 w 682124"/>
            <a:gd name="connsiteY4" fmla="*/ 1325880 h 1325880"/>
            <a:gd name="connsiteX5" fmla="*/ 0 w 682124"/>
            <a:gd name="connsiteY5" fmla="*/ 1183004 h 1325880"/>
            <a:gd name="connsiteX6" fmla="*/ 271462 w 682124"/>
            <a:gd name="connsiteY6" fmla="*/ 0 h 1325880"/>
            <a:gd name="connsiteX0" fmla="*/ 271462 w 682124"/>
            <a:gd name="connsiteY0" fmla="*/ 0 h 1325880"/>
            <a:gd name="connsiteX1" fmla="*/ 510749 w 682124"/>
            <a:gd name="connsiteY1" fmla="*/ 61558 h 1325880"/>
            <a:gd name="connsiteX2" fmla="*/ 396503 w 682124"/>
            <a:gd name="connsiteY2" fmla="*/ 521828 h 1325880"/>
            <a:gd name="connsiteX3" fmla="*/ 682124 w 682124"/>
            <a:gd name="connsiteY3" fmla="*/ 597593 h 1325880"/>
            <a:gd name="connsiteX4" fmla="*/ 515302 w 682124"/>
            <a:gd name="connsiteY4" fmla="*/ 1325880 h 1325880"/>
            <a:gd name="connsiteX5" fmla="*/ 0 w 682124"/>
            <a:gd name="connsiteY5" fmla="*/ 1183004 h 1325880"/>
            <a:gd name="connsiteX6" fmla="*/ 271462 w 682124"/>
            <a:gd name="connsiteY6" fmla="*/ 0 h 1325880"/>
            <a:gd name="connsiteX0" fmla="*/ 271462 w 682124"/>
            <a:gd name="connsiteY0" fmla="*/ 0 h 1325880"/>
            <a:gd name="connsiteX1" fmla="*/ 510749 w 682124"/>
            <a:gd name="connsiteY1" fmla="*/ 61558 h 1325880"/>
            <a:gd name="connsiteX2" fmla="*/ 396503 w 682124"/>
            <a:gd name="connsiteY2" fmla="*/ 521828 h 1325880"/>
            <a:gd name="connsiteX3" fmla="*/ 682124 w 682124"/>
            <a:gd name="connsiteY3" fmla="*/ 597593 h 1325880"/>
            <a:gd name="connsiteX4" fmla="*/ 515302 w 682124"/>
            <a:gd name="connsiteY4" fmla="*/ 1325880 h 1325880"/>
            <a:gd name="connsiteX5" fmla="*/ 0 w 682124"/>
            <a:gd name="connsiteY5" fmla="*/ 1183004 h 1325880"/>
            <a:gd name="connsiteX6" fmla="*/ 271462 w 682124"/>
            <a:gd name="connsiteY6" fmla="*/ 0 h 1325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82124" h="1325880">
              <a:moveTo>
                <a:pt x="271462" y="0"/>
              </a:moveTo>
              <a:lnTo>
                <a:pt x="510749" y="61558"/>
              </a:lnTo>
              <a:lnTo>
                <a:pt x="396503" y="521828"/>
              </a:lnTo>
              <a:lnTo>
                <a:pt x="682124" y="597593"/>
              </a:lnTo>
              <a:cubicBezTo>
                <a:pt x="680492" y="826149"/>
                <a:pt x="559796" y="1092589"/>
                <a:pt x="515302" y="1325880"/>
              </a:cubicBezTo>
              <a:lnTo>
                <a:pt x="0" y="1183004"/>
              </a:lnTo>
              <a:lnTo>
                <a:pt x="271462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106680</xdr:colOff>
      <xdr:row>2</xdr:row>
      <xdr:rowOff>339090</xdr:rowOff>
    </xdr:from>
    <xdr:to>
      <xdr:col>7</xdr:col>
      <xdr:colOff>1524937</xdr:colOff>
      <xdr:row>2</xdr:row>
      <xdr:rowOff>1163662</xdr:rowOff>
    </xdr:to>
    <xdr:sp macro="" textlink="">
      <xdr:nvSpPr>
        <xdr:cNvPr id="22" name="Cuarto 6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5924550" y="520065"/>
          <a:ext cx="1420162" cy="820762"/>
        </a:xfrm>
        <a:custGeom>
          <a:avLst/>
          <a:gdLst>
            <a:gd name="connsiteX0" fmla="*/ 0 w 1285435"/>
            <a:gd name="connsiteY0" fmla="*/ 0 h 858862"/>
            <a:gd name="connsiteX1" fmla="*/ 1285435 w 1285435"/>
            <a:gd name="connsiteY1" fmla="*/ 0 h 858862"/>
            <a:gd name="connsiteX2" fmla="*/ 1285435 w 1285435"/>
            <a:gd name="connsiteY2" fmla="*/ 858862 h 858862"/>
            <a:gd name="connsiteX3" fmla="*/ 0 w 1285435"/>
            <a:gd name="connsiteY3" fmla="*/ 858862 h 858862"/>
            <a:gd name="connsiteX4" fmla="*/ 0 w 1285435"/>
            <a:gd name="connsiteY4" fmla="*/ 0 h 858862"/>
            <a:gd name="connsiteX0" fmla="*/ 0 w 1285435"/>
            <a:gd name="connsiteY0" fmla="*/ 0 h 858862"/>
            <a:gd name="connsiteX1" fmla="*/ 1028992 w 1285435"/>
            <a:gd name="connsiteY1" fmla="*/ 212481 h 858862"/>
            <a:gd name="connsiteX2" fmla="*/ 1285435 w 1285435"/>
            <a:gd name="connsiteY2" fmla="*/ 858862 h 858862"/>
            <a:gd name="connsiteX3" fmla="*/ 0 w 1285435"/>
            <a:gd name="connsiteY3" fmla="*/ 858862 h 858862"/>
            <a:gd name="connsiteX4" fmla="*/ 0 w 1285435"/>
            <a:gd name="connsiteY4" fmla="*/ 0 h 858862"/>
            <a:gd name="connsiteX0" fmla="*/ 0 w 1285435"/>
            <a:gd name="connsiteY0" fmla="*/ 0 h 858862"/>
            <a:gd name="connsiteX1" fmla="*/ 1028992 w 1285435"/>
            <a:gd name="connsiteY1" fmla="*/ 212481 h 858862"/>
            <a:gd name="connsiteX2" fmla="*/ 1161612 w 1285435"/>
            <a:gd name="connsiteY2" fmla="*/ 542400 h 858862"/>
            <a:gd name="connsiteX3" fmla="*/ 1285435 w 1285435"/>
            <a:gd name="connsiteY3" fmla="*/ 858862 h 858862"/>
            <a:gd name="connsiteX4" fmla="*/ 0 w 1285435"/>
            <a:gd name="connsiteY4" fmla="*/ 858862 h 858862"/>
            <a:gd name="connsiteX5" fmla="*/ 0 w 1285435"/>
            <a:gd name="connsiteY5" fmla="*/ 0 h 858862"/>
            <a:gd name="connsiteX0" fmla="*/ 0 w 1285435"/>
            <a:gd name="connsiteY0" fmla="*/ 0 h 858862"/>
            <a:gd name="connsiteX1" fmla="*/ 1028992 w 1285435"/>
            <a:gd name="connsiteY1" fmla="*/ 212481 h 858862"/>
            <a:gd name="connsiteX2" fmla="*/ 949132 w 1285435"/>
            <a:gd name="connsiteY2" fmla="*/ 608342 h 858862"/>
            <a:gd name="connsiteX3" fmla="*/ 1285435 w 1285435"/>
            <a:gd name="connsiteY3" fmla="*/ 858862 h 858862"/>
            <a:gd name="connsiteX4" fmla="*/ 0 w 1285435"/>
            <a:gd name="connsiteY4" fmla="*/ 858862 h 858862"/>
            <a:gd name="connsiteX5" fmla="*/ 0 w 1285435"/>
            <a:gd name="connsiteY5" fmla="*/ 0 h 858862"/>
            <a:gd name="connsiteX0" fmla="*/ 0 w 1285435"/>
            <a:gd name="connsiteY0" fmla="*/ 0 h 858862"/>
            <a:gd name="connsiteX1" fmla="*/ 1028992 w 1285435"/>
            <a:gd name="connsiteY1" fmla="*/ 212481 h 858862"/>
            <a:gd name="connsiteX2" fmla="*/ 949132 w 1285435"/>
            <a:gd name="connsiteY2" fmla="*/ 608342 h 858862"/>
            <a:gd name="connsiteX3" fmla="*/ 1139761 w 1285435"/>
            <a:gd name="connsiteY3" fmla="*/ 733749 h 858862"/>
            <a:gd name="connsiteX4" fmla="*/ 1285435 w 1285435"/>
            <a:gd name="connsiteY4" fmla="*/ 858862 h 858862"/>
            <a:gd name="connsiteX5" fmla="*/ 0 w 1285435"/>
            <a:gd name="connsiteY5" fmla="*/ 858862 h 858862"/>
            <a:gd name="connsiteX6" fmla="*/ 0 w 1285435"/>
            <a:gd name="connsiteY6" fmla="*/ 0 h 858862"/>
            <a:gd name="connsiteX0" fmla="*/ 0 w 1352242"/>
            <a:gd name="connsiteY0" fmla="*/ 0 h 858862"/>
            <a:gd name="connsiteX1" fmla="*/ 1028992 w 1352242"/>
            <a:gd name="connsiteY1" fmla="*/ 212481 h 858862"/>
            <a:gd name="connsiteX2" fmla="*/ 949132 w 1352242"/>
            <a:gd name="connsiteY2" fmla="*/ 608342 h 858862"/>
            <a:gd name="connsiteX3" fmla="*/ 1352242 w 1352242"/>
            <a:gd name="connsiteY3" fmla="*/ 711768 h 858862"/>
            <a:gd name="connsiteX4" fmla="*/ 1285435 w 1352242"/>
            <a:gd name="connsiteY4" fmla="*/ 858862 h 858862"/>
            <a:gd name="connsiteX5" fmla="*/ 0 w 1352242"/>
            <a:gd name="connsiteY5" fmla="*/ 858862 h 858862"/>
            <a:gd name="connsiteX6" fmla="*/ 0 w 1352242"/>
            <a:gd name="connsiteY6" fmla="*/ 0 h 858862"/>
            <a:gd name="connsiteX0" fmla="*/ 102145 w 1454387"/>
            <a:gd name="connsiteY0" fmla="*/ 0 h 858862"/>
            <a:gd name="connsiteX1" fmla="*/ 1131137 w 1454387"/>
            <a:gd name="connsiteY1" fmla="*/ 212481 h 858862"/>
            <a:gd name="connsiteX2" fmla="*/ 1051277 w 1454387"/>
            <a:gd name="connsiteY2" fmla="*/ 608342 h 858862"/>
            <a:gd name="connsiteX3" fmla="*/ 1454387 w 1454387"/>
            <a:gd name="connsiteY3" fmla="*/ 711768 h 858862"/>
            <a:gd name="connsiteX4" fmla="*/ 1387580 w 1454387"/>
            <a:gd name="connsiteY4" fmla="*/ 858862 h 858862"/>
            <a:gd name="connsiteX5" fmla="*/ 0 w 1454387"/>
            <a:gd name="connsiteY5" fmla="*/ 520321 h 858862"/>
            <a:gd name="connsiteX6" fmla="*/ 102145 w 1454387"/>
            <a:gd name="connsiteY6" fmla="*/ 0 h 858862"/>
            <a:gd name="connsiteX0" fmla="*/ 138531 w 1454387"/>
            <a:gd name="connsiteY0" fmla="*/ 0 h 822227"/>
            <a:gd name="connsiteX1" fmla="*/ 1131137 w 1454387"/>
            <a:gd name="connsiteY1" fmla="*/ 175846 h 822227"/>
            <a:gd name="connsiteX2" fmla="*/ 1051277 w 1454387"/>
            <a:gd name="connsiteY2" fmla="*/ 571707 h 822227"/>
            <a:gd name="connsiteX3" fmla="*/ 1454387 w 1454387"/>
            <a:gd name="connsiteY3" fmla="*/ 675133 h 822227"/>
            <a:gd name="connsiteX4" fmla="*/ 1387580 w 1454387"/>
            <a:gd name="connsiteY4" fmla="*/ 822227 h 822227"/>
            <a:gd name="connsiteX5" fmla="*/ 0 w 1454387"/>
            <a:gd name="connsiteY5" fmla="*/ 483686 h 822227"/>
            <a:gd name="connsiteX6" fmla="*/ 138531 w 1454387"/>
            <a:gd name="connsiteY6" fmla="*/ 0 h 822227"/>
            <a:gd name="connsiteX0" fmla="*/ 110308 w 1454387"/>
            <a:gd name="connsiteY0" fmla="*/ 0 h 880425"/>
            <a:gd name="connsiteX1" fmla="*/ 1131137 w 1454387"/>
            <a:gd name="connsiteY1" fmla="*/ 234044 h 880425"/>
            <a:gd name="connsiteX2" fmla="*/ 1051277 w 1454387"/>
            <a:gd name="connsiteY2" fmla="*/ 629905 h 880425"/>
            <a:gd name="connsiteX3" fmla="*/ 1454387 w 1454387"/>
            <a:gd name="connsiteY3" fmla="*/ 733331 h 880425"/>
            <a:gd name="connsiteX4" fmla="*/ 1387580 w 1454387"/>
            <a:gd name="connsiteY4" fmla="*/ 880425 h 880425"/>
            <a:gd name="connsiteX5" fmla="*/ 0 w 1454387"/>
            <a:gd name="connsiteY5" fmla="*/ 541884 h 880425"/>
            <a:gd name="connsiteX6" fmla="*/ 110308 w 1454387"/>
            <a:gd name="connsiteY6" fmla="*/ 0 h 880425"/>
            <a:gd name="connsiteX0" fmla="*/ 110308 w 1454387"/>
            <a:gd name="connsiteY0" fmla="*/ 0 h 870725"/>
            <a:gd name="connsiteX1" fmla="*/ 1131137 w 1454387"/>
            <a:gd name="connsiteY1" fmla="*/ 234044 h 870725"/>
            <a:gd name="connsiteX2" fmla="*/ 1051277 w 1454387"/>
            <a:gd name="connsiteY2" fmla="*/ 629905 h 870725"/>
            <a:gd name="connsiteX3" fmla="*/ 1454387 w 1454387"/>
            <a:gd name="connsiteY3" fmla="*/ 733331 h 870725"/>
            <a:gd name="connsiteX4" fmla="*/ 1448414 w 1454387"/>
            <a:gd name="connsiteY4" fmla="*/ 870725 h 870725"/>
            <a:gd name="connsiteX5" fmla="*/ 0 w 1454387"/>
            <a:gd name="connsiteY5" fmla="*/ 541884 h 870725"/>
            <a:gd name="connsiteX6" fmla="*/ 110308 w 1454387"/>
            <a:gd name="connsiteY6" fmla="*/ 0 h 870725"/>
            <a:gd name="connsiteX0" fmla="*/ 96341 w 1440420"/>
            <a:gd name="connsiteY0" fmla="*/ 0 h 870725"/>
            <a:gd name="connsiteX1" fmla="*/ 1117170 w 1440420"/>
            <a:gd name="connsiteY1" fmla="*/ 234044 h 870725"/>
            <a:gd name="connsiteX2" fmla="*/ 1037310 w 1440420"/>
            <a:gd name="connsiteY2" fmla="*/ 629905 h 870725"/>
            <a:gd name="connsiteX3" fmla="*/ 1440420 w 1440420"/>
            <a:gd name="connsiteY3" fmla="*/ 733331 h 870725"/>
            <a:gd name="connsiteX4" fmla="*/ 1434447 w 1440420"/>
            <a:gd name="connsiteY4" fmla="*/ 870725 h 870725"/>
            <a:gd name="connsiteX5" fmla="*/ 0 w 1440420"/>
            <a:gd name="connsiteY5" fmla="*/ 522398 h 870725"/>
            <a:gd name="connsiteX6" fmla="*/ 96341 w 1440420"/>
            <a:gd name="connsiteY6" fmla="*/ 0 h 870725"/>
            <a:gd name="connsiteX0" fmla="*/ 119649 w 1463728"/>
            <a:gd name="connsiteY0" fmla="*/ 0 h 870725"/>
            <a:gd name="connsiteX1" fmla="*/ 1140478 w 1463728"/>
            <a:gd name="connsiteY1" fmla="*/ 234044 h 870725"/>
            <a:gd name="connsiteX2" fmla="*/ 1060618 w 1463728"/>
            <a:gd name="connsiteY2" fmla="*/ 629905 h 870725"/>
            <a:gd name="connsiteX3" fmla="*/ 1463728 w 1463728"/>
            <a:gd name="connsiteY3" fmla="*/ 733331 h 870725"/>
            <a:gd name="connsiteX4" fmla="*/ 1457755 w 1463728"/>
            <a:gd name="connsiteY4" fmla="*/ 870725 h 870725"/>
            <a:gd name="connsiteX5" fmla="*/ 0 w 1463728"/>
            <a:gd name="connsiteY5" fmla="*/ 522398 h 870725"/>
            <a:gd name="connsiteX6" fmla="*/ 119649 w 1463728"/>
            <a:gd name="connsiteY6" fmla="*/ 0 h 870725"/>
            <a:gd name="connsiteX0" fmla="*/ 119649 w 1463728"/>
            <a:gd name="connsiteY0" fmla="*/ 0 h 860982"/>
            <a:gd name="connsiteX1" fmla="*/ 1140478 w 1463728"/>
            <a:gd name="connsiteY1" fmla="*/ 234044 h 860982"/>
            <a:gd name="connsiteX2" fmla="*/ 1060618 w 1463728"/>
            <a:gd name="connsiteY2" fmla="*/ 629905 h 860982"/>
            <a:gd name="connsiteX3" fmla="*/ 1463728 w 1463728"/>
            <a:gd name="connsiteY3" fmla="*/ 733331 h 860982"/>
            <a:gd name="connsiteX4" fmla="*/ 1448444 w 1463728"/>
            <a:gd name="connsiteY4" fmla="*/ 860982 h 860982"/>
            <a:gd name="connsiteX5" fmla="*/ 0 w 1463728"/>
            <a:gd name="connsiteY5" fmla="*/ 522398 h 860982"/>
            <a:gd name="connsiteX6" fmla="*/ 119649 w 1463728"/>
            <a:gd name="connsiteY6" fmla="*/ 0 h 860982"/>
            <a:gd name="connsiteX0" fmla="*/ 119649 w 1477749"/>
            <a:gd name="connsiteY0" fmla="*/ 0 h 860982"/>
            <a:gd name="connsiteX1" fmla="*/ 1140478 w 1477749"/>
            <a:gd name="connsiteY1" fmla="*/ 234044 h 860982"/>
            <a:gd name="connsiteX2" fmla="*/ 1060618 w 1477749"/>
            <a:gd name="connsiteY2" fmla="*/ 629905 h 860982"/>
            <a:gd name="connsiteX3" fmla="*/ 1477749 w 1477749"/>
            <a:gd name="connsiteY3" fmla="*/ 738181 h 860982"/>
            <a:gd name="connsiteX4" fmla="*/ 1448444 w 1477749"/>
            <a:gd name="connsiteY4" fmla="*/ 860982 h 860982"/>
            <a:gd name="connsiteX5" fmla="*/ 0 w 1477749"/>
            <a:gd name="connsiteY5" fmla="*/ 522398 h 860982"/>
            <a:gd name="connsiteX6" fmla="*/ 119649 w 1477749"/>
            <a:gd name="connsiteY6" fmla="*/ 0 h 860982"/>
            <a:gd name="connsiteX0" fmla="*/ 119649 w 1477749"/>
            <a:gd name="connsiteY0" fmla="*/ 0 h 841671"/>
            <a:gd name="connsiteX1" fmla="*/ 1140478 w 1477749"/>
            <a:gd name="connsiteY1" fmla="*/ 234044 h 841671"/>
            <a:gd name="connsiteX2" fmla="*/ 1060618 w 1477749"/>
            <a:gd name="connsiteY2" fmla="*/ 629905 h 841671"/>
            <a:gd name="connsiteX3" fmla="*/ 1477749 w 1477749"/>
            <a:gd name="connsiteY3" fmla="*/ 738181 h 841671"/>
            <a:gd name="connsiteX4" fmla="*/ 1434389 w 1477749"/>
            <a:gd name="connsiteY4" fmla="*/ 841671 h 841671"/>
            <a:gd name="connsiteX5" fmla="*/ 0 w 1477749"/>
            <a:gd name="connsiteY5" fmla="*/ 522398 h 841671"/>
            <a:gd name="connsiteX6" fmla="*/ 119649 w 1477749"/>
            <a:gd name="connsiteY6" fmla="*/ 0 h 841671"/>
            <a:gd name="connsiteX0" fmla="*/ 119649 w 1449529"/>
            <a:gd name="connsiteY0" fmla="*/ 0 h 841671"/>
            <a:gd name="connsiteX1" fmla="*/ 1140478 w 1449529"/>
            <a:gd name="connsiteY1" fmla="*/ 234044 h 841671"/>
            <a:gd name="connsiteX2" fmla="*/ 1060618 w 1449529"/>
            <a:gd name="connsiteY2" fmla="*/ 629905 h 841671"/>
            <a:gd name="connsiteX3" fmla="*/ 1449529 w 1449529"/>
            <a:gd name="connsiteY3" fmla="*/ 738181 h 841671"/>
            <a:gd name="connsiteX4" fmla="*/ 1434389 w 1449529"/>
            <a:gd name="connsiteY4" fmla="*/ 841671 h 841671"/>
            <a:gd name="connsiteX5" fmla="*/ 0 w 1449529"/>
            <a:gd name="connsiteY5" fmla="*/ 522398 h 841671"/>
            <a:gd name="connsiteX6" fmla="*/ 119649 w 1449529"/>
            <a:gd name="connsiteY6" fmla="*/ 0 h 841671"/>
            <a:gd name="connsiteX0" fmla="*/ 119649 w 1449529"/>
            <a:gd name="connsiteY0" fmla="*/ 0 h 832015"/>
            <a:gd name="connsiteX1" fmla="*/ 1140478 w 1449529"/>
            <a:gd name="connsiteY1" fmla="*/ 234044 h 832015"/>
            <a:gd name="connsiteX2" fmla="*/ 1060618 w 1449529"/>
            <a:gd name="connsiteY2" fmla="*/ 629905 h 832015"/>
            <a:gd name="connsiteX3" fmla="*/ 1449529 w 1449529"/>
            <a:gd name="connsiteY3" fmla="*/ 738181 h 832015"/>
            <a:gd name="connsiteX4" fmla="*/ 1391949 w 1449529"/>
            <a:gd name="connsiteY4" fmla="*/ 832015 h 832015"/>
            <a:gd name="connsiteX5" fmla="*/ 0 w 1449529"/>
            <a:gd name="connsiteY5" fmla="*/ 522398 h 832015"/>
            <a:gd name="connsiteX6" fmla="*/ 119649 w 1449529"/>
            <a:gd name="connsiteY6" fmla="*/ 0 h 832015"/>
            <a:gd name="connsiteX0" fmla="*/ 119649 w 1402496"/>
            <a:gd name="connsiteY0" fmla="*/ 0 h 832015"/>
            <a:gd name="connsiteX1" fmla="*/ 1140478 w 1402496"/>
            <a:gd name="connsiteY1" fmla="*/ 234044 h 832015"/>
            <a:gd name="connsiteX2" fmla="*/ 1060618 w 1402496"/>
            <a:gd name="connsiteY2" fmla="*/ 629905 h 832015"/>
            <a:gd name="connsiteX3" fmla="*/ 1402496 w 1402496"/>
            <a:gd name="connsiteY3" fmla="*/ 723663 h 832015"/>
            <a:gd name="connsiteX4" fmla="*/ 1391949 w 1402496"/>
            <a:gd name="connsiteY4" fmla="*/ 832015 h 832015"/>
            <a:gd name="connsiteX5" fmla="*/ 0 w 1402496"/>
            <a:gd name="connsiteY5" fmla="*/ 522398 h 832015"/>
            <a:gd name="connsiteX6" fmla="*/ 119649 w 1402496"/>
            <a:gd name="connsiteY6" fmla="*/ 0 h 8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02496" h="832015">
              <a:moveTo>
                <a:pt x="119649" y="0"/>
              </a:moveTo>
              <a:lnTo>
                <a:pt x="1140478" y="234044"/>
              </a:lnTo>
              <a:lnTo>
                <a:pt x="1060618" y="629905"/>
              </a:lnTo>
              <a:lnTo>
                <a:pt x="1402496" y="723663"/>
              </a:lnTo>
              <a:lnTo>
                <a:pt x="1391949" y="832015"/>
              </a:lnTo>
              <a:lnTo>
                <a:pt x="0" y="522398"/>
              </a:lnTo>
              <a:lnTo>
                <a:pt x="119649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106680</xdr:colOff>
      <xdr:row>3</xdr:row>
      <xdr:rowOff>339090</xdr:rowOff>
    </xdr:from>
    <xdr:to>
      <xdr:col>7</xdr:col>
      <xdr:colOff>1524937</xdr:colOff>
      <xdr:row>3</xdr:row>
      <xdr:rowOff>1163662</xdr:rowOff>
    </xdr:to>
    <xdr:sp macro="" textlink="">
      <xdr:nvSpPr>
        <xdr:cNvPr id="23" name="Cuarto 6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924550" y="520065"/>
          <a:ext cx="1420162" cy="820762"/>
        </a:xfrm>
        <a:custGeom>
          <a:avLst/>
          <a:gdLst>
            <a:gd name="connsiteX0" fmla="*/ 0 w 1285435"/>
            <a:gd name="connsiteY0" fmla="*/ 0 h 858862"/>
            <a:gd name="connsiteX1" fmla="*/ 1285435 w 1285435"/>
            <a:gd name="connsiteY1" fmla="*/ 0 h 858862"/>
            <a:gd name="connsiteX2" fmla="*/ 1285435 w 1285435"/>
            <a:gd name="connsiteY2" fmla="*/ 858862 h 858862"/>
            <a:gd name="connsiteX3" fmla="*/ 0 w 1285435"/>
            <a:gd name="connsiteY3" fmla="*/ 858862 h 858862"/>
            <a:gd name="connsiteX4" fmla="*/ 0 w 1285435"/>
            <a:gd name="connsiteY4" fmla="*/ 0 h 858862"/>
            <a:gd name="connsiteX0" fmla="*/ 0 w 1285435"/>
            <a:gd name="connsiteY0" fmla="*/ 0 h 858862"/>
            <a:gd name="connsiteX1" fmla="*/ 1028992 w 1285435"/>
            <a:gd name="connsiteY1" fmla="*/ 212481 h 858862"/>
            <a:gd name="connsiteX2" fmla="*/ 1285435 w 1285435"/>
            <a:gd name="connsiteY2" fmla="*/ 858862 h 858862"/>
            <a:gd name="connsiteX3" fmla="*/ 0 w 1285435"/>
            <a:gd name="connsiteY3" fmla="*/ 858862 h 858862"/>
            <a:gd name="connsiteX4" fmla="*/ 0 w 1285435"/>
            <a:gd name="connsiteY4" fmla="*/ 0 h 858862"/>
            <a:gd name="connsiteX0" fmla="*/ 0 w 1285435"/>
            <a:gd name="connsiteY0" fmla="*/ 0 h 858862"/>
            <a:gd name="connsiteX1" fmla="*/ 1028992 w 1285435"/>
            <a:gd name="connsiteY1" fmla="*/ 212481 h 858862"/>
            <a:gd name="connsiteX2" fmla="*/ 1161612 w 1285435"/>
            <a:gd name="connsiteY2" fmla="*/ 542400 h 858862"/>
            <a:gd name="connsiteX3" fmla="*/ 1285435 w 1285435"/>
            <a:gd name="connsiteY3" fmla="*/ 858862 h 858862"/>
            <a:gd name="connsiteX4" fmla="*/ 0 w 1285435"/>
            <a:gd name="connsiteY4" fmla="*/ 858862 h 858862"/>
            <a:gd name="connsiteX5" fmla="*/ 0 w 1285435"/>
            <a:gd name="connsiteY5" fmla="*/ 0 h 858862"/>
            <a:gd name="connsiteX0" fmla="*/ 0 w 1285435"/>
            <a:gd name="connsiteY0" fmla="*/ 0 h 858862"/>
            <a:gd name="connsiteX1" fmla="*/ 1028992 w 1285435"/>
            <a:gd name="connsiteY1" fmla="*/ 212481 h 858862"/>
            <a:gd name="connsiteX2" fmla="*/ 949132 w 1285435"/>
            <a:gd name="connsiteY2" fmla="*/ 608342 h 858862"/>
            <a:gd name="connsiteX3" fmla="*/ 1285435 w 1285435"/>
            <a:gd name="connsiteY3" fmla="*/ 858862 h 858862"/>
            <a:gd name="connsiteX4" fmla="*/ 0 w 1285435"/>
            <a:gd name="connsiteY4" fmla="*/ 858862 h 858862"/>
            <a:gd name="connsiteX5" fmla="*/ 0 w 1285435"/>
            <a:gd name="connsiteY5" fmla="*/ 0 h 858862"/>
            <a:gd name="connsiteX0" fmla="*/ 0 w 1285435"/>
            <a:gd name="connsiteY0" fmla="*/ 0 h 858862"/>
            <a:gd name="connsiteX1" fmla="*/ 1028992 w 1285435"/>
            <a:gd name="connsiteY1" fmla="*/ 212481 h 858862"/>
            <a:gd name="connsiteX2" fmla="*/ 949132 w 1285435"/>
            <a:gd name="connsiteY2" fmla="*/ 608342 h 858862"/>
            <a:gd name="connsiteX3" fmla="*/ 1139761 w 1285435"/>
            <a:gd name="connsiteY3" fmla="*/ 733749 h 858862"/>
            <a:gd name="connsiteX4" fmla="*/ 1285435 w 1285435"/>
            <a:gd name="connsiteY4" fmla="*/ 858862 h 858862"/>
            <a:gd name="connsiteX5" fmla="*/ 0 w 1285435"/>
            <a:gd name="connsiteY5" fmla="*/ 858862 h 858862"/>
            <a:gd name="connsiteX6" fmla="*/ 0 w 1285435"/>
            <a:gd name="connsiteY6" fmla="*/ 0 h 858862"/>
            <a:gd name="connsiteX0" fmla="*/ 0 w 1352242"/>
            <a:gd name="connsiteY0" fmla="*/ 0 h 858862"/>
            <a:gd name="connsiteX1" fmla="*/ 1028992 w 1352242"/>
            <a:gd name="connsiteY1" fmla="*/ 212481 h 858862"/>
            <a:gd name="connsiteX2" fmla="*/ 949132 w 1352242"/>
            <a:gd name="connsiteY2" fmla="*/ 608342 h 858862"/>
            <a:gd name="connsiteX3" fmla="*/ 1352242 w 1352242"/>
            <a:gd name="connsiteY3" fmla="*/ 711768 h 858862"/>
            <a:gd name="connsiteX4" fmla="*/ 1285435 w 1352242"/>
            <a:gd name="connsiteY4" fmla="*/ 858862 h 858862"/>
            <a:gd name="connsiteX5" fmla="*/ 0 w 1352242"/>
            <a:gd name="connsiteY5" fmla="*/ 858862 h 858862"/>
            <a:gd name="connsiteX6" fmla="*/ 0 w 1352242"/>
            <a:gd name="connsiteY6" fmla="*/ 0 h 858862"/>
            <a:gd name="connsiteX0" fmla="*/ 102145 w 1454387"/>
            <a:gd name="connsiteY0" fmla="*/ 0 h 858862"/>
            <a:gd name="connsiteX1" fmla="*/ 1131137 w 1454387"/>
            <a:gd name="connsiteY1" fmla="*/ 212481 h 858862"/>
            <a:gd name="connsiteX2" fmla="*/ 1051277 w 1454387"/>
            <a:gd name="connsiteY2" fmla="*/ 608342 h 858862"/>
            <a:gd name="connsiteX3" fmla="*/ 1454387 w 1454387"/>
            <a:gd name="connsiteY3" fmla="*/ 711768 h 858862"/>
            <a:gd name="connsiteX4" fmla="*/ 1387580 w 1454387"/>
            <a:gd name="connsiteY4" fmla="*/ 858862 h 858862"/>
            <a:gd name="connsiteX5" fmla="*/ 0 w 1454387"/>
            <a:gd name="connsiteY5" fmla="*/ 520321 h 858862"/>
            <a:gd name="connsiteX6" fmla="*/ 102145 w 1454387"/>
            <a:gd name="connsiteY6" fmla="*/ 0 h 858862"/>
            <a:gd name="connsiteX0" fmla="*/ 138531 w 1454387"/>
            <a:gd name="connsiteY0" fmla="*/ 0 h 822227"/>
            <a:gd name="connsiteX1" fmla="*/ 1131137 w 1454387"/>
            <a:gd name="connsiteY1" fmla="*/ 175846 h 822227"/>
            <a:gd name="connsiteX2" fmla="*/ 1051277 w 1454387"/>
            <a:gd name="connsiteY2" fmla="*/ 571707 h 822227"/>
            <a:gd name="connsiteX3" fmla="*/ 1454387 w 1454387"/>
            <a:gd name="connsiteY3" fmla="*/ 675133 h 822227"/>
            <a:gd name="connsiteX4" fmla="*/ 1387580 w 1454387"/>
            <a:gd name="connsiteY4" fmla="*/ 822227 h 822227"/>
            <a:gd name="connsiteX5" fmla="*/ 0 w 1454387"/>
            <a:gd name="connsiteY5" fmla="*/ 483686 h 822227"/>
            <a:gd name="connsiteX6" fmla="*/ 138531 w 1454387"/>
            <a:gd name="connsiteY6" fmla="*/ 0 h 822227"/>
            <a:gd name="connsiteX0" fmla="*/ 110308 w 1454387"/>
            <a:gd name="connsiteY0" fmla="*/ 0 h 880425"/>
            <a:gd name="connsiteX1" fmla="*/ 1131137 w 1454387"/>
            <a:gd name="connsiteY1" fmla="*/ 234044 h 880425"/>
            <a:gd name="connsiteX2" fmla="*/ 1051277 w 1454387"/>
            <a:gd name="connsiteY2" fmla="*/ 629905 h 880425"/>
            <a:gd name="connsiteX3" fmla="*/ 1454387 w 1454387"/>
            <a:gd name="connsiteY3" fmla="*/ 733331 h 880425"/>
            <a:gd name="connsiteX4" fmla="*/ 1387580 w 1454387"/>
            <a:gd name="connsiteY4" fmla="*/ 880425 h 880425"/>
            <a:gd name="connsiteX5" fmla="*/ 0 w 1454387"/>
            <a:gd name="connsiteY5" fmla="*/ 541884 h 880425"/>
            <a:gd name="connsiteX6" fmla="*/ 110308 w 1454387"/>
            <a:gd name="connsiteY6" fmla="*/ 0 h 880425"/>
            <a:gd name="connsiteX0" fmla="*/ 110308 w 1454387"/>
            <a:gd name="connsiteY0" fmla="*/ 0 h 870725"/>
            <a:gd name="connsiteX1" fmla="*/ 1131137 w 1454387"/>
            <a:gd name="connsiteY1" fmla="*/ 234044 h 870725"/>
            <a:gd name="connsiteX2" fmla="*/ 1051277 w 1454387"/>
            <a:gd name="connsiteY2" fmla="*/ 629905 h 870725"/>
            <a:gd name="connsiteX3" fmla="*/ 1454387 w 1454387"/>
            <a:gd name="connsiteY3" fmla="*/ 733331 h 870725"/>
            <a:gd name="connsiteX4" fmla="*/ 1448414 w 1454387"/>
            <a:gd name="connsiteY4" fmla="*/ 870725 h 870725"/>
            <a:gd name="connsiteX5" fmla="*/ 0 w 1454387"/>
            <a:gd name="connsiteY5" fmla="*/ 541884 h 870725"/>
            <a:gd name="connsiteX6" fmla="*/ 110308 w 1454387"/>
            <a:gd name="connsiteY6" fmla="*/ 0 h 870725"/>
            <a:gd name="connsiteX0" fmla="*/ 96341 w 1440420"/>
            <a:gd name="connsiteY0" fmla="*/ 0 h 870725"/>
            <a:gd name="connsiteX1" fmla="*/ 1117170 w 1440420"/>
            <a:gd name="connsiteY1" fmla="*/ 234044 h 870725"/>
            <a:gd name="connsiteX2" fmla="*/ 1037310 w 1440420"/>
            <a:gd name="connsiteY2" fmla="*/ 629905 h 870725"/>
            <a:gd name="connsiteX3" fmla="*/ 1440420 w 1440420"/>
            <a:gd name="connsiteY3" fmla="*/ 733331 h 870725"/>
            <a:gd name="connsiteX4" fmla="*/ 1434447 w 1440420"/>
            <a:gd name="connsiteY4" fmla="*/ 870725 h 870725"/>
            <a:gd name="connsiteX5" fmla="*/ 0 w 1440420"/>
            <a:gd name="connsiteY5" fmla="*/ 522398 h 870725"/>
            <a:gd name="connsiteX6" fmla="*/ 96341 w 1440420"/>
            <a:gd name="connsiteY6" fmla="*/ 0 h 870725"/>
            <a:gd name="connsiteX0" fmla="*/ 119649 w 1463728"/>
            <a:gd name="connsiteY0" fmla="*/ 0 h 870725"/>
            <a:gd name="connsiteX1" fmla="*/ 1140478 w 1463728"/>
            <a:gd name="connsiteY1" fmla="*/ 234044 h 870725"/>
            <a:gd name="connsiteX2" fmla="*/ 1060618 w 1463728"/>
            <a:gd name="connsiteY2" fmla="*/ 629905 h 870725"/>
            <a:gd name="connsiteX3" fmla="*/ 1463728 w 1463728"/>
            <a:gd name="connsiteY3" fmla="*/ 733331 h 870725"/>
            <a:gd name="connsiteX4" fmla="*/ 1457755 w 1463728"/>
            <a:gd name="connsiteY4" fmla="*/ 870725 h 870725"/>
            <a:gd name="connsiteX5" fmla="*/ 0 w 1463728"/>
            <a:gd name="connsiteY5" fmla="*/ 522398 h 870725"/>
            <a:gd name="connsiteX6" fmla="*/ 119649 w 1463728"/>
            <a:gd name="connsiteY6" fmla="*/ 0 h 870725"/>
            <a:gd name="connsiteX0" fmla="*/ 119649 w 1463728"/>
            <a:gd name="connsiteY0" fmla="*/ 0 h 860982"/>
            <a:gd name="connsiteX1" fmla="*/ 1140478 w 1463728"/>
            <a:gd name="connsiteY1" fmla="*/ 234044 h 860982"/>
            <a:gd name="connsiteX2" fmla="*/ 1060618 w 1463728"/>
            <a:gd name="connsiteY2" fmla="*/ 629905 h 860982"/>
            <a:gd name="connsiteX3" fmla="*/ 1463728 w 1463728"/>
            <a:gd name="connsiteY3" fmla="*/ 733331 h 860982"/>
            <a:gd name="connsiteX4" fmla="*/ 1448444 w 1463728"/>
            <a:gd name="connsiteY4" fmla="*/ 860982 h 860982"/>
            <a:gd name="connsiteX5" fmla="*/ 0 w 1463728"/>
            <a:gd name="connsiteY5" fmla="*/ 522398 h 860982"/>
            <a:gd name="connsiteX6" fmla="*/ 119649 w 1463728"/>
            <a:gd name="connsiteY6" fmla="*/ 0 h 860982"/>
            <a:gd name="connsiteX0" fmla="*/ 119649 w 1477749"/>
            <a:gd name="connsiteY0" fmla="*/ 0 h 860982"/>
            <a:gd name="connsiteX1" fmla="*/ 1140478 w 1477749"/>
            <a:gd name="connsiteY1" fmla="*/ 234044 h 860982"/>
            <a:gd name="connsiteX2" fmla="*/ 1060618 w 1477749"/>
            <a:gd name="connsiteY2" fmla="*/ 629905 h 860982"/>
            <a:gd name="connsiteX3" fmla="*/ 1477749 w 1477749"/>
            <a:gd name="connsiteY3" fmla="*/ 738181 h 860982"/>
            <a:gd name="connsiteX4" fmla="*/ 1448444 w 1477749"/>
            <a:gd name="connsiteY4" fmla="*/ 860982 h 860982"/>
            <a:gd name="connsiteX5" fmla="*/ 0 w 1477749"/>
            <a:gd name="connsiteY5" fmla="*/ 522398 h 860982"/>
            <a:gd name="connsiteX6" fmla="*/ 119649 w 1477749"/>
            <a:gd name="connsiteY6" fmla="*/ 0 h 860982"/>
            <a:gd name="connsiteX0" fmla="*/ 119649 w 1477749"/>
            <a:gd name="connsiteY0" fmla="*/ 0 h 841671"/>
            <a:gd name="connsiteX1" fmla="*/ 1140478 w 1477749"/>
            <a:gd name="connsiteY1" fmla="*/ 234044 h 841671"/>
            <a:gd name="connsiteX2" fmla="*/ 1060618 w 1477749"/>
            <a:gd name="connsiteY2" fmla="*/ 629905 h 841671"/>
            <a:gd name="connsiteX3" fmla="*/ 1477749 w 1477749"/>
            <a:gd name="connsiteY3" fmla="*/ 738181 h 841671"/>
            <a:gd name="connsiteX4" fmla="*/ 1434389 w 1477749"/>
            <a:gd name="connsiteY4" fmla="*/ 841671 h 841671"/>
            <a:gd name="connsiteX5" fmla="*/ 0 w 1477749"/>
            <a:gd name="connsiteY5" fmla="*/ 522398 h 841671"/>
            <a:gd name="connsiteX6" fmla="*/ 119649 w 1477749"/>
            <a:gd name="connsiteY6" fmla="*/ 0 h 841671"/>
            <a:gd name="connsiteX0" fmla="*/ 119649 w 1449529"/>
            <a:gd name="connsiteY0" fmla="*/ 0 h 841671"/>
            <a:gd name="connsiteX1" fmla="*/ 1140478 w 1449529"/>
            <a:gd name="connsiteY1" fmla="*/ 234044 h 841671"/>
            <a:gd name="connsiteX2" fmla="*/ 1060618 w 1449529"/>
            <a:gd name="connsiteY2" fmla="*/ 629905 h 841671"/>
            <a:gd name="connsiteX3" fmla="*/ 1449529 w 1449529"/>
            <a:gd name="connsiteY3" fmla="*/ 738181 h 841671"/>
            <a:gd name="connsiteX4" fmla="*/ 1434389 w 1449529"/>
            <a:gd name="connsiteY4" fmla="*/ 841671 h 841671"/>
            <a:gd name="connsiteX5" fmla="*/ 0 w 1449529"/>
            <a:gd name="connsiteY5" fmla="*/ 522398 h 841671"/>
            <a:gd name="connsiteX6" fmla="*/ 119649 w 1449529"/>
            <a:gd name="connsiteY6" fmla="*/ 0 h 841671"/>
            <a:gd name="connsiteX0" fmla="*/ 119649 w 1449529"/>
            <a:gd name="connsiteY0" fmla="*/ 0 h 832015"/>
            <a:gd name="connsiteX1" fmla="*/ 1140478 w 1449529"/>
            <a:gd name="connsiteY1" fmla="*/ 234044 h 832015"/>
            <a:gd name="connsiteX2" fmla="*/ 1060618 w 1449529"/>
            <a:gd name="connsiteY2" fmla="*/ 629905 h 832015"/>
            <a:gd name="connsiteX3" fmla="*/ 1449529 w 1449529"/>
            <a:gd name="connsiteY3" fmla="*/ 738181 h 832015"/>
            <a:gd name="connsiteX4" fmla="*/ 1391949 w 1449529"/>
            <a:gd name="connsiteY4" fmla="*/ 832015 h 832015"/>
            <a:gd name="connsiteX5" fmla="*/ 0 w 1449529"/>
            <a:gd name="connsiteY5" fmla="*/ 522398 h 832015"/>
            <a:gd name="connsiteX6" fmla="*/ 119649 w 1449529"/>
            <a:gd name="connsiteY6" fmla="*/ 0 h 832015"/>
            <a:gd name="connsiteX0" fmla="*/ 119649 w 1402496"/>
            <a:gd name="connsiteY0" fmla="*/ 0 h 832015"/>
            <a:gd name="connsiteX1" fmla="*/ 1140478 w 1402496"/>
            <a:gd name="connsiteY1" fmla="*/ 234044 h 832015"/>
            <a:gd name="connsiteX2" fmla="*/ 1060618 w 1402496"/>
            <a:gd name="connsiteY2" fmla="*/ 629905 h 832015"/>
            <a:gd name="connsiteX3" fmla="*/ 1402496 w 1402496"/>
            <a:gd name="connsiteY3" fmla="*/ 723663 h 832015"/>
            <a:gd name="connsiteX4" fmla="*/ 1391949 w 1402496"/>
            <a:gd name="connsiteY4" fmla="*/ 832015 h 832015"/>
            <a:gd name="connsiteX5" fmla="*/ 0 w 1402496"/>
            <a:gd name="connsiteY5" fmla="*/ 522398 h 832015"/>
            <a:gd name="connsiteX6" fmla="*/ 119649 w 1402496"/>
            <a:gd name="connsiteY6" fmla="*/ 0 h 8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02496" h="832015">
              <a:moveTo>
                <a:pt x="119649" y="0"/>
              </a:moveTo>
              <a:lnTo>
                <a:pt x="1140478" y="234044"/>
              </a:lnTo>
              <a:lnTo>
                <a:pt x="1060618" y="629905"/>
              </a:lnTo>
              <a:lnTo>
                <a:pt x="1402496" y="723663"/>
              </a:lnTo>
              <a:lnTo>
                <a:pt x="1391949" y="832015"/>
              </a:lnTo>
              <a:lnTo>
                <a:pt x="0" y="522398"/>
              </a:lnTo>
              <a:lnTo>
                <a:pt x="119649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6</xdr:row>
      <xdr:rowOff>55245</xdr:rowOff>
    </xdr:from>
    <xdr:to>
      <xdr:col>1</xdr:col>
      <xdr:colOff>1146390</xdr:colOff>
      <xdr:row>6</xdr:row>
      <xdr:rowOff>2368549</xdr:rowOff>
    </xdr:to>
    <xdr:sp macro="" textlink="">
      <xdr:nvSpPr>
        <xdr:cNvPr id="28" name="Rectangle 2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647700" y="4650105"/>
          <a:ext cx="1108290" cy="2311399"/>
        </a:xfrm>
        <a:custGeom>
          <a:avLst/>
          <a:gdLst>
            <a:gd name="connsiteX0" fmla="*/ 0 w 286702"/>
            <a:gd name="connsiteY0" fmla="*/ 0 h 2328862"/>
            <a:gd name="connsiteX1" fmla="*/ 286702 w 286702"/>
            <a:gd name="connsiteY1" fmla="*/ 0 h 2328862"/>
            <a:gd name="connsiteX2" fmla="*/ 286702 w 286702"/>
            <a:gd name="connsiteY2" fmla="*/ 2328862 h 2328862"/>
            <a:gd name="connsiteX3" fmla="*/ 0 w 286702"/>
            <a:gd name="connsiteY3" fmla="*/ 2328862 h 2328862"/>
            <a:gd name="connsiteX4" fmla="*/ 0 w 286702"/>
            <a:gd name="connsiteY4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286702 w 586740"/>
            <a:gd name="connsiteY2" fmla="*/ 2328862 h 2328862"/>
            <a:gd name="connsiteX3" fmla="*/ 0 w 586740"/>
            <a:gd name="connsiteY3" fmla="*/ 2328862 h 2328862"/>
            <a:gd name="connsiteX4" fmla="*/ 0 w 586740"/>
            <a:gd name="connsiteY4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371281 w 586740"/>
            <a:gd name="connsiteY2" fmla="*/ 1685498 h 2328862"/>
            <a:gd name="connsiteX3" fmla="*/ 286702 w 586740"/>
            <a:gd name="connsiteY3" fmla="*/ 2328862 h 2328862"/>
            <a:gd name="connsiteX4" fmla="*/ 0 w 586740"/>
            <a:gd name="connsiteY4" fmla="*/ 2328862 h 2328862"/>
            <a:gd name="connsiteX5" fmla="*/ 0 w 586740"/>
            <a:gd name="connsiteY5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433599 w 586740"/>
            <a:gd name="connsiteY2" fmla="*/ 1666480 h 2328862"/>
            <a:gd name="connsiteX3" fmla="*/ 286702 w 586740"/>
            <a:gd name="connsiteY3" fmla="*/ 2328862 h 2328862"/>
            <a:gd name="connsiteX4" fmla="*/ 0 w 586740"/>
            <a:gd name="connsiteY4" fmla="*/ 2328862 h 2328862"/>
            <a:gd name="connsiteX5" fmla="*/ 0 w 586740"/>
            <a:gd name="connsiteY5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437634 w 586740"/>
            <a:gd name="connsiteY2" fmla="*/ 1546220 h 2328862"/>
            <a:gd name="connsiteX3" fmla="*/ 433599 w 586740"/>
            <a:gd name="connsiteY3" fmla="*/ 1666480 h 2328862"/>
            <a:gd name="connsiteX4" fmla="*/ 286702 w 586740"/>
            <a:gd name="connsiteY4" fmla="*/ 2328862 h 2328862"/>
            <a:gd name="connsiteX5" fmla="*/ 0 w 586740"/>
            <a:gd name="connsiteY5" fmla="*/ 2328862 h 2328862"/>
            <a:gd name="connsiteX6" fmla="*/ 0 w 586740"/>
            <a:gd name="connsiteY6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185898 w 586740"/>
            <a:gd name="connsiteY2" fmla="*/ 1603417 h 2328862"/>
            <a:gd name="connsiteX3" fmla="*/ 433599 w 586740"/>
            <a:gd name="connsiteY3" fmla="*/ 1666480 h 2328862"/>
            <a:gd name="connsiteX4" fmla="*/ 286702 w 586740"/>
            <a:gd name="connsiteY4" fmla="*/ 2328862 h 2328862"/>
            <a:gd name="connsiteX5" fmla="*/ 0 w 586740"/>
            <a:gd name="connsiteY5" fmla="*/ 2328862 h 2328862"/>
            <a:gd name="connsiteX6" fmla="*/ 0 w 586740"/>
            <a:gd name="connsiteY6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185898 w 586740"/>
            <a:gd name="connsiteY2" fmla="*/ 1603417 h 2328862"/>
            <a:gd name="connsiteX3" fmla="*/ 453223 w 586740"/>
            <a:gd name="connsiteY3" fmla="*/ 1661697 h 2328862"/>
            <a:gd name="connsiteX4" fmla="*/ 286702 w 586740"/>
            <a:gd name="connsiteY4" fmla="*/ 2328862 h 2328862"/>
            <a:gd name="connsiteX5" fmla="*/ 0 w 586740"/>
            <a:gd name="connsiteY5" fmla="*/ 2328862 h 2328862"/>
            <a:gd name="connsiteX6" fmla="*/ 0 w 586740"/>
            <a:gd name="connsiteY6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185898 w 586740"/>
            <a:gd name="connsiteY2" fmla="*/ 1603417 h 2328862"/>
            <a:gd name="connsiteX3" fmla="*/ 453223 w 586740"/>
            <a:gd name="connsiteY3" fmla="*/ 1661697 h 2328862"/>
            <a:gd name="connsiteX4" fmla="*/ 286702 w 586740"/>
            <a:gd name="connsiteY4" fmla="*/ 2328862 h 2328862"/>
            <a:gd name="connsiteX5" fmla="*/ 96822 w 586740"/>
            <a:gd name="connsiteY5" fmla="*/ 2285964 h 2328862"/>
            <a:gd name="connsiteX6" fmla="*/ 0 w 586740"/>
            <a:gd name="connsiteY6" fmla="*/ 0 h 2328862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96822 w 586740"/>
            <a:gd name="connsiteY5" fmla="*/ 2285964 h 2333644"/>
            <a:gd name="connsiteX6" fmla="*/ 0 w 586740"/>
            <a:gd name="connsiteY6" fmla="*/ 0 h 2333644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82298 w 586740"/>
            <a:gd name="connsiteY5" fmla="*/ 2281181 h 2333644"/>
            <a:gd name="connsiteX6" fmla="*/ 0 w 586740"/>
            <a:gd name="connsiteY6" fmla="*/ 0 h 2333644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82298 w 586740"/>
            <a:gd name="connsiteY5" fmla="*/ 2281181 h 2333644"/>
            <a:gd name="connsiteX6" fmla="*/ 77512 w 586740"/>
            <a:gd name="connsiteY6" fmla="*/ 2179662 h 2333644"/>
            <a:gd name="connsiteX7" fmla="*/ 0 w 586740"/>
            <a:gd name="connsiteY7" fmla="*/ 0 h 2333644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82298 w 586740"/>
            <a:gd name="connsiteY5" fmla="*/ 2281181 h 2333644"/>
            <a:gd name="connsiteX6" fmla="*/ 77512 w 586740"/>
            <a:gd name="connsiteY6" fmla="*/ 2179662 h 2333644"/>
            <a:gd name="connsiteX7" fmla="*/ 75521 w 586740"/>
            <a:gd name="connsiteY7" fmla="*/ 2006552 h 2333644"/>
            <a:gd name="connsiteX8" fmla="*/ 0 w 586740"/>
            <a:gd name="connsiteY8" fmla="*/ 0 h 2333644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82298 w 586740"/>
            <a:gd name="connsiteY5" fmla="*/ 2281181 h 2333644"/>
            <a:gd name="connsiteX6" fmla="*/ 77512 w 586740"/>
            <a:gd name="connsiteY6" fmla="*/ 2179662 h 2333644"/>
            <a:gd name="connsiteX7" fmla="*/ 75521 w 586740"/>
            <a:gd name="connsiteY7" fmla="*/ 2006552 h 2333644"/>
            <a:gd name="connsiteX8" fmla="*/ 67700 w 586740"/>
            <a:gd name="connsiteY8" fmla="*/ 1682328 h 2333644"/>
            <a:gd name="connsiteX9" fmla="*/ 0 w 586740"/>
            <a:gd name="connsiteY9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42332 w 1051560"/>
            <a:gd name="connsiteY6" fmla="*/ 2179662 h 2333644"/>
            <a:gd name="connsiteX7" fmla="*/ 540341 w 1051560"/>
            <a:gd name="connsiteY7" fmla="*/ 2006552 h 2333644"/>
            <a:gd name="connsiteX8" fmla="*/ 0 w 1051560"/>
            <a:gd name="connsiteY8" fmla="*/ 2064893 h 2333644"/>
            <a:gd name="connsiteX9" fmla="*/ 464820 w 1051560"/>
            <a:gd name="connsiteY9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61840 w 1051560"/>
            <a:gd name="connsiteY6" fmla="*/ 2232264 h 2333644"/>
            <a:gd name="connsiteX7" fmla="*/ 540341 w 1051560"/>
            <a:gd name="connsiteY7" fmla="*/ 2006552 h 2333644"/>
            <a:gd name="connsiteX8" fmla="*/ 0 w 1051560"/>
            <a:gd name="connsiteY8" fmla="*/ 2064893 h 2333644"/>
            <a:gd name="connsiteX9" fmla="*/ 464820 w 1051560"/>
            <a:gd name="connsiteY9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61840 w 1051560"/>
            <a:gd name="connsiteY6" fmla="*/ 2232264 h 2333644"/>
            <a:gd name="connsiteX7" fmla="*/ 496772 w 1051560"/>
            <a:gd name="connsiteY7" fmla="*/ 2197835 h 2333644"/>
            <a:gd name="connsiteX8" fmla="*/ 0 w 1051560"/>
            <a:gd name="connsiteY8" fmla="*/ 2064893 h 2333644"/>
            <a:gd name="connsiteX9" fmla="*/ 464820 w 1051560"/>
            <a:gd name="connsiteY9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61840 w 1051560"/>
            <a:gd name="connsiteY6" fmla="*/ 2232264 h 2333644"/>
            <a:gd name="connsiteX7" fmla="*/ 496772 w 1051560"/>
            <a:gd name="connsiteY7" fmla="*/ 2197835 h 2333644"/>
            <a:gd name="connsiteX8" fmla="*/ 394139 w 1051560"/>
            <a:gd name="connsiteY8" fmla="*/ 2179662 h 2333644"/>
            <a:gd name="connsiteX9" fmla="*/ 0 w 1051560"/>
            <a:gd name="connsiteY9" fmla="*/ 2064893 h 2333644"/>
            <a:gd name="connsiteX10" fmla="*/ 464820 w 1051560"/>
            <a:gd name="connsiteY10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61840 w 1051560"/>
            <a:gd name="connsiteY6" fmla="*/ 2232264 h 2333644"/>
            <a:gd name="connsiteX7" fmla="*/ 496772 w 1051560"/>
            <a:gd name="connsiteY7" fmla="*/ 2197835 h 2333644"/>
            <a:gd name="connsiteX8" fmla="*/ 481279 w 1051560"/>
            <a:gd name="connsiteY8" fmla="*/ 2256175 h 2333644"/>
            <a:gd name="connsiteX9" fmla="*/ 0 w 1051560"/>
            <a:gd name="connsiteY9" fmla="*/ 2064893 h 2333644"/>
            <a:gd name="connsiteX10" fmla="*/ 464820 w 1051560"/>
            <a:gd name="connsiteY10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552606 w 1139346"/>
            <a:gd name="connsiteY10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74669 w 1139346"/>
            <a:gd name="connsiteY10" fmla="*/ 1064486 h 2333644"/>
            <a:gd name="connsiteX11" fmla="*/ 552606 w 1139346"/>
            <a:gd name="connsiteY11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74669 w 1139346"/>
            <a:gd name="connsiteY10" fmla="*/ 1064486 h 2333644"/>
            <a:gd name="connsiteX11" fmla="*/ 297149 w 1139346"/>
            <a:gd name="connsiteY11" fmla="*/ 931545 h 2333644"/>
            <a:gd name="connsiteX12" fmla="*/ 552606 w 1139346"/>
            <a:gd name="connsiteY12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74669 w 1139346"/>
            <a:gd name="connsiteY10" fmla="*/ 1064486 h 2333644"/>
            <a:gd name="connsiteX11" fmla="*/ 571671 w 1139346"/>
            <a:gd name="connsiteY11" fmla="*/ 1060660 h 2333644"/>
            <a:gd name="connsiteX12" fmla="*/ 552606 w 1139346"/>
            <a:gd name="connsiteY12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71671 w 1139346"/>
            <a:gd name="connsiteY11" fmla="*/ 1060660 h 2333644"/>
            <a:gd name="connsiteX12" fmla="*/ 552606 w 1139346"/>
            <a:gd name="connsiteY12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52606 w 1139346"/>
            <a:gd name="connsiteY12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56965 w 1139346"/>
            <a:gd name="connsiteY12" fmla="*/ 917198 h 2333644"/>
            <a:gd name="connsiteX13" fmla="*/ 552606 w 1139346"/>
            <a:gd name="connsiteY13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552606 w 1139346"/>
            <a:gd name="connsiteY13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517748 w 1139346"/>
            <a:gd name="connsiteY13" fmla="*/ 941109 h 2333644"/>
            <a:gd name="connsiteX14" fmla="*/ 552606 w 1139346"/>
            <a:gd name="connsiteY14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552606 w 1139346"/>
            <a:gd name="connsiteY14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586379 w 1139346"/>
            <a:gd name="connsiteY14" fmla="*/ 936327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586379 w 1139346"/>
            <a:gd name="connsiteY14" fmla="*/ 936327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572652 w 1139346"/>
            <a:gd name="connsiteY15" fmla="*/ 337613 h 2333644"/>
            <a:gd name="connsiteX16" fmla="*/ 552606 w 1139346"/>
            <a:gd name="connsiteY16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283423 w 1139346"/>
            <a:gd name="connsiteY15" fmla="*/ 921024 h 2333644"/>
            <a:gd name="connsiteX16" fmla="*/ 552606 w 1139346"/>
            <a:gd name="connsiteY16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283423 w 1139346"/>
            <a:gd name="connsiteY15" fmla="*/ 921024 h 2333644"/>
            <a:gd name="connsiteX16" fmla="*/ 552606 w 1139346"/>
            <a:gd name="connsiteY16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444214 w 1139346"/>
            <a:gd name="connsiteY15" fmla="*/ 979366 h 2333644"/>
            <a:gd name="connsiteX16" fmla="*/ 283423 w 1139346"/>
            <a:gd name="connsiteY16" fmla="*/ 921024 h 2333644"/>
            <a:gd name="connsiteX17" fmla="*/ 552606 w 1139346"/>
            <a:gd name="connsiteY17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684421 w 1139346"/>
            <a:gd name="connsiteY15" fmla="*/ 1027186 h 2333644"/>
            <a:gd name="connsiteX16" fmla="*/ 283423 w 1139346"/>
            <a:gd name="connsiteY16" fmla="*/ 921024 h 2333644"/>
            <a:gd name="connsiteX17" fmla="*/ 552606 w 1139346"/>
            <a:gd name="connsiteY17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684421 w 1139346"/>
            <a:gd name="connsiteY15" fmla="*/ 1027186 h 2333644"/>
            <a:gd name="connsiteX16" fmla="*/ 395192 w 1139346"/>
            <a:gd name="connsiteY16" fmla="*/ 945891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59963 w 1139346"/>
            <a:gd name="connsiteY10" fmla="*/ 1035794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52710 w 1139346"/>
            <a:gd name="connsiteY10" fmla="*/ 1124838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52710 w 1139346"/>
            <a:gd name="connsiteY10" fmla="*/ 1124838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735194 w 1139346"/>
            <a:gd name="connsiteY16" fmla="*/ 1052119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735194 w 1139346"/>
            <a:gd name="connsiteY16" fmla="*/ 1052119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139346" h="2333644">
              <a:moveTo>
                <a:pt x="552606" y="0"/>
              </a:moveTo>
              <a:lnTo>
                <a:pt x="1139346" y="138113"/>
              </a:lnTo>
              <a:lnTo>
                <a:pt x="738504" y="1603417"/>
              </a:lnTo>
              <a:lnTo>
                <a:pt x="1005829" y="1661697"/>
              </a:lnTo>
              <a:lnTo>
                <a:pt x="849119" y="2333644"/>
              </a:lnTo>
              <a:lnTo>
                <a:pt x="634904" y="2281181"/>
              </a:lnTo>
              <a:lnTo>
                <a:pt x="649626" y="2232264"/>
              </a:lnTo>
              <a:cubicBezTo>
                <a:pt x="648962" y="2174561"/>
                <a:pt x="585222" y="2255538"/>
                <a:pt x="584558" y="2197835"/>
              </a:cubicBezTo>
              <a:lnTo>
                <a:pt x="569065" y="2256175"/>
              </a:lnTo>
              <a:lnTo>
                <a:pt x="0" y="2131842"/>
              </a:lnTo>
              <a:lnTo>
                <a:pt x="281723" y="982369"/>
              </a:lnTo>
              <a:lnTo>
                <a:pt x="561867" y="1041532"/>
              </a:lnTo>
              <a:lnTo>
                <a:pt x="507943" y="1290198"/>
              </a:lnTo>
              <a:lnTo>
                <a:pt x="601085" y="1318892"/>
              </a:lnTo>
              <a:cubicBezTo>
                <a:pt x="596183" y="1191370"/>
                <a:pt x="625596" y="1264696"/>
                <a:pt x="635400" y="1108481"/>
              </a:cubicBezTo>
              <a:cubicBezTo>
                <a:pt x="642917" y="1066877"/>
                <a:pt x="701744" y="1140202"/>
                <a:pt x="709914" y="1126653"/>
              </a:cubicBezTo>
              <a:cubicBezTo>
                <a:pt x="718084" y="1113104"/>
                <a:pt x="726254" y="1076244"/>
                <a:pt x="735194" y="1052119"/>
              </a:cubicBezTo>
              <a:cubicBezTo>
                <a:pt x="664112" y="1017848"/>
                <a:pt x="414191" y="967562"/>
                <a:pt x="283423" y="921024"/>
              </a:cubicBezTo>
              <a:lnTo>
                <a:pt x="552606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38100</xdr:colOff>
      <xdr:row>7</xdr:row>
      <xdr:rowOff>55245</xdr:rowOff>
    </xdr:from>
    <xdr:to>
      <xdr:col>1</xdr:col>
      <xdr:colOff>1146390</xdr:colOff>
      <xdr:row>7</xdr:row>
      <xdr:rowOff>2368549</xdr:rowOff>
    </xdr:to>
    <xdr:sp macro="" textlink="">
      <xdr:nvSpPr>
        <xdr:cNvPr id="29" name="Rectangle 2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47700" y="4650105"/>
          <a:ext cx="1108290" cy="2311399"/>
        </a:xfrm>
        <a:custGeom>
          <a:avLst/>
          <a:gdLst>
            <a:gd name="connsiteX0" fmla="*/ 0 w 286702"/>
            <a:gd name="connsiteY0" fmla="*/ 0 h 2328862"/>
            <a:gd name="connsiteX1" fmla="*/ 286702 w 286702"/>
            <a:gd name="connsiteY1" fmla="*/ 0 h 2328862"/>
            <a:gd name="connsiteX2" fmla="*/ 286702 w 286702"/>
            <a:gd name="connsiteY2" fmla="*/ 2328862 h 2328862"/>
            <a:gd name="connsiteX3" fmla="*/ 0 w 286702"/>
            <a:gd name="connsiteY3" fmla="*/ 2328862 h 2328862"/>
            <a:gd name="connsiteX4" fmla="*/ 0 w 286702"/>
            <a:gd name="connsiteY4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286702 w 586740"/>
            <a:gd name="connsiteY2" fmla="*/ 2328862 h 2328862"/>
            <a:gd name="connsiteX3" fmla="*/ 0 w 586740"/>
            <a:gd name="connsiteY3" fmla="*/ 2328862 h 2328862"/>
            <a:gd name="connsiteX4" fmla="*/ 0 w 586740"/>
            <a:gd name="connsiteY4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371281 w 586740"/>
            <a:gd name="connsiteY2" fmla="*/ 1685498 h 2328862"/>
            <a:gd name="connsiteX3" fmla="*/ 286702 w 586740"/>
            <a:gd name="connsiteY3" fmla="*/ 2328862 h 2328862"/>
            <a:gd name="connsiteX4" fmla="*/ 0 w 586740"/>
            <a:gd name="connsiteY4" fmla="*/ 2328862 h 2328862"/>
            <a:gd name="connsiteX5" fmla="*/ 0 w 586740"/>
            <a:gd name="connsiteY5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433599 w 586740"/>
            <a:gd name="connsiteY2" fmla="*/ 1666480 h 2328862"/>
            <a:gd name="connsiteX3" fmla="*/ 286702 w 586740"/>
            <a:gd name="connsiteY3" fmla="*/ 2328862 h 2328862"/>
            <a:gd name="connsiteX4" fmla="*/ 0 w 586740"/>
            <a:gd name="connsiteY4" fmla="*/ 2328862 h 2328862"/>
            <a:gd name="connsiteX5" fmla="*/ 0 w 586740"/>
            <a:gd name="connsiteY5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437634 w 586740"/>
            <a:gd name="connsiteY2" fmla="*/ 1546220 h 2328862"/>
            <a:gd name="connsiteX3" fmla="*/ 433599 w 586740"/>
            <a:gd name="connsiteY3" fmla="*/ 1666480 h 2328862"/>
            <a:gd name="connsiteX4" fmla="*/ 286702 w 586740"/>
            <a:gd name="connsiteY4" fmla="*/ 2328862 h 2328862"/>
            <a:gd name="connsiteX5" fmla="*/ 0 w 586740"/>
            <a:gd name="connsiteY5" fmla="*/ 2328862 h 2328862"/>
            <a:gd name="connsiteX6" fmla="*/ 0 w 586740"/>
            <a:gd name="connsiteY6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185898 w 586740"/>
            <a:gd name="connsiteY2" fmla="*/ 1603417 h 2328862"/>
            <a:gd name="connsiteX3" fmla="*/ 433599 w 586740"/>
            <a:gd name="connsiteY3" fmla="*/ 1666480 h 2328862"/>
            <a:gd name="connsiteX4" fmla="*/ 286702 w 586740"/>
            <a:gd name="connsiteY4" fmla="*/ 2328862 h 2328862"/>
            <a:gd name="connsiteX5" fmla="*/ 0 w 586740"/>
            <a:gd name="connsiteY5" fmla="*/ 2328862 h 2328862"/>
            <a:gd name="connsiteX6" fmla="*/ 0 w 586740"/>
            <a:gd name="connsiteY6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185898 w 586740"/>
            <a:gd name="connsiteY2" fmla="*/ 1603417 h 2328862"/>
            <a:gd name="connsiteX3" fmla="*/ 453223 w 586740"/>
            <a:gd name="connsiteY3" fmla="*/ 1661697 h 2328862"/>
            <a:gd name="connsiteX4" fmla="*/ 286702 w 586740"/>
            <a:gd name="connsiteY4" fmla="*/ 2328862 h 2328862"/>
            <a:gd name="connsiteX5" fmla="*/ 0 w 586740"/>
            <a:gd name="connsiteY5" fmla="*/ 2328862 h 2328862"/>
            <a:gd name="connsiteX6" fmla="*/ 0 w 586740"/>
            <a:gd name="connsiteY6" fmla="*/ 0 h 2328862"/>
            <a:gd name="connsiteX0" fmla="*/ 0 w 586740"/>
            <a:gd name="connsiteY0" fmla="*/ 0 h 2328862"/>
            <a:gd name="connsiteX1" fmla="*/ 586740 w 586740"/>
            <a:gd name="connsiteY1" fmla="*/ 138113 h 2328862"/>
            <a:gd name="connsiteX2" fmla="*/ 185898 w 586740"/>
            <a:gd name="connsiteY2" fmla="*/ 1603417 h 2328862"/>
            <a:gd name="connsiteX3" fmla="*/ 453223 w 586740"/>
            <a:gd name="connsiteY3" fmla="*/ 1661697 h 2328862"/>
            <a:gd name="connsiteX4" fmla="*/ 286702 w 586740"/>
            <a:gd name="connsiteY4" fmla="*/ 2328862 h 2328862"/>
            <a:gd name="connsiteX5" fmla="*/ 96822 w 586740"/>
            <a:gd name="connsiteY5" fmla="*/ 2285964 h 2328862"/>
            <a:gd name="connsiteX6" fmla="*/ 0 w 586740"/>
            <a:gd name="connsiteY6" fmla="*/ 0 h 2328862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96822 w 586740"/>
            <a:gd name="connsiteY5" fmla="*/ 2285964 h 2333644"/>
            <a:gd name="connsiteX6" fmla="*/ 0 w 586740"/>
            <a:gd name="connsiteY6" fmla="*/ 0 h 2333644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82298 w 586740"/>
            <a:gd name="connsiteY5" fmla="*/ 2281181 h 2333644"/>
            <a:gd name="connsiteX6" fmla="*/ 0 w 586740"/>
            <a:gd name="connsiteY6" fmla="*/ 0 h 2333644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82298 w 586740"/>
            <a:gd name="connsiteY5" fmla="*/ 2281181 h 2333644"/>
            <a:gd name="connsiteX6" fmla="*/ 77512 w 586740"/>
            <a:gd name="connsiteY6" fmla="*/ 2179662 h 2333644"/>
            <a:gd name="connsiteX7" fmla="*/ 0 w 586740"/>
            <a:gd name="connsiteY7" fmla="*/ 0 h 2333644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82298 w 586740"/>
            <a:gd name="connsiteY5" fmla="*/ 2281181 h 2333644"/>
            <a:gd name="connsiteX6" fmla="*/ 77512 w 586740"/>
            <a:gd name="connsiteY6" fmla="*/ 2179662 h 2333644"/>
            <a:gd name="connsiteX7" fmla="*/ 75521 w 586740"/>
            <a:gd name="connsiteY7" fmla="*/ 2006552 h 2333644"/>
            <a:gd name="connsiteX8" fmla="*/ 0 w 586740"/>
            <a:gd name="connsiteY8" fmla="*/ 0 h 2333644"/>
            <a:gd name="connsiteX0" fmla="*/ 0 w 586740"/>
            <a:gd name="connsiteY0" fmla="*/ 0 h 2333644"/>
            <a:gd name="connsiteX1" fmla="*/ 586740 w 586740"/>
            <a:gd name="connsiteY1" fmla="*/ 138113 h 2333644"/>
            <a:gd name="connsiteX2" fmla="*/ 185898 w 586740"/>
            <a:gd name="connsiteY2" fmla="*/ 1603417 h 2333644"/>
            <a:gd name="connsiteX3" fmla="*/ 453223 w 586740"/>
            <a:gd name="connsiteY3" fmla="*/ 1661697 h 2333644"/>
            <a:gd name="connsiteX4" fmla="*/ 296513 w 586740"/>
            <a:gd name="connsiteY4" fmla="*/ 2333644 h 2333644"/>
            <a:gd name="connsiteX5" fmla="*/ 82298 w 586740"/>
            <a:gd name="connsiteY5" fmla="*/ 2281181 h 2333644"/>
            <a:gd name="connsiteX6" fmla="*/ 77512 w 586740"/>
            <a:gd name="connsiteY6" fmla="*/ 2179662 h 2333644"/>
            <a:gd name="connsiteX7" fmla="*/ 75521 w 586740"/>
            <a:gd name="connsiteY7" fmla="*/ 2006552 h 2333644"/>
            <a:gd name="connsiteX8" fmla="*/ 67700 w 586740"/>
            <a:gd name="connsiteY8" fmla="*/ 1682328 h 2333644"/>
            <a:gd name="connsiteX9" fmla="*/ 0 w 586740"/>
            <a:gd name="connsiteY9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42332 w 1051560"/>
            <a:gd name="connsiteY6" fmla="*/ 2179662 h 2333644"/>
            <a:gd name="connsiteX7" fmla="*/ 540341 w 1051560"/>
            <a:gd name="connsiteY7" fmla="*/ 2006552 h 2333644"/>
            <a:gd name="connsiteX8" fmla="*/ 0 w 1051560"/>
            <a:gd name="connsiteY8" fmla="*/ 2064893 h 2333644"/>
            <a:gd name="connsiteX9" fmla="*/ 464820 w 1051560"/>
            <a:gd name="connsiteY9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61840 w 1051560"/>
            <a:gd name="connsiteY6" fmla="*/ 2232264 h 2333644"/>
            <a:gd name="connsiteX7" fmla="*/ 540341 w 1051560"/>
            <a:gd name="connsiteY7" fmla="*/ 2006552 h 2333644"/>
            <a:gd name="connsiteX8" fmla="*/ 0 w 1051560"/>
            <a:gd name="connsiteY8" fmla="*/ 2064893 h 2333644"/>
            <a:gd name="connsiteX9" fmla="*/ 464820 w 1051560"/>
            <a:gd name="connsiteY9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61840 w 1051560"/>
            <a:gd name="connsiteY6" fmla="*/ 2232264 h 2333644"/>
            <a:gd name="connsiteX7" fmla="*/ 496772 w 1051560"/>
            <a:gd name="connsiteY7" fmla="*/ 2197835 h 2333644"/>
            <a:gd name="connsiteX8" fmla="*/ 0 w 1051560"/>
            <a:gd name="connsiteY8" fmla="*/ 2064893 h 2333644"/>
            <a:gd name="connsiteX9" fmla="*/ 464820 w 1051560"/>
            <a:gd name="connsiteY9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61840 w 1051560"/>
            <a:gd name="connsiteY6" fmla="*/ 2232264 h 2333644"/>
            <a:gd name="connsiteX7" fmla="*/ 496772 w 1051560"/>
            <a:gd name="connsiteY7" fmla="*/ 2197835 h 2333644"/>
            <a:gd name="connsiteX8" fmla="*/ 394139 w 1051560"/>
            <a:gd name="connsiteY8" fmla="*/ 2179662 h 2333644"/>
            <a:gd name="connsiteX9" fmla="*/ 0 w 1051560"/>
            <a:gd name="connsiteY9" fmla="*/ 2064893 h 2333644"/>
            <a:gd name="connsiteX10" fmla="*/ 464820 w 1051560"/>
            <a:gd name="connsiteY10" fmla="*/ 0 h 2333644"/>
            <a:gd name="connsiteX0" fmla="*/ 464820 w 1051560"/>
            <a:gd name="connsiteY0" fmla="*/ 0 h 2333644"/>
            <a:gd name="connsiteX1" fmla="*/ 1051560 w 1051560"/>
            <a:gd name="connsiteY1" fmla="*/ 138113 h 2333644"/>
            <a:gd name="connsiteX2" fmla="*/ 650718 w 1051560"/>
            <a:gd name="connsiteY2" fmla="*/ 1603417 h 2333644"/>
            <a:gd name="connsiteX3" fmla="*/ 918043 w 1051560"/>
            <a:gd name="connsiteY3" fmla="*/ 1661697 h 2333644"/>
            <a:gd name="connsiteX4" fmla="*/ 761333 w 1051560"/>
            <a:gd name="connsiteY4" fmla="*/ 2333644 h 2333644"/>
            <a:gd name="connsiteX5" fmla="*/ 547118 w 1051560"/>
            <a:gd name="connsiteY5" fmla="*/ 2281181 h 2333644"/>
            <a:gd name="connsiteX6" fmla="*/ 561840 w 1051560"/>
            <a:gd name="connsiteY6" fmla="*/ 2232264 h 2333644"/>
            <a:gd name="connsiteX7" fmla="*/ 496772 w 1051560"/>
            <a:gd name="connsiteY7" fmla="*/ 2197835 h 2333644"/>
            <a:gd name="connsiteX8" fmla="*/ 481279 w 1051560"/>
            <a:gd name="connsiteY8" fmla="*/ 2256175 h 2333644"/>
            <a:gd name="connsiteX9" fmla="*/ 0 w 1051560"/>
            <a:gd name="connsiteY9" fmla="*/ 2064893 h 2333644"/>
            <a:gd name="connsiteX10" fmla="*/ 464820 w 1051560"/>
            <a:gd name="connsiteY10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552606 w 1139346"/>
            <a:gd name="connsiteY10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74669 w 1139346"/>
            <a:gd name="connsiteY10" fmla="*/ 1064486 h 2333644"/>
            <a:gd name="connsiteX11" fmla="*/ 552606 w 1139346"/>
            <a:gd name="connsiteY11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74669 w 1139346"/>
            <a:gd name="connsiteY10" fmla="*/ 1064486 h 2333644"/>
            <a:gd name="connsiteX11" fmla="*/ 297149 w 1139346"/>
            <a:gd name="connsiteY11" fmla="*/ 931545 h 2333644"/>
            <a:gd name="connsiteX12" fmla="*/ 552606 w 1139346"/>
            <a:gd name="connsiteY12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74669 w 1139346"/>
            <a:gd name="connsiteY10" fmla="*/ 1064486 h 2333644"/>
            <a:gd name="connsiteX11" fmla="*/ 571671 w 1139346"/>
            <a:gd name="connsiteY11" fmla="*/ 1060660 h 2333644"/>
            <a:gd name="connsiteX12" fmla="*/ 552606 w 1139346"/>
            <a:gd name="connsiteY12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71671 w 1139346"/>
            <a:gd name="connsiteY11" fmla="*/ 1060660 h 2333644"/>
            <a:gd name="connsiteX12" fmla="*/ 552606 w 1139346"/>
            <a:gd name="connsiteY12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52606 w 1139346"/>
            <a:gd name="connsiteY12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56965 w 1139346"/>
            <a:gd name="connsiteY12" fmla="*/ 917198 h 2333644"/>
            <a:gd name="connsiteX13" fmla="*/ 552606 w 1139346"/>
            <a:gd name="connsiteY13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552606 w 1139346"/>
            <a:gd name="connsiteY13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517748 w 1139346"/>
            <a:gd name="connsiteY13" fmla="*/ 941109 h 2333644"/>
            <a:gd name="connsiteX14" fmla="*/ 552606 w 1139346"/>
            <a:gd name="connsiteY14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552606 w 1139346"/>
            <a:gd name="connsiteY14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586379 w 1139346"/>
            <a:gd name="connsiteY14" fmla="*/ 936327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586379 w 1139346"/>
            <a:gd name="connsiteY14" fmla="*/ 936327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17748 w 1139346"/>
            <a:gd name="connsiteY12" fmla="*/ 1314109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552606 w 1139346"/>
            <a:gd name="connsiteY15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572652 w 1139346"/>
            <a:gd name="connsiteY15" fmla="*/ 337613 h 2333644"/>
            <a:gd name="connsiteX16" fmla="*/ 552606 w 1139346"/>
            <a:gd name="connsiteY16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283423 w 1139346"/>
            <a:gd name="connsiteY15" fmla="*/ 921024 h 2333644"/>
            <a:gd name="connsiteX16" fmla="*/ 552606 w 1139346"/>
            <a:gd name="connsiteY16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283423 w 1139346"/>
            <a:gd name="connsiteY15" fmla="*/ 921024 h 2333644"/>
            <a:gd name="connsiteX16" fmla="*/ 552606 w 1139346"/>
            <a:gd name="connsiteY16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444214 w 1139346"/>
            <a:gd name="connsiteY15" fmla="*/ 979366 h 2333644"/>
            <a:gd name="connsiteX16" fmla="*/ 283423 w 1139346"/>
            <a:gd name="connsiteY16" fmla="*/ 921024 h 2333644"/>
            <a:gd name="connsiteX17" fmla="*/ 552606 w 1139346"/>
            <a:gd name="connsiteY17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684421 w 1139346"/>
            <a:gd name="connsiteY15" fmla="*/ 1027186 h 2333644"/>
            <a:gd name="connsiteX16" fmla="*/ 283423 w 1139346"/>
            <a:gd name="connsiteY16" fmla="*/ 921024 h 2333644"/>
            <a:gd name="connsiteX17" fmla="*/ 552606 w 1139346"/>
            <a:gd name="connsiteY17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684421 w 1139346"/>
            <a:gd name="connsiteY15" fmla="*/ 1027186 h 2333644"/>
            <a:gd name="connsiteX16" fmla="*/ 395192 w 1139346"/>
            <a:gd name="connsiteY16" fmla="*/ 945891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4473 w 1139346"/>
            <a:gd name="connsiteY10" fmla="*/ 973626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59963 w 1139346"/>
            <a:gd name="connsiteY10" fmla="*/ 1035794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52710 w 1139346"/>
            <a:gd name="connsiteY10" fmla="*/ 1124838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52710 w 1139346"/>
            <a:gd name="connsiteY10" fmla="*/ 1124838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395192 w 1139346"/>
            <a:gd name="connsiteY17" fmla="*/ 945891 h 2333644"/>
            <a:gd name="connsiteX18" fmla="*/ 283423 w 1139346"/>
            <a:gd name="connsiteY18" fmla="*/ 921024 h 2333644"/>
            <a:gd name="connsiteX19" fmla="*/ 552606 w 1139346"/>
            <a:gd name="connsiteY19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684421 w 1139346"/>
            <a:gd name="connsiteY16" fmla="*/ 1027186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735194 w 1139346"/>
            <a:gd name="connsiteY16" fmla="*/ 1052119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  <a:gd name="connsiteX0" fmla="*/ 552606 w 1139346"/>
            <a:gd name="connsiteY0" fmla="*/ 0 h 2333644"/>
            <a:gd name="connsiteX1" fmla="*/ 1139346 w 1139346"/>
            <a:gd name="connsiteY1" fmla="*/ 138113 h 2333644"/>
            <a:gd name="connsiteX2" fmla="*/ 738504 w 1139346"/>
            <a:gd name="connsiteY2" fmla="*/ 1603417 h 2333644"/>
            <a:gd name="connsiteX3" fmla="*/ 1005829 w 1139346"/>
            <a:gd name="connsiteY3" fmla="*/ 1661697 h 2333644"/>
            <a:gd name="connsiteX4" fmla="*/ 849119 w 1139346"/>
            <a:gd name="connsiteY4" fmla="*/ 2333644 h 2333644"/>
            <a:gd name="connsiteX5" fmla="*/ 634904 w 1139346"/>
            <a:gd name="connsiteY5" fmla="*/ 2281181 h 2333644"/>
            <a:gd name="connsiteX6" fmla="*/ 649626 w 1139346"/>
            <a:gd name="connsiteY6" fmla="*/ 2232264 h 2333644"/>
            <a:gd name="connsiteX7" fmla="*/ 584558 w 1139346"/>
            <a:gd name="connsiteY7" fmla="*/ 2197835 h 2333644"/>
            <a:gd name="connsiteX8" fmla="*/ 569065 w 1139346"/>
            <a:gd name="connsiteY8" fmla="*/ 2256175 h 2333644"/>
            <a:gd name="connsiteX9" fmla="*/ 0 w 1139346"/>
            <a:gd name="connsiteY9" fmla="*/ 2131842 h 2333644"/>
            <a:gd name="connsiteX10" fmla="*/ 281723 w 1139346"/>
            <a:gd name="connsiteY10" fmla="*/ 982369 h 2333644"/>
            <a:gd name="connsiteX11" fmla="*/ 561867 w 1139346"/>
            <a:gd name="connsiteY11" fmla="*/ 1041532 h 2333644"/>
            <a:gd name="connsiteX12" fmla="*/ 507943 w 1139346"/>
            <a:gd name="connsiteY12" fmla="*/ 1290198 h 2333644"/>
            <a:gd name="connsiteX13" fmla="*/ 601085 w 1139346"/>
            <a:gd name="connsiteY13" fmla="*/ 1318892 h 2333644"/>
            <a:gd name="connsiteX14" fmla="*/ 635400 w 1139346"/>
            <a:gd name="connsiteY14" fmla="*/ 1108481 h 2333644"/>
            <a:gd name="connsiteX15" fmla="*/ 709914 w 1139346"/>
            <a:gd name="connsiteY15" fmla="*/ 1126653 h 2333644"/>
            <a:gd name="connsiteX16" fmla="*/ 735194 w 1139346"/>
            <a:gd name="connsiteY16" fmla="*/ 1052119 h 2333644"/>
            <a:gd name="connsiteX17" fmla="*/ 283423 w 1139346"/>
            <a:gd name="connsiteY17" fmla="*/ 921024 h 2333644"/>
            <a:gd name="connsiteX18" fmla="*/ 552606 w 1139346"/>
            <a:gd name="connsiteY18" fmla="*/ 0 h 23336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139346" h="2333644">
              <a:moveTo>
                <a:pt x="552606" y="0"/>
              </a:moveTo>
              <a:lnTo>
                <a:pt x="1139346" y="138113"/>
              </a:lnTo>
              <a:lnTo>
                <a:pt x="738504" y="1603417"/>
              </a:lnTo>
              <a:lnTo>
                <a:pt x="1005829" y="1661697"/>
              </a:lnTo>
              <a:lnTo>
                <a:pt x="849119" y="2333644"/>
              </a:lnTo>
              <a:lnTo>
                <a:pt x="634904" y="2281181"/>
              </a:lnTo>
              <a:lnTo>
                <a:pt x="649626" y="2232264"/>
              </a:lnTo>
              <a:cubicBezTo>
                <a:pt x="648962" y="2174561"/>
                <a:pt x="585222" y="2255538"/>
                <a:pt x="584558" y="2197835"/>
              </a:cubicBezTo>
              <a:lnTo>
                <a:pt x="569065" y="2256175"/>
              </a:lnTo>
              <a:lnTo>
                <a:pt x="0" y="2131842"/>
              </a:lnTo>
              <a:lnTo>
                <a:pt x="281723" y="982369"/>
              </a:lnTo>
              <a:lnTo>
                <a:pt x="561867" y="1041532"/>
              </a:lnTo>
              <a:lnTo>
                <a:pt x="507943" y="1290198"/>
              </a:lnTo>
              <a:lnTo>
                <a:pt x="601085" y="1318892"/>
              </a:lnTo>
              <a:cubicBezTo>
                <a:pt x="596183" y="1191370"/>
                <a:pt x="625596" y="1264696"/>
                <a:pt x="635400" y="1108481"/>
              </a:cubicBezTo>
              <a:cubicBezTo>
                <a:pt x="642917" y="1066877"/>
                <a:pt x="701744" y="1140202"/>
                <a:pt x="709914" y="1126653"/>
              </a:cubicBezTo>
              <a:cubicBezTo>
                <a:pt x="718084" y="1113104"/>
                <a:pt x="726254" y="1076244"/>
                <a:pt x="735194" y="1052119"/>
              </a:cubicBezTo>
              <a:cubicBezTo>
                <a:pt x="664112" y="1017848"/>
                <a:pt x="414191" y="967562"/>
                <a:pt x="283423" y="921024"/>
              </a:cubicBezTo>
              <a:lnTo>
                <a:pt x="552606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40005</xdr:colOff>
      <xdr:row>2</xdr:row>
      <xdr:rowOff>36195</xdr:rowOff>
    </xdr:from>
    <xdr:to>
      <xdr:col>9</xdr:col>
      <xdr:colOff>1415884</xdr:colOff>
      <xdr:row>2</xdr:row>
      <xdr:rowOff>1379521</xdr:rowOff>
    </xdr:to>
    <xdr:sp macro="" textlink="">
      <xdr:nvSpPr>
        <xdr:cNvPr id="31" name="Rectangle 23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107680" y="1626870"/>
          <a:ext cx="1375879" cy="1343326"/>
        </a:xfrm>
        <a:custGeom>
          <a:avLst/>
          <a:gdLst>
            <a:gd name="connsiteX0" fmla="*/ 0 w 939165"/>
            <a:gd name="connsiteY0" fmla="*/ 0 h 1365250"/>
            <a:gd name="connsiteX1" fmla="*/ 939165 w 939165"/>
            <a:gd name="connsiteY1" fmla="*/ 0 h 1365250"/>
            <a:gd name="connsiteX2" fmla="*/ 939165 w 939165"/>
            <a:gd name="connsiteY2" fmla="*/ 1365250 h 1365250"/>
            <a:gd name="connsiteX3" fmla="*/ 0 w 939165"/>
            <a:gd name="connsiteY3" fmla="*/ 1365250 h 1365250"/>
            <a:gd name="connsiteX4" fmla="*/ 0 w 939165"/>
            <a:gd name="connsiteY4" fmla="*/ 0 h 1365250"/>
            <a:gd name="connsiteX0" fmla="*/ 0 w 1212215"/>
            <a:gd name="connsiteY0" fmla="*/ 0 h 1365250"/>
            <a:gd name="connsiteX1" fmla="*/ 1212215 w 1212215"/>
            <a:gd name="connsiteY1" fmla="*/ 311150 h 1365250"/>
            <a:gd name="connsiteX2" fmla="*/ 939165 w 1212215"/>
            <a:gd name="connsiteY2" fmla="*/ 1365250 h 1365250"/>
            <a:gd name="connsiteX3" fmla="*/ 0 w 1212215"/>
            <a:gd name="connsiteY3" fmla="*/ 1365250 h 1365250"/>
            <a:gd name="connsiteX4" fmla="*/ 0 w 1212215"/>
            <a:gd name="connsiteY4" fmla="*/ 0 h 1365250"/>
            <a:gd name="connsiteX0" fmla="*/ 0 w 1212215"/>
            <a:gd name="connsiteY0" fmla="*/ 0 h 1365250"/>
            <a:gd name="connsiteX1" fmla="*/ 1212215 w 1212215"/>
            <a:gd name="connsiteY1" fmla="*/ 311150 h 1365250"/>
            <a:gd name="connsiteX2" fmla="*/ 939165 w 1212215"/>
            <a:gd name="connsiteY2" fmla="*/ 1365250 h 1365250"/>
            <a:gd name="connsiteX3" fmla="*/ 468096 w 1212215"/>
            <a:gd name="connsiteY3" fmla="*/ 1357630 h 1365250"/>
            <a:gd name="connsiteX4" fmla="*/ 0 w 1212215"/>
            <a:gd name="connsiteY4" fmla="*/ 1365250 h 1365250"/>
            <a:gd name="connsiteX5" fmla="*/ 0 w 1212215"/>
            <a:gd name="connsiteY5" fmla="*/ 0 h 1365250"/>
            <a:gd name="connsiteX0" fmla="*/ 0 w 1212215"/>
            <a:gd name="connsiteY0" fmla="*/ 0 h 1365250"/>
            <a:gd name="connsiteX1" fmla="*/ 1212215 w 1212215"/>
            <a:gd name="connsiteY1" fmla="*/ 311150 h 1365250"/>
            <a:gd name="connsiteX2" fmla="*/ 939165 w 1212215"/>
            <a:gd name="connsiteY2" fmla="*/ 1365250 h 1365250"/>
            <a:gd name="connsiteX3" fmla="*/ 499946 w 1212215"/>
            <a:gd name="connsiteY3" fmla="*/ 1262380 h 1365250"/>
            <a:gd name="connsiteX4" fmla="*/ 0 w 1212215"/>
            <a:gd name="connsiteY4" fmla="*/ 1365250 h 1365250"/>
            <a:gd name="connsiteX5" fmla="*/ 0 w 1212215"/>
            <a:gd name="connsiteY5" fmla="*/ 0 h 1365250"/>
            <a:gd name="connsiteX0" fmla="*/ 177243 w 1389458"/>
            <a:gd name="connsiteY0" fmla="*/ 0 h 1365250"/>
            <a:gd name="connsiteX1" fmla="*/ 1389458 w 1389458"/>
            <a:gd name="connsiteY1" fmla="*/ 311150 h 1365250"/>
            <a:gd name="connsiteX2" fmla="*/ 1116408 w 1389458"/>
            <a:gd name="connsiteY2" fmla="*/ 1365250 h 1365250"/>
            <a:gd name="connsiteX3" fmla="*/ 677189 w 1389458"/>
            <a:gd name="connsiteY3" fmla="*/ 1262380 h 1365250"/>
            <a:gd name="connsiteX4" fmla="*/ 0 w 1389458"/>
            <a:gd name="connsiteY4" fmla="*/ 584200 h 1365250"/>
            <a:gd name="connsiteX5" fmla="*/ 177243 w 1389458"/>
            <a:gd name="connsiteY5" fmla="*/ 0 h 1365250"/>
            <a:gd name="connsiteX0" fmla="*/ 177243 w 1389458"/>
            <a:gd name="connsiteY0" fmla="*/ 0 h 1365250"/>
            <a:gd name="connsiteX1" fmla="*/ 1389458 w 1389458"/>
            <a:gd name="connsiteY1" fmla="*/ 311150 h 1365250"/>
            <a:gd name="connsiteX2" fmla="*/ 1116408 w 1389458"/>
            <a:gd name="connsiteY2" fmla="*/ 1365250 h 1365250"/>
            <a:gd name="connsiteX3" fmla="*/ 677189 w 1389458"/>
            <a:gd name="connsiteY3" fmla="*/ 1262380 h 1365250"/>
            <a:gd name="connsiteX4" fmla="*/ 358631 w 1389458"/>
            <a:gd name="connsiteY4" fmla="*/ 955040 h 1365250"/>
            <a:gd name="connsiteX5" fmla="*/ 0 w 1389458"/>
            <a:gd name="connsiteY5" fmla="*/ 584200 h 1365250"/>
            <a:gd name="connsiteX6" fmla="*/ 177243 w 1389458"/>
            <a:gd name="connsiteY6" fmla="*/ 0 h 1365250"/>
            <a:gd name="connsiteX0" fmla="*/ 177243 w 1389458"/>
            <a:gd name="connsiteY0" fmla="*/ 0 h 1365250"/>
            <a:gd name="connsiteX1" fmla="*/ 1389458 w 1389458"/>
            <a:gd name="connsiteY1" fmla="*/ 311150 h 1365250"/>
            <a:gd name="connsiteX2" fmla="*/ 1116408 w 1389458"/>
            <a:gd name="connsiteY2" fmla="*/ 1365250 h 1365250"/>
            <a:gd name="connsiteX3" fmla="*/ 677189 w 1389458"/>
            <a:gd name="connsiteY3" fmla="*/ 1262380 h 1365250"/>
            <a:gd name="connsiteX4" fmla="*/ 808068 w 1389458"/>
            <a:gd name="connsiteY4" fmla="*/ 796290 h 1365250"/>
            <a:gd name="connsiteX5" fmla="*/ 0 w 1389458"/>
            <a:gd name="connsiteY5" fmla="*/ 584200 h 1365250"/>
            <a:gd name="connsiteX6" fmla="*/ 177243 w 1389458"/>
            <a:gd name="connsiteY6" fmla="*/ 0 h 1365250"/>
            <a:gd name="connsiteX0" fmla="*/ 157257 w 1369472"/>
            <a:gd name="connsiteY0" fmla="*/ 0 h 1365250"/>
            <a:gd name="connsiteX1" fmla="*/ 1369472 w 1369472"/>
            <a:gd name="connsiteY1" fmla="*/ 311150 h 1365250"/>
            <a:gd name="connsiteX2" fmla="*/ 1096422 w 1369472"/>
            <a:gd name="connsiteY2" fmla="*/ 1365250 h 1365250"/>
            <a:gd name="connsiteX3" fmla="*/ 657203 w 1369472"/>
            <a:gd name="connsiteY3" fmla="*/ 1262380 h 1365250"/>
            <a:gd name="connsiteX4" fmla="*/ 788082 w 1369472"/>
            <a:gd name="connsiteY4" fmla="*/ 796290 h 1365250"/>
            <a:gd name="connsiteX5" fmla="*/ 0 w 1369472"/>
            <a:gd name="connsiteY5" fmla="*/ 589309 h 1365250"/>
            <a:gd name="connsiteX6" fmla="*/ 157257 w 1369472"/>
            <a:gd name="connsiteY6" fmla="*/ 0 h 1365250"/>
            <a:gd name="connsiteX0" fmla="*/ 132273 w 1369472"/>
            <a:gd name="connsiteY0" fmla="*/ 0 h 1365250"/>
            <a:gd name="connsiteX1" fmla="*/ 1369472 w 1369472"/>
            <a:gd name="connsiteY1" fmla="*/ 311150 h 1365250"/>
            <a:gd name="connsiteX2" fmla="*/ 1096422 w 1369472"/>
            <a:gd name="connsiteY2" fmla="*/ 1365250 h 1365250"/>
            <a:gd name="connsiteX3" fmla="*/ 657203 w 1369472"/>
            <a:gd name="connsiteY3" fmla="*/ 1262380 h 1365250"/>
            <a:gd name="connsiteX4" fmla="*/ 788082 w 1369472"/>
            <a:gd name="connsiteY4" fmla="*/ 796290 h 1365250"/>
            <a:gd name="connsiteX5" fmla="*/ 0 w 1369472"/>
            <a:gd name="connsiteY5" fmla="*/ 589309 h 1365250"/>
            <a:gd name="connsiteX6" fmla="*/ 132273 w 1369472"/>
            <a:gd name="connsiteY6" fmla="*/ 0 h 1365250"/>
            <a:gd name="connsiteX0" fmla="*/ 132273 w 1369472"/>
            <a:gd name="connsiteY0" fmla="*/ 0 h 1365250"/>
            <a:gd name="connsiteX1" fmla="*/ 1369472 w 1369472"/>
            <a:gd name="connsiteY1" fmla="*/ 311150 h 1365250"/>
            <a:gd name="connsiteX2" fmla="*/ 1096422 w 1369472"/>
            <a:gd name="connsiteY2" fmla="*/ 1365250 h 1365250"/>
            <a:gd name="connsiteX3" fmla="*/ 657203 w 1369472"/>
            <a:gd name="connsiteY3" fmla="*/ 1262380 h 1365250"/>
            <a:gd name="connsiteX4" fmla="*/ 788082 w 1369472"/>
            <a:gd name="connsiteY4" fmla="*/ 801400 h 1365250"/>
            <a:gd name="connsiteX5" fmla="*/ 0 w 1369472"/>
            <a:gd name="connsiteY5" fmla="*/ 589309 h 1365250"/>
            <a:gd name="connsiteX6" fmla="*/ 132273 w 1369472"/>
            <a:gd name="connsiteY6" fmla="*/ 0 h 136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69472" h="1365250">
              <a:moveTo>
                <a:pt x="132273" y="0"/>
              </a:moveTo>
              <a:lnTo>
                <a:pt x="1369472" y="311150"/>
              </a:lnTo>
              <a:lnTo>
                <a:pt x="1096422" y="1365250"/>
              </a:lnTo>
              <a:lnTo>
                <a:pt x="657203" y="1262380"/>
              </a:lnTo>
              <a:lnTo>
                <a:pt x="788082" y="801400"/>
              </a:lnTo>
              <a:lnTo>
                <a:pt x="0" y="589309"/>
              </a:lnTo>
              <a:lnTo>
                <a:pt x="132273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47625</xdr:colOff>
      <xdr:row>3</xdr:row>
      <xdr:rowOff>26670</xdr:rowOff>
    </xdr:from>
    <xdr:to>
      <xdr:col>9</xdr:col>
      <xdr:colOff>1427314</xdr:colOff>
      <xdr:row>3</xdr:row>
      <xdr:rowOff>1371901</xdr:rowOff>
    </xdr:to>
    <xdr:sp macro="" textlink="">
      <xdr:nvSpPr>
        <xdr:cNvPr id="32" name="Rectangle 2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8115300" y="3027045"/>
          <a:ext cx="1379689" cy="1345231"/>
        </a:xfrm>
        <a:custGeom>
          <a:avLst/>
          <a:gdLst>
            <a:gd name="connsiteX0" fmla="*/ 0 w 939165"/>
            <a:gd name="connsiteY0" fmla="*/ 0 h 1365250"/>
            <a:gd name="connsiteX1" fmla="*/ 939165 w 939165"/>
            <a:gd name="connsiteY1" fmla="*/ 0 h 1365250"/>
            <a:gd name="connsiteX2" fmla="*/ 939165 w 939165"/>
            <a:gd name="connsiteY2" fmla="*/ 1365250 h 1365250"/>
            <a:gd name="connsiteX3" fmla="*/ 0 w 939165"/>
            <a:gd name="connsiteY3" fmla="*/ 1365250 h 1365250"/>
            <a:gd name="connsiteX4" fmla="*/ 0 w 939165"/>
            <a:gd name="connsiteY4" fmla="*/ 0 h 1365250"/>
            <a:gd name="connsiteX0" fmla="*/ 0 w 1212215"/>
            <a:gd name="connsiteY0" fmla="*/ 0 h 1365250"/>
            <a:gd name="connsiteX1" fmla="*/ 1212215 w 1212215"/>
            <a:gd name="connsiteY1" fmla="*/ 311150 h 1365250"/>
            <a:gd name="connsiteX2" fmla="*/ 939165 w 1212215"/>
            <a:gd name="connsiteY2" fmla="*/ 1365250 h 1365250"/>
            <a:gd name="connsiteX3" fmla="*/ 0 w 1212215"/>
            <a:gd name="connsiteY3" fmla="*/ 1365250 h 1365250"/>
            <a:gd name="connsiteX4" fmla="*/ 0 w 1212215"/>
            <a:gd name="connsiteY4" fmla="*/ 0 h 1365250"/>
            <a:gd name="connsiteX0" fmla="*/ 0 w 1212215"/>
            <a:gd name="connsiteY0" fmla="*/ 0 h 1365250"/>
            <a:gd name="connsiteX1" fmla="*/ 1212215 w 1212215"/>
            <a:gd name="connsiteY1" fmla="*/ 311150 h 1365250"/>
            <a:gd name="connsiteX2" fmla="*/ 939165 w 1212215"/>
            <a:gd name="connsiteY2" fmla="*/ 1365250 h 1365250"/>
            <a:gd name="connsiteX3" fmla="*/ 468096 w 1212215"/>
            <a:gd name="connsiteY3" fmla="*/ 1357630 h 1365250"/>
            <a:gd name="connsiteX4" fmla="*/ 0 w 1212215"/>
            <a:gd name="connsiteY4" fmla="*/ 1365250 h 1365250"/>
            <a:gd name="connsiteX5" fmla="*/ 0 w 1212215"/>
            <a:gd name="connsiteY5" fmla="*/ 0 h 1365250"/>
            <a:gd name="connsiteX0" fmla="*/ 0 w 1212215"/>
            <a:gd name="connsiteY0" fmla="*/ 0 h 1365250"/>
            <a:gd name="connsiteX1" fmla="*/ 1212215 w 1212215"/>
            <a:gd name="connsiteY1" fmla="*/ 311150 h 1365250"/>
            <a:gd name="connsiteX2" fmla="*/ 939165 w 1212215"/>
            <a:gd name="connsiteY2" fmla="*/ 1365250 h 1365250"/>
            <a:gd name="connsiteX3" fmla="*/ 499946 w 1212215"/>
            <a:gd name="connsiteY3" fmla="*/ 1262380 h 1365250"/>
            <a:gd name="connsiteX4" fmla="*/ 0 w 1212215"/>
            <a:gd name="connsiteY4" fmla="*/ 1365250 h 1365250"/>
            <a:gd name="connsiteX5" fmla="*/ 0 w 1212215"/>
            <a:gd name="connsiteY5" fmla="*/ 0 h 1365250"/>
            <a:gd name="connsiteX0" fmla="*/ 177243 w 1389458"/>
            <a:gd name="connsiteY0" fmla="*/ 0 h 1365250"/>
            <a:gd name="connsiteX1" fmla="*/ 1389458 w 1389458"/>
            <a:gd name="connsiteY1" fmla="*/ 311150 h 1365250"/>
            <a:gd name="connsiteX2" fmla="*/ 1116408 w 1389458"/>
            <a:gd name="connsiteY2" fmla="*/ 1365250 h 1365250"/>
            <a:gd name="connsiteX3" fmla="*/ 677189 w 1389458"/>
            <a:gd name="connsiteY3" fmla="*/ 1262380 h 1365250"/>
            <a:gd name="connsiteX4" fmla="*/ 0 w 1389458"/>
            <a:gd name="connsiteY4" fmla="*/ 584200 h 1365250"/>
            <a:gd name="connsiteX5" fmla="*/ 177243 w 1389458"/>
            <a:gd name="connsiteY5" fmla="*/ 0 h 1365250"/>
            <a:gd name="connsiteX0" fmla="*/ 177243 w 1389458"/>
            <a:gd name="connsiteY0" fmla="*/ 0 h 1365250"/>
            <a:gd name="connsiteX1" fmla="*/ 1389458 w 1389458"/>
            <a:gd name="connsiteY1" fmla="*/ 311150 h 1365250"/>
            <a:gd name="connsiteX2" fmla="*/ 1116408 w 1389458"/>
            <a:gd name="connsiteY2" fmla="*/ 1365250 h 1365250"/>
            <a:gd name="connsiteX3" fmla="*/ 677189 w 1389458"/>
            <a:gd name="connsiteY3" fmla="*/ 1262380 h 1365250"/>
            <a:gd name="connsiteX4" fmla="*/ 358631 w 1389458"/>
            <a:gd name="connsiteY4" fmla="*/ 955040 h 1365250"/>
            <a:gd name="connsiteX5" fmla="*/ 0 w 1389458"/>
            <a:gd name="connsiteY5" fmla="*/ 584200 h 1365250"/>
            <a:gd name="connsiteX6" fmla="*/ 177243 w 1389458"/>
            <a:gd name="connsiteY6" fmla="*/ 0 h 1365250"/>
            <a:gd name="connsiteX0" fmla="*/ 177243 w 1389458"/>
            <a:gd name="connsiteY0" fmla="*/ 0 h 1365250"/>
            <a:gd name="connsiteX1" fmla="*/ 1389458 w 1389458"/>
            <a:gd name="connsiteY1" fmla="*/ 311150 h 1365250"/>
            <a:gd name="connsiteX2" fmla="*/ 1116408 w 1389458"/>
            <a:gd name="connsiteY2" fmla="*/ 1365250 h 1365250"/>
            <a:gd name="connsiteX3" fmla="*/ 677189 w 1389458"/>
            <a:gd name="connsiteY3" fmla="*/ 1262380 h 1365250"/>
            <a:gd name="connsiteX4" fmla="*/ 808068 w 1389458"/>
            <a:gd name="connsiteY4" fmla="*/ 796290 h 1365250"/>
            <a:gd name="connsiteX5" fmla="*/ 0 w 1389458"/>
            <a:gd name="connsiteY5" fmla="*/ 584200 h 1365250"/>
            <a:gd name="connsiteX6" fmla="*/ 177243 w 1389458"/>
            <a:gd name="connsiteY6" fmla="*/ 0 h 1365250"/>
            <a:gd name="connsiteX0" fmla="*/ 157257 w 1369472"/>
            <a:gd name="connsiteY0" fmla="*/ 0 h 1365250"/>
            <a:gd name="connsiteX1" fmla="*/ 1369472 w 1369472"/>
            <a:gd name="connsiteY1" fmla="*/ 311150 h 1365250"/>
            <a:gd name="connsiteX2" fmla="*/ 1096422 w 1369472"/>
            <a:gd name="connsiteY2" fmla="*/ 1365250 h 1365250"/>
            <a:gd name="connsiteX3" fmla="*/ 657203 w 1369472"/>
            <a:gd name="connsiteY3" fmla="*/ 1262380 h 1365250"/>
            <a:gd name="connsiteX4" fmla="*/ 788082 w 1369472"/>
            <a:gd name="connsiteY4" fmla="*/ 796290 h 1365250"/>
            <a:gd name="connsiteX5" fmla="*/ 0 w 1369472"/>
            <a:gd name="connsiteY5" fmla="*/ 589309 h 1365250"/>
            <a:gd name="connsiteX6" fmla="*/ 157257 w 1369472"/>
            <a:gd name="connsiteY6" fmla="*/ 0 h 1365250"/>
            <a:gd name="connsiteX0" fmla="*/ 132273 w 1369472"/>
            <a:gd name="connsiteY0" fmla="*/ 0 h 1365250"/>
            <a:gd name="connsiteX1" fmla="*/ 1369472 w 1369472"/>
            <a:gd name="connsiteY1" fmla="*/ 311150 h 1365250"/>
            <a:gd name="connsiteX2" fmla="*/ 1096422 w 1369472"/>
            <a:gd name="connsiteY2" fmla="*/ 1365250 h 1365250"/>
            <a:gd name="connsiteX3" fmla="*/ 657203 w 1369472"/>
            <a:gd name="connsiteY3" fmla="*/ 1262380 h 1365250"/>
            <a:gd name="connsiteX4" fmla="*/ 788082 w 1369472"/>
            <a:gd name="connsiteY4" fmla="*/ 796290 h 1365250"/>
            <a:gd name="connsiteX5" fmla="*/ 0 w 1369472"/>
            <a:gd name="connsiteY5" fmla="*/ 589309 h 1365250"/>
            <a:gd name="connsiteX6" fmla="*/ 132273 w 1369472"/>
            <a:gd name="connsiteY6" fmla="*/ 0 h 1365250"/>
            <a:gd name="connsiteX0" fmla="*/ 132273 w 1369472"/>
            <a:gd name="connsiteY0" fmla="*/ 0 h 1365250"/>
            <a:gd name="connsiteX1" fmla="*/ 1369472 w 1369472"/>
            <a:gd name="connsiteY1" fmla="*/ 311150 h 1365250"/>
            <a:gd name="connsiteX2" fmla="*/ 1096422 w 1369472"/>
            <a:gd name="connsiteY2" fmla="*/ 1365250 h 1365250"/>
            <a:gd name="connsiteX3" fmla="*/ 657203 w 1369472"/>
            <a:gd name="connsiteY3" fmla="*/ 1262380 h 1365250"/>
            <a:gd name="connsiteX4" fmla="*/ 788082 w 1369472"/>
            <a:gd name="connsiteY4" fmla="*/ 801400 h 1365250"/>
            <a:gd name="connsiteX5" fmla="*/ 0 w 1369472"/>
            <a:gd name="connsiteY5" fmla="*/ 589309 h 1365250"/>
            <a:gd name="connsiteX6" fmla="*/ 132273 w 1369472"/>
            <a:gd name="connsiteY6" fmla="*/ 0 h 136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69472" h="1365250">
              <a:moveTo>
                <a:pt x="132273" y="0"/>
              </a:moveTo>
              <a:lnTo>
                <a:pt x="1369472" y="311150"/>
              </a:lnTo>
              <a:lnTo>
                <a:pt x="1096422" y="1365250"/>
              </a:lnTo>
              <a:lnTo>
                <a:pt x="657203" y="1262380"/>
              </a:lnTo>
              <a:lnTo>
                <a:pt x="788082" y="801400"/>
              </a:lnTo>
              <a:lnTo>
                <a:pt x="0" y="589309"/>
              </a:lnTo>
              <a:lnTo>
                <a:pt x="132273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3</xdr:row>
      <xdr:rowOff>60960</xdr:rowOff>
    </xdr:from>
    <xdr:to>
      <xdr:col>1</xdr:col>
      <xdr:colOff>798550</xdr:colOff>
      <xdr:row>3</xdr:row>
      <xdr:rowOff>674840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93420" y="243840"/>
          <a:ext cx="714730" cy="613880"/>
        </a:xfrm>
        <a:custGeom>
          <a:avLst/>
          <a:gdLst>
            <a:gd name="connsiteX0" fmla="*/ 0 w 515471"/>
            <a:gd name="connsiteY0" fmla="*/ 0 h 600636"/>
            <a:gd name="connsiteX1" fmla="*/ 515471 w 515471"/>
            <a:gd name="connsiteY1" fmla="*/ 0 h 600636"/>
            <a:gd name="connsiteX2" fmla="*/ 515471 w 515471"/>
            <a:gd name="connsiteY2" fmla="*/ 600636 h 600636"/>
            <a:gd name="connsiteX3" fmla="*/ 0 w 515471"/>
            <a:gd name="connsiteY3" fmla="*/ 600636 h 600636"/>
            <a:gd name="connsiteX4" fmla="*/ 0 w 515471"/>
            <a:gd name="connsiteY4" fmla="*/ 0 h 600636"/>
            <a:gd name="connsiteX0" fmla="*/ 0 w 627529"/>
            <a:gd name="connsiteY0" fmla="*/ 0 h 600636"/>
            <a:gd name="connsiteX1" fmla="*/ 627529 w 627529"/>
            <a:gd name="connsiteY1" fmla="*/ 161365 h 600636"/>
            <a:gd name="connsiteX2" fmla="*/ 515471 w 627529"/>
            <a:gd name="connsiteY2" fmla="*/ 600636 h 600636"/>
            <a:gd name="connsiteX3" fmla="*/ 0 w 627529"/>
            <a:gd name="connsiteY3" fmla="*/ 600636 h 600636"/>
            <a:gd name="connsiteX4" fmla="*/ 0 w 627529"/>
            <a:gd name="connsiteY4" fmla="*/ 0 h 600636"/>
            <a:gd name="connsiteX0" fmla="*/ 94129 w 721658"/>
            <a:gd name="connsiteY0" fmla="*/ 0 h 600636"/>
            <a:gd name="connsiteX1" fmla="*/ 721658 w 721658"/>
            <a:gd name="connsiteY1" fmla="*/ 161365 h 600636"/>
            <a:gd name="connsiteX2" fmla="*/ 609600 w 721658"/>
            <a:gd name="connsiteY2" fmla="*/ 600636 h 600636"/>
            <a:gd name="connsiteX3" fmla="*/ 0 w 721658"/>
            <a:gd name="connsiteY3" fmla="*/ 475130 h 600636"/>
            <a:gd name="connsiteX4" fmla="*/ 94129 w 721658"/>
            <a:gd name="connsiteY4" fmla="*/ 0 h 600636"/>
            <a:gd name="connsiteX0" fmla="*/ 94129 w 721658"/>
            <a:gd name="connsiteY0" fmla="*/ 0 h 600636"/>
            <a:gd name="connsiteX1" fmla="*/ 721658 w 721658"/>
            <a:gd name="connsiteY1" fmla="*/ 161365 h 600636"/>
            <a:gd name="connsiteX2" fmla="*/ 609600 w 721658"/>
            <a:gd name="connsiteY2" fmla="*/ 600636 h 600636"/>
            <a:gd name="connsiteX3" fmla="*/ 0 w 721658"/>
            <a:gd name="connsiteY3" fmla="*/ 479612 h 600636"/>
            <a:gd name="connsiteX4" fmla="*/ 94129 w 721658"/>
            <a:gd name="connsiteY4" fmla="*/ 0 h 600636"/>
            <a:gd name="connsiteX0" fmla="*/ 94129 w 721658"/>
            <a:gd name="connsiteY0" fmla="*/ 0 h 600636"/>
            <a:gd name="connsiteX1" fmla="*/ 721658 w 721658"/>
            <a:gd name="connsiteY1" fmla="*/ 161365 h 600636"/>
            <a:gd name="connsiteX2" fmla="*/ 618565 w 721658"/>
            <a:gd name="connsiteY2" fmla="*/ 600636 h 600636"/>
            <a:gd name="connsiteX3" fmla="*/ 0 w 721658"/>
            <a:gd name="connsiteY3" fmla="*/ 479612 h 600636"/>
            <a:gd name="connsiteX4" fmla="*/ 94129 w 721658"/>
            <a:gd name="connsiteY4" fmla="*/ 0 h 600636"/>
            <a:gd name="connsiteX0" fmla="*/ 94129 w 707803"/>
            <a:gd name="connsiteY0" fmla="*/ 0 h 600636"/>
            <a:gd name="connsiteX1" fmla="*/ 707803 w 707803"/>
            <a:gd name="connsiteY1" fmla="*/ 137095 h 600636"/>
            <a:gd name="connsiteX2" fmla="*/ 618565 w 707803"/>
            <a:gd name="connsiteY2" fmla="*/ 600636 h 600636"/>
            <a:gd name="connsiteX3" fmla="*/ 0 w 707803"/>
            <a:gd name="connsiteY3" fmla="*/ 479612 h 600636"/>
            <a:gd name="connsiteX4" fmla="*/ 94129 w 707803"/>
            <a:gd name="connsiteY4" fmla="*/ 0 h 600636"/>
            <a:gd name="connsiteX0" fmla="*/ 94129 w 714730"/>
            <a:gd name="connsiteY0" fmla="*/ 0 h 600636"/>
            <a:gd name="connsiteX1" fmla="*/ 714730 w 714730"/>
            <a:gd name="connsiteY1" fmla="*/ 154432 h 600636"/>
            <a:gd name="connsiteX2" fmla="*/ 618565 w 714730"/>
            <a:gd name="connsiteY2" fmla="*/ 600636 h 600636"/>
            <a:gd name="connsiteX3" fmla="*/ 0 w 714730"/>
            <a:gd name="connsiteY3" fmla="*/ 479612 h 600636"/>
            <a:gd name="connsiteX4" fmla="*/ 94129 w 714730"/>
            <a:gd name="connsiteY4" fmla="*/ 0 h 600636"/>
            <a:gd name="connsiteX0" fmla="*/ 94129 w 714730"/>
            <a:gd name="connsiteY0" fmla="*/ 0 h 614505"/>
            <a:gd name="connsiteX1" fmla="*/ 714730 w 714730"/>
            <a:gd name="connsiteY1" fmla="*/ 154432 h 614505"/>
            <a:gd name="connsiteX2" fmla="*/ 615102 w 714730"/>
            <a:gd name="connsiteY2" fmla="*/ 614505 h 614505"/>
            <a:gd name="connsiteX3" fmla="*/ 0 w 714730"/>
            <a:gd name="connsiteY3" fmla="*/ 479612 h 614505"/>
            <a:gd name="connsiteX4" fmla="*/ 94129 w 714730"/>
            <a:gd name="connsiteY4" fmla="*/ 0 h 6145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14730" h="614505">
              <a:moveTo>
                <a:pt x="94129" y="0"/>
              </a:moveTo>
              <a:lnTo>
                <a:pt x="714730" y="154432"/>
              </a:lnTo>
              <a:lnTo>
                <a:pt x="615102" y="614505"/>
              </a:lnTo>
              <a:lnTo>
                <a:pt x="0" y="479612"/>
              </a:lnTo>
              <a:lnTo>
                <a:pt x="94129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83820</xdr:colOff>
      <xdr:row>4</xdr:row>
      <xdr:rowOff>60960</xdr:rowOff>
    </xdr:from>
    <xdr:to>
      <xdr:col>1</xdr:col>
      <xdr:colOff>798550</xdr:colOff>
      <xdr:row>4</xdr:row>
      <xdr:rowOff>674840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93420" y="243840"/>
          <a:ext cx="714730" cy="613880"/>
        </a:xfrm>
        <a:custGeom>
          <a:avLst/>
          <a:gdLst>
            <a:gd name="connsiteX0" fmla="*/ 0 w 515471"/>
            <a:gd name="connsiteY0" fmla="*/ 0 h 600636"/>
            <a:gd name="connsiteX1" fmla="*/ 515471 w 515471"/>
            <a:gd name="connsiteY1" fmla="*/ 0 h 600636"/>
            <a:gd name="connsiteX2" fmla="*/ 515471 w 515471"/>
            <a:gd name="connsiteY2" fmla="*/ 600636 h 600636"/>
            <a:gd name="connsiteX3" fmla="*/ 0 w 515471"/>
            <a:gd name="connsiteY3" fmla="*/ 600636 h 600636"/>
            <a:gd name="connsiteX4" fmla="*/ 0 w 515471"/>
            <a:gd name="connsiteY4" fmla="*/ 0 h 600636"/>
            <a:gd name="connsiteX0" fmla="*/ 0 w 627529"/>
            <a:gd name="connsiteY0" fmla="*/ 0 h 600636"/>
            <a:gd name="connsiteX1" fmla="*/ 627529 w 627529"/>
            <a:gd name="connsiteY1" fmla="*/ 161365 h 600636"/>
            <a:gd name="connsiteX2" fmla="*/ 515471 w 627529"/>
            <a:gd name="connsiteY2" fmla="*/ 600636 h 600636"/>
            <a:gd name="connsiteX3" fmla="*/ 0 w 627529"/>
            <a:gd name="connsiteY3" fmla="*/ 600636 h 600636"/>
            <a:gd name="connsiteX4" fmla="*/ 0 w 627529"/>
            <a:gd name="connsiteY4" fmla="*/ 0 h 600636"/>
            <a:gd name="connsiteX0" fmla="*/ 94129 w 721658"/>
            <a:gd name="connsiteY0" fmla="*/ 0 h 600636"/>
            <a:gd name="connsiteX1" fmla="*/ 721658 w 721658"/>
            <a:gd name="connsiteY1" fmla="*/ 161365 h 600636"/>
            <a:gd name="connsiteX2" fmla="*/ 609600 w 721658"/>
            <a:gd name="connsiteY2" fmla="*/ 600636 h 600636"/>
            <a:gd name="connsiteX3" fmla="*/ 0 w 721658"/>
            <a:gd name="connsiteY3" fmla="*/ 475130 h 600636"/>
            <a:gd name="connsiteX4" fmla="*/ 94129 w 721658"/>
            <a:gd name="connsiteY4" fmla="*/ 0 h 600636"/>
            <a:gd name="connsiteX0" fmla="*/ 94129 w 721658"/>
            <a:gd name="connsiteY0" fmla="*/ 0 h 600636"/>
            <a:gd name="connsiteX1" fmla="*/ 721658 w 721658"/>
            <a:gd name="connsiteY1" fmla="*/ 161365 h 600636"/>
            <a:gd name="connsiteX2" fmla="*/ 609600 w 721658"/>
            <a:gd name="connsiteY2" fmla="*/ 600636 h 600636"/>
            <a:gd name="connsiteX3" fmla="*/ 0 w 721658"/>
            <a:gd name="connsiteY3" fmla="*/ 479612 h 600636"/>
            <a:gd name="connsiteX4" fmla="*/ 94129 w 721658"/>
            <a:gd name="connsiteY4" fmla="*/ 0 h 600636"/>
            <a:gd name="connsiteX0" fmla="*/ 94129 w 721658"/>
            <a:gd name="connsiteY0" fmla="*/ 0 h 600636"/>
            <a:gd name="connsiteX1" fmla="*/ 721658 w 721658"/>
            <a:gd name="connsiteY1" fmla="*/ 161365 h 600636"/>
            <a:gd name="connsiteX2" fmla="*/ 618565 w 721658"/>
            <a:gd name="connsiteY2" fmla="*/ 600636 h 600636"/>
            <a:gd name="connsiteX3" fmla="*/ 0 w 721658"/>
            <a:gd name="connsiteY3" fmla="*/ 479612 h 600636"/>
            <a:gd name="connsiteX4" fmla="*/ 94129 w 721658"/>
            <a:gd name="connsiteY4" fmla="*/ 0 h 600636"/>
            <a:gd name="connsiteX0" fmla="*/ 94129 w 707803"/>
            <a:gd name="connsiteY0" fmla="*/ 0 h 600636"/>
            <a:gd name="connsiteX1" fmla="*/ 707803 w 707803"/>
            <a:gd name="connsiteY1" fmla="*/ 137095 h 600636"/>
            <a:gd name="connsiteX2" fmla="*/ 618565 w 707803"/>
            <a:gd name="connsiteY2" fmla="*/ 600636 h 600636"/>
            <a:gd name="connsiteX3" fmla="*/ 0 w 707803"/>
            <a:gd name="connsiteY3" fmla="*/ 479612 h 600636"/>
            <a:gd name="connsiteX4" fmla="*/ 94129 w 707803"/>
            <a:gd name="connsiteY4" fmla="*/ 0 h 600636"/>
            <a:gd name="connsiteX0" fmla="*/ 94129 w 714730"/>
            <a:gd name="connsiteY0" fmla="*/ 0 h 600636"/>
            <a:gd name="connsiteX1" fmla="*/ 714730 w 714730"/>
            <a:gd name="connsiteY1" fmla="*/ 154432 h 600636"/>
            <a:gd name="connsiteX2" fmla="*/ 618565 w 714730"/>
            <a:gd name="connsiteY2" fmla="*/ 600636 h 600636"/>
            <a:gd name="connsiteX3" fmla="*/ 0 w 714730"/>
            <a:gd name="connsiteY3" fmla="*/ 479612 h 600636"/>
            <a:gd name="connsiteX4" fmla="*/ 94129 w 714730"/>
            <a:gd name="connsiteY4" fmla="*/ 0 h 600636"/>
            <a:gd name="connsiteX0" fmla="*/ 94129 w 714730"/>
            <a:gd name="connsiteY0" fmla="*/ 0 h 614505"/>
            <a:gd name="connsiteX1" fmla="*/ 714730 w 714730"/>
            <a:gd name="connsiteY1" fmla="*/ 154432 h 614505"/>
            <a:gd name="connsiteX2" fmla="*/ 615102 w 714730"/>
            <a:gd name="connsiteY2" fmla="*/ 614505 h 614505"/>
            <a:gd name="connsiteX3" fmla="*/ 0 w 714730"/>
            <a:gd name="connsiteY3" fmla="*/ 479612 h 614505"/>
            <a:gd name="connsiteX4" fmla="*/ 94129 w 714730"/>
            <a:gd name="connsiteY4" fmla="*/ 0 h 6145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14730" h="614505">
              <a:moveTo>
                <a:pt x="94129" y="0"/>
              </a:moveTo>
              <a:lnTo>
                <a:pt x="714730" y="154432"/>
              </a:lnTo>
              <a:lnTo>
                <a:pt x="615102" y="614505"/>
              </a:lnTo>
              <a:lnTo>
                <a:pt x="0" y="479612"/>
              </a:lnTo>
              <a:lnTo>
                <a:pt x="94129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129540</xdr:colOff>
      <xdr:row>3</xdr:row>
      <xdr:rowOff>213360</xdr:rowOff>
    </xdr:from>
    <xdr:to>
      <xdr:col>3</xdr:col>
      <xdr:colOff>530730</xdr:colOff>
      <xdr:row>3</xdr:row>
      <xdr:rowOff>481782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834640" y="396240"/>
          <a:ext cx="401190" cy="268422"/>
        </a:xfrm>
        <a:custGeom>
          <a:avLst/>
          <a:gdLst>
            <a:gd name="connsiteX0" fmla="*/ 0 w 317036"/>
            <a:gd name="connsiteY0" fmla="*/ 0 h 292008"/>
            <a:gd name="connsiteX1" fmla="*/ 317036 w 317036"/>
            <a:gd name="connsiteY1" fmla="*/ 0 h 292008"/>
            <a:gd name="connsiteX2" fmla="*/ 317036 w 317036"/>
            <a:gd name="connsiteY2" fmla="*/ 292008 h 292008"/>
            <a:gd name="connsiteX3" fmla="*/ 0 w 317036"/>
            <a:gd name="connsiteY3" fmla="*/ 292008 h 292008"/>
            <a:gd name="connsiteX4" fmla="*/ 0 w 317036"/>
            <a:gd name="connsiteY4" fmla="*/ 0 h 292008"/>
            <a:gd name="connsiteX0" fmla="*/ 0 w 355970"/>
            <a:gd name="connsiteY0" fmla="*/ 0 h 292008"/>
            <a:gd name="connsiteX1" fmla="*/ 355970 w 355970"/>
            <a:gd name="connsiteY1" fmla="*/ 111241 h 292008"/>
            <a:gd name="connsiteX2" fmla="*/ 317036 w 355970"/>
            <a:gd name="connsiteY2" fmla="*/ 292008 h 292008"/>
            <a:gd name="connsiteX3" fmla="*/ 0 w 355970"/>
            <a:gd name="connsiteY3" fmla="*/ 292008 h 292008"/>
            <a:gd name="connsiteX4" fmla="*/ 0 w 355970"/>
            <a:gd name="connsiteY4" fmla="*/ 0 h 292008"/>
            <a:gd name="connsiteX0" fmla="*/ 38934 w 394904"/>
            <a:gd name="connsiteY0" fmla="*/ 0 h 292008"/>
            <a:gd name="connsiteX1" fmla="*/ 394904 w 394904"/>
            <a:gd name="connsiteY1" fmla="*/ 111241 h 292008"/>
            <a:gd name="connsiteX2" fmla="*/ 355970 w 394904"/>
            <a:gd name="connsiteY2" fmla="*/ 292008 h 292008"/>
            <a:gd name="connsiteX3" fmla="*/ 0 w 394904"/>
            <a:gd name="connsiteY3" fmla="*/ 191891 h 292008"/>
            <a:gd name="connsiteX4" fmla="*/ 38934 w 394904"/>
            <a:gd name="connsiteY4" fmla="*/ 0 h 292008"/>
            <a:gd name="connsiteX0" fmla="*/ 44661 w 400631"/>
            <a:gd name="connsiteY0" fmla="*/ 0 h 292008"/>
            <a:gd name="connsiteX1" fmla="*/ 400631 w 400631"/>
            <a:gd name="connsiteY1" fmla="*/ 111241 h 292008"/>
            <a:gd name="connsiteX2" fmla="*/ 361697 w 400631"/>
            <a:gd name="connsiteY2" fmla="*/ 292008 h 292008"/>
            <a:gd name="connsiteX3" fmla="*/ 0 w 400631"/>
            <a:gd name="connsiteY3" fmla="*/ 195713 h 292008"/>
            <a:gd name="connsiteX4" fmla="*/ 44661 w 400631"/>
            <a:gd name="connsiteY4" fmla="*/ 0 h 292008"/>
            <a:gd name="connsiteX0" fmla="*/ 44661 w 400631"/>
            <a:gd name="connsiteY0" fmla="*/ 0 h 282452"/>
            <a:gd name="connsiteX1" fmla="*/ 400631 w 400631"/>
            <a:gd name="connsiteY1" fmla="*/ 111241 h 282452"/>
            <a:gd name="connsiteX2" fmla="*/ 354062 w 400631"/>
            <a:gd name="connsiteY2" fmla="*/ 282452 h 282452"/>
            <a:gd name="connsiteX3" fmla="*/ 0 w 400631"/>
            <a:gd name="connsiteY3" fmla="*/ 195713 h 282452"/>
            <a:gd name="connsiteX4" fmla="*/ 44661 w 400631"/>
            <a:gd name="connsiteY4" fmla="*/ 0 h 282452"/>
            <a:gd name="connsiteX0" fmla="*/ 54206 w 400631"/>
            <a:gd name="connsiteY0" fmla="*/ 0 h 269073"/>
            <a:gd name="connsiteX1" fmla="*/ 400631 w 400631"/>
            <a:gd name="connsiteY1" fmla="*/ 97862 h 269073"/>
            <a:gd name="connsiteX2" fmla="*/ 354062 w 400631"/>
            <a:gd name="connsiteY2" fmla="*/ 269073 h 269073"/>
            <a:gd name="connsiteX3" fmla="*/ 0 w 400631"/>
            <a:gd name="connsiteY3" fmla="*/ 182334 h 269073"/>
            <a:gd name="connsiteX4" fmla="*/ 54206 w 400631"/>
            <a:gd name="connsiteY4" fmla="*/ 0 h 269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00631" h="269073">
              <a:moveTo>
                <a:pt x="54206" y="0"/>
              </a:moveTo>
              <a:lnTo>
                <a:pt x="400631" y="97862"/>
              </a:lnTo>
              <a:lnTo>
                <a:pt x="354062" y="269073"/>
              </a:lnTo>
              <a:lnTo>
                <a:pt x="0" y="182334"/>
              </a:lnTo>
              <a:lnTo>
                <a:pt x="54206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129540</xdr:colOff>
      <xdr:row>4</xdr:row>
      <xdr:rowOff>213360</xdr:rowOff>
    </xdr:from>
    <xdr:to>
      <xdr:col>3</xdr:col>
      <xdr:colOff>530730</xdr:colOff>
      <xdr:row>4</xdr:row>
      <xdr:rowOff>481782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834640" y="1196340"/>
          <a:ext cx="401190" cy="268422"/>
        </a:xfrm>
        <a:custGeom>
          <a:avLst/>
          <a:gdLst>
            <a:gd name="connsiteX0" fmla="*/ 0 w 317036"/>
            <a:gd name="connsiteY0" fmla="*/ 0 h 292008"/>
            <a:gd name="connsiteX1" fmla="*/ 317036 w 317036"/>
            <a:gd name="connsiteY1" fmla="*/ 0 h 292008"/>
            <a:gd name="connsiteX2" fmla="*/ 317036 w 317036"/>
            <a:gd name="connsiteY2" fmla="*/ 292008 h 292008"/>
            <a:gd name="connsiteX3" fmla="*/ 0 w 317036"/>
            <a:gd name="connsiteY3" fmla="*/ 292008 h 292008"/>
            <a:gd name="connsiteX4" fmla="*/ 0 w 317036"/>
            <a:gd name="connsiteY4" fmla="*/ 0 h 292008"/>
            <a:gd name="connsiteX0" fmla="*/ 0 w 355970"/>
            <a:gd name="connsiteY0" fmla="*/ 0 h 292008"/>
            <a:gd name="connsiteX1" fmla="*/ 355970 w 355970"/>
            <a:gd name="connsiteY1" fmla="*/ 111241 h 292008"/>
            <a:gd name="connsiteX2" fmla="*/ 317036 w 355970"/>
            <a:gd name="connsiteY2" fmla="*/ 292008 h 292008"/>
            <a:gd name="connsiteX3" fmla="*/ 0 w 355970"/>
            <a:gd name="connsiteY3" fmla="*/ 292008 h 292008"/>
            <a:gd name="connsiteX4" fmla="*/ 0 w 355970"/>
            <a:gd name="connsiteY4" fmla="*/ 0 h 292008"/>
            <a:gd name="connsiteX0" fmla="*/ 38934 w 394904"/>
            <a:gd name="connsiteY0" fmla="*/ 0 h 292008"/>
            <a:gd name="connsiteX1" fmla="*/ 394904 w 394904"/>
            <a:gd name="connsiteY1" fmla="*/ 111241 h 292008"/>
            <a:gd name="connsiteX2" fmla="*/ 355970 w 394904"/>
            <a:gd name="connsiteY2" fmla="*/ 292008 h 292008"/>
            <a:gd name="connsiteX3" fmla="*/ 0 w 394904"/>
            <a:gd name="connsiteY3" fmla="*/ 191891 h 292008"/>
            <a:gd name="connsiteX4" fmla="*/ 38934 w 394904"/>
            <a:gd name="connsiteY4" fmla="*/ 0 h 292008"/>
            <a:gd name="connsiteX0" fmla="*/ 44661 w 400631"/>
            <a:gd name="connsiteY0" fmla="*/ 0 h 292008"/>
            <a:gd name="connsiteX1" fmla="*/ 400631 w 400631"/>
            <a:gd name="connsiteY1" fmla="*/ 111241 h 292008"/>
            <a:gd name="connsiteX2" fmla="*/ 361697 w 400631"/>
            <a:gd name="connsiteY2" fmla="*/ 292008 h 292008"/>
            <a:gd name="connsiteX3" fmla="*/ 0 w 400631"/>
            <a:gd name="connsiteY3" fmla="*/ 195713 h 292008"/>
            <a:gd name="connsiteX4" fmla="*/ 44661 w 400631"/>
            <a:gd name="connsiteY4" fmla="*/ 0 h 292008"/>
            <a:gd name="connsiteX0" fmla="*/ 44661 w 400631"/>
            <a:gd name="connsiteY0" fmla="*/ 0 h 282452"/>
            <a:gd name="connsiteX1" fmla="*/ 400631 w 400631"/>
            <a:gd name="connsiteY1" fmla="*/ 111241 h 282452"/>
            <a:gd name="connsiteX2" fmla="*/ 354062 w 400631"/>
            <a:gd name="connsiteY2" fmla="*/ 282452 h 282452"/>
            <a:gd name="connsiteX3" fmla="*/ 0 w 400631"/>
            <a:gd name="connsiteY3" fmla="*/ 195713 h 282452"/>
            <a:gd name="connsiteX4" fmla="*/ 44661 w 400631"/>
            <a:gd name="connsiteY4" fmla="*/ 0 h 282452"/>
            <a:gd name="connsiteX0" fmla="*/ 54206 w 400631"/>
            <a:gd name="connsiteY0" fmla="*/ 0 h 269073"/>
            <a:gd name="connsiteX1" fmla="*/ 400631 w 400631"/>
            <a:gd name="connsiteY1" fmla="*/ 97862 h 269073"/>
            <a:gd name="connsiteX2" fmla="*/ 354062 w 400631"/>
            <a:gd name="connsiteY2" fmla="*/ 269073 h 269073"/>
            <a:gd name="connsiteX3" fmla="*/ 0 w 400631"/>
            <a:gd name="connsiteY3" fmla="*/ 182334 h 269073"/>
            <a:gd name="connsiteX4" fmla="*/ 54206 w 400631"/>
            <a:gd name="connsiteY4" fmla="*/ 0 h 2690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00631" h="269073">
              <a:moveTo>
                <a:pt x="54206" y="0"/>
              </a:moveTo>
              <a:lnTo>
                <a:pt x="400631" y="97862"/>
              </a:lnTo>
              <a:lnTo>
                <a:pt x="354062" y="269073"/>
              </a:lnTo>
              <a:lnTo>
                <a:pt x="0" y="182334"/>
              </a:lnTo>
              <a:lnTo>
                <a:pt x="54206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45720</xdr:colOff>
      <xdr:row>3</xdr:row>
      <xdr:rowOff>87630</xdr:rowOff>
    </xdr:from>
    <xdr:to>
      <xdr:col>5</xdr:col>
      <xdr:colOff>768376</xdr:colOff>
      <xdr:row>3</xdr:row>
      <xdr:rowOff>669277</xdr:rowOff>
    </xdr:to>
    <xdr:sp macro="" textlink="">
      <xdr:nvSpPr>
        <xdr:cNvPr id="13" name="Rectangle 7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3971925" y="272415"/>
          <a:ext cx="722656" cy="574027"/>
        </a:xfrm>
        <a:custGeom>
          <a:avLst/>
          <a:gdLst>
            <a:gd name="connsiteX0" fmla="*/ 0 w 498454"/>
            <a:gd name="connsiteY0" fmla="*/ 0 h 593705"/>
            <a:gd name="connsiteX1" fmla="*/ 498454 w 498454"/>
            <a:gd name="connsiteY1" fmla="*/ 0 h 593705"/>
            <a:gd name="connsiteX2" fmla="*/ 498454 w 498454"/>
            <a:gd name="connsiteY2" fmla="*/ 593705 h 593705"/>
            <a:gd name="connsiteX3" fmla="*/ 0 w 498454"/>
            <a:gd name="connsiteY3" fmla="*/ 593705 h 593705"/>
            <a:gd name="connsiteX4" fmla="*/ 0 w 498454"/>
            <a:gd name="connsiteY4" fmla="*/ 0 h 593705"/>
            <a:gd name="connsiteX0" fmla="*/ 0 w 622583"/>
            <a:gd name="connsiteY0" fmla="*/ 0 h 593705"/>
            <a:gd name="connsiteX1" fmla="*/ 622583 w 622583"/>
            <a:gd name="connsiteY1" fmla="*/ 126663 h 593705"/>
            <a:gd name="connsiteX2" fmla="*/ 498454 w 622583"/>
            <a:gd name="connsiteY2" fmla="*/ 593705 h 593705"/>
            <a:gd name="connsiteX3" fmla="*/ 0 w 622583"/>
            <a:gd name="connsiteY3" fmla="*/ 593705 h 593705"/>
            <a:gd name="connsiteX4" fmla="*/ 0 w 622583"/>
            <a:gd name="connsiteY4" fmla="*/ 0 h 593705"/>
            <a:gd name="connsiteX0" fmla="*/ 94598 w 717181"/>
            <a:gd name="connsiteY0" fmla="*/ 0 h 593705"/>
            <a:gd name="connsiteX1" fmla="*/ 717181 w 717181"/>
            <a:gd name="connsiteY1" fmla="*/ 126663 h 593705"/>
            <a:gd name="connsiteX2" fmla="*/ 593052 w 717181"/>
            <a:gd name="connsiteY2" fmla="*/ 593705 h 593705"/>
            <a:gd name="connsiteX3" fmla="*/ 0 w 717181"/>
            <a:gd name="connsiteY3" fmla="*/ 455265 h 593705"/>
            <a:gd name="connsiteX4" fmla="*/ 94598 w 717181"/>
            <a:gd name="connsiteY4" fmla="*/ 0 h 593705"/>
            <a:gd name="connsiteX0" fmla="*/ 94598 w 717181"/>
            <a:gd name="connsiteY0" fmla="*/ 0 h 591172"/>
            <a:gd name="connsiteX1" fmla="*/ 717181 w 717181"/>
            <a:gd name="connsiteY1" fmla="*/ 126663 h 591172"/>
            <a:gd name="connsiteX2" fmla="*/ 620952 w 717181"/>
            <a:gd name="connsiteY2" fmla="*/ 591172 h 591172"/>
            <a:gd name="connsiteX3" fmla="*/ 0 w 717181"/>
            <a:gd name="connsiteY3" fmla="*/ 455265 h 591172"/>
            <a:gd name="connsiteX4" fmla="*/ 94598 w 717181"/>
            <a:gd name="connsiteY4" fmla="*/ 0 h 591172"/>
            <a:gd name="connsiteX0" fmla="*/ 94598 w 719724"/>
            <a:gd name="connsiteY0" fmla="*/ 0 h 591172"/>
            <a:gd name="connsiteX1" fmla="*/ 719724 w 719724"/>
            <a:gd name="connsiteY1" fmla="*/ 139248 h 591172"/>
            <a:gd name="connsiteX2" fmla="*/ 620952 w 719724"/>
            <a:gd name="connsiteY2" fmla="*/ 591172 h 591172"/>
            <a:gd name="connsiteX3" fmla="*/ 0 w 719724"/>
            <a:gd name="connsiteY3" fmla="*/ 455265 h 591172"/>
            <a:gd name="connsiteX4" fmla="*/ 94598 w 719724"/>
            <a:gd name="connsiteY4" fmla="*/ 0 h 5911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19724" h="591172">
              <a:moveTo>
                <a:pt x="94598" y="0"/>
              </a:moveTo>
              <a:lnTo>
                <a:pt x="719724" y="139248"/>
              </a:lnTo>
              <a:lnTo>
                <a:pt x="620952" y="591172"/>
              </a:lnTo>
              <a:lnTo>
                <a:pt x="0" y="455265"/>
              </a:lnTo>
              <a:lnTo>
                <a:pt x="94598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45720</xdr:colOff>
      <xdr:row>4</xdr:row>
      <xdr:rowOff>87630</xdr:rowOff>
    </xdr:from>
    <xdr:to>
      <xdr:col>5</xdr:col>
      <xdr:colOff>768376</xdr:colOff>
      <xdr:row>4</xdr:row>
      <xdr:rowOff>669277</xdr:rowOff>
    </xdr:to>
    <xdr:sp macro="" textlink="">
      <xdr:nvSpPr>
        <xdr:cNvPr id="14" name="Rectangle 7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3971925" y="272415"/>
          <a:ext cx="722656" cy="574027"/>
        </a:xfrm>
        <a:custGeom>
          <a:avLst/>
          <a:gdLst>
            <a:gd name="connsiteX0" fmla="*/ 0 w 498454"/>
            <a:gd name="connsiteY0" fmla="*/ 0 h 593705"/>
            <a:gd name="connsiteX1" fmla="*/ 498454 w 498454"/>
            <a:gd name="connsiteY1" fmla="*/ 0 h 593705"/>
            <a:gd name="connsiteX2" fmla="*/ 498454 w 498454"/>
            <a:gd name="connsiteY2" fmla="*/ 593705 h 593705"/>
            <a:gd name="connsiteX3" fmla="*/ 0 w 498454"/>
            <a:gd name="connsiteY3" fmla="*/ 593705 h 593705"/>
            <a:gd name="connsiteX4" fmla="*/ 0 w 498454"/>
            <a:gd name="connsiteY4" fmla="*/ 0 h 593705"/>
            <a:gd name="connsiteX0" fmla="*/ 0 w 622583"/>
            <a:gd name="connsiteY0" fmla="*/ 0 h 593705"/>
            <a:gd name="connsiteX1" fmla="*/ 622583 w 622583"/>
            <a:gd name="connsiteY1" fmla="*/ 126663 h 593705"/>
            <a:gd name="connsiteX2" fmla="*/ 498454 w 622583"/>
            <a:gd name="connsiteY2" fmla="*/ 593705 h 593705"/>
            <a:gd name="connsiteX3" fmla="*/ 0 w 622583"/>
            <a:gd name="connsiteY3" fmla="*/ 593705 h 593705"/>
            <a:gd name="connsiteX4" fmla="*/ 0 w 622583"/>
            <a:gd name="connsiteY4" fmla="*/ 0 h 593705"/>
            <a:gd name="connsiteX0" fmla="*/ 94598 w 717181"/>
            <a:gd name="connsiteY0" fmla="*/ 0 h 593705"/>
            <a:gd name="connsiteX1" fmla="*/ 717181 w 717181"/>
            <a:gd name="connsiteY1" fmla="*/ 126663 h 593705"/>
            <a:gd name="connsiteX2" fmla="*/ 593052 w 717181"/>
            <a:gd name="connsiteY2" fmla="*/ 593705 h 593705"/>
            <a:gd name="connsiteX3" fmla="*/ 0 w 717181"/>
            <a:gd name="connsiteY3" fmla="*/ 455265 h 593705"/>
            <a:gd name="connsiteX4" fmla="*/ 94598 w 717181"/>
            <a:gd name="connsiteY4" fmla="*/ 0 h 593705"/>
            <a:gd name="connsiteX0" fmla="*/ 94598 w 717181"/>
            <a:gd name="connsiteY0" fmla="*/ 0 h 591172"/>
            <a:gd name="connsiteX1" fmla="*/ 717181 w 717181"/>
            <a:gd name="connsiteY1" fmla="*/ 126663 h 591172"/>
            <a:gd name="connsiteX2" fmla="*/ 620952 w 717181"/>
            <a:gd name="connsiteY2" fmla="*/ 591172 h 591172"/>
            <a:gd name="connsiteX3" fmla="*/ 0 w 717181"/>
            <a:gd name="connsiteY3" fmla="*/ 455265 h 591172"/>
            <a:gd name="connsiteX4" fmla="*/ 94598 w 717181"/>
            <a:gd name="connsiteY4" fmla="*/ 0 h 591172"/>
            <a:gd name="connsiteX0" fmla="*/ 94598 w 719724"/>
            <a:gd name="connsiteY0" fmla="*/ 0 h 591172"/>
            <a:gd name="connsiteX1" fmla="*/ 719724 w 719724"/>
            <a:gd name="connsiteY1" fmla="*/ 139248 h 591172"/>
            <a:gd name="connsiteX2" fmla="*/ 620952 w 719724"/>
            <a:gd name="connsiteY2" fmla="*/ 591172 h 591172"/>
            <a:gd name="connsiteX3" fmla="*/ 0 w 719724"/>
            <a:gd name="connsiteY3" fmla="*/ 455265 h 591172"/>
            <a:gd name="connsiteX4" fmla="*/ 94598 w 719724"/>
            <a:gd name="connsiteY4" fmla="*/ 0 h 5911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19724" h="591172">
              <a:moveTo>
                <a:pt x="94598" y="0"/>
              </a:moveTo>
              <a:lnTo>
                <a:pt x="719724" y="139248"/>
              </a:lnTo>
              <a:lnTo>
                <a:pt x="620952" y="591172"/>
              </a:lnTo>
              <a:lnTo>
                <a:pt x="0" y="455265"/>
              </a:lnTo>
              <a:lnTo>
                <a:pt x="94598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114300</xdr:colOff>
      <xdr:row>3</xdr:row>
      <xdr:rowOff>85725</xdr:rowOff>
    </xdr:from>
    <xdr:to>
      <xdr:col>7</xdr:col>
      <xdr:colOff>848067</xdr:colOff>
      <xdr:row>3</xdr:row>
      <xdr:rowOff>730494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4829175" y="449580"/>
          <a:ext cx="735672" cy="644769"/>
        </a:xfrm>
        <a:custGeom>
          <a:avLst/>
          <a:gdLst>
            <a:gd name="connsiteX0" fmla="*/ 0 w 557677"/>
            <a:gd name="connsiteY0" fmla="*/ 0 h 626306"/>
            <a:gd name="connsiteX1" fmla="*/ 557677 w 557677"/>
            <a:gd name="connsiteY1" fmla="*/ 0 h 626306"/>
            <a:gd name="connsiteX2" fmla="*/ 557677 w 557677"/>
            <a:gd name="connsiteY2" fmla="*/ 626306 h 626306"/>
            <a:gd name="connsiteX3" fmla="*/ 0 w 557677"/>
            <a:gd name="connsiteY3" fmla="*/ 626306 h 626306"/>
            <a:gd name="connsiteX4" fmla="*/ 0 w 557677"/>
            <a:gd name="connsiteY4" fmla="*/ 0 h 626306"/>
            <a:gd name="connsiteX0" fmla="*/ 0 w 645600"/>
            <a:gd name="connsiteY0" fmla="*/ 0 h 626306"/>
            <a:gd name="connsiteX1" fmla="*/ 645600 w 645600"/>
            <a:gd name="connsiteY1" fmla="*/ 141654 h 626306"/>
            <a:gd name="connsiteX2" fmla="*/ 557677 w 645600"/>
            <a:gd name="connsiteY2" fmla="*/ 626306 h 626306"/>
            <a:gd name="connsiteX3" fmla="*/ 0 w 645600"/>
            <a:gd name="connsiteY3" fmla="*/ 626306 h 626306"/>
            <a:gd name="connsiteX4" fmla="*/ 0 w 645600"/>
            <a:gd name="connsiteY4" fmla="*/ 0 h 626306"/>
            <a:gd name="connsiteX0" fmla="*/ 87923 w 733523"/>
            <a:gd name="connsiteY0" fmla="*/ 0 h 626306"/>
            <a:gd name="connsiteX1" fmla="*/ 733523 w 733523"/>
            <a:gd name="connsiteY1" fmla="*/ 141654 h 626306"/>
            <a:gd name="connsiteX2" fmla="*/ 645600 w 733523"/>
            <a:gd name="connsiteY2" fmla="*/ 626306 h 626306"/>
            <a:gd name="connsiteX3" fmla="*/ 0 w 733523"/>
            <a:gd name="connsiteY3" fmla="*/ 485509 h 626306"/>
            <a:gd name="connsiteX4" fmla="*/ 87923 w 733523"/>
            <a:gd name="connsiteY4" fmla="*/ 0 h 626306"/>
            <a:gd name="connsiteX0" fmla="*/ 87923 w 733523"/>
            <a:gd name="connsiteY0" fmla="*/ 0 h 611652"/>
            <a:gd name="connsiteX1" fmla="*/ 733523 w 733523"/>
            <a:gd name="connsiteY1" fmla="*/ 141654 h 611652"/>
            <a:gd name="connsiteX2" fmla="*/ 630792 w 733523"/>
            <a:gd name="connsiteY2" fmla="*/ 611652 h 611652"/>
            <a:gd name="connsiteX3" fmla="*/ 0 w 733523"/>
            <a:gd name="connsiteY3" fmla="*/ 485509 h 611652"/>
            <a:gd name="connsiteX4" fmla="*/ 87923 w 733523"/>
            <a:gd name="connsiteY4" fmla="*/ 0 h 611652"/>
            <a:gd name="connsiteX0" fmla="*/ 87923 w 733523"/>
            <a:gd name="connsiteY0" fmla="*/ 0 h 611652"/>
            <a:gd name="connsiteX1" fmla="*/ 733523 w 733523"/>
            <a:gd name="connsiteY1" fmla="*/ 141654 h 611652"/>
            <a:gd name="connsiteX2" fmla="*/ 630792 w 733523"/>
            <a:gd name="connsiteY2" fmla="*/ 611652 h 611652"/>
            <a:gd name="connsiteX3" fmla="*/ 0 w 733523"/>
            <a:gd name="connsiteY3" fmla="*/ 485509 h 611652"/>
            <a:gd name="connsiteX4" fmla="*/ 87923 w 733523"/>
            <a:gd name="connsiteY4" fmla="*/ 0 h 611652"/>
            <a:gd name="connsiteX0" fmla="*/ 87923 w 733523"/>
            <a:gd name="connsiteY0" fmla="*/ 0 h 636383"/>
            <a:gd name="connsiteX1" fmla="*/ 733523 w 733523"/>
            <a:gd name="connsiteY1" fmla="*/ 141654 h 636383"/>
            <a:gd name="connsiteX2" fmla="*/ 630792 w 733523"/>
            <a:gd name="connsiteY2" fmla="*/ 636383 h 636383"/>
            <a:gd name="connsiteX3" fmla="*/ 0 w 733523"/>
            <a:gd name="connsiteY3" fmla="*/ 485509 h 636383"/>
            <a:gd name="connsiteX4" fmla="*/ 87923 w 733523"/>
            <a:gd name="connsiteY4" fmla="*/ 0 h 636383"/>
            <a:gd name="connsiteX0" fmla="*/ 87923 w 733523"/>
            <a:gd name="connsiteY0" fmla="*/ 0 h 646186"/>
            <a:gd name="connsiteX1" fmla="*/ 733523 w 733523"/>
            <a:gd name="connsiteY1" fmla="*/ 141654 h 646186"/>
            <a:gd name="connsiteX2" fmla="*/ 645600 w 733523"/>
            <a:gd name="connsiteY2" fmla="*/ 646186 h 646186"/>
            <a:gd name="connsiteX3" fmla="*/ 0 w 733523"/>
            <a:gd name="connsiteY3" fmla="*/ 485509 h 646186"/>
            <a:gd name="connsiteX4" fmla="*/ 87923 w 733523"/>
            <a:gd name="connsiteY4" fmla="*/ 0 h 646186"/>
            <a:gd name="connsiteX0" fmla="*/ 92859 w 733523"/>
            <a:gd name="connsiteY0" fmla="*/ 0 h 641284"/>
            <a:gd name="connsiteX1" fmla="*/ 733523 w 733523"/>
            <a:gd name="connsiteY1" fmla="*/ 136752 h 641284"/>
            <a:gd name="connsiteX2" fmla="*/ 645600 w 733523"/>
            <a:gd name="connsiteY2" fmla="*/ 641284 h 641284"/>
            <a:gd name="connsiteX3" fmla="*/ 0 w 733523"/>
            <a:gd name="connsiteY3" fmla="*/ 480607 h 641284"/>
            <a:gd name="connsiteX4" fmla="*/ 92859 w 733523"/>
            <a:gd name="connsiteY4" fmla="*/ 0 h 641284"/>
            <a:gd name="connsiteX0" fmla="*/ 92859 w 743395"/>
            <a:gd name="connsiteY0" fmla="*/ 0 h 641284"/>
            <a:gd name="connsiteX1" fmla="*/ 743395 w 743395"/>
            <a:gd name="connsiteY1" fmla="*/ 141668 h 641284"/>
            <a:gd name="connsiteX2" fmla="*/ 645600 w 743395"/>
            <a:gd name="connsiteY2" fmla="*/ 641284 h 641284"/>
            <a:gd name="connsiteX3" fmla="*/ 0 w 743395"/>
            <a:gd name="connsiteY3" fmla="*/ 480607 h 641284"/>
            <a:gd name="connsiteX4" fmla="*/ 92859 w 743395"/>
            <a:gd name="connsiteY4" fmla="*/ 0 h 641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43395" h="641284">
              <a:moveTo>
                <a:pt x="92859" y="0"/>
              </a:moveTo>
              <a:lnTo>
                <a:pt x="743395" y="141668"/>
              </a:lnTo>
              <a:lnTo>
                <a:pt x="645600" y="641284"/>
              </a:lnTo>
              <a:lnTo>
                <a:pt x="0" y="480607"/>
              </a:lnTo>
              <a:lnTo>
                <a:pt x="92859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114300</xdr:colOff>
      <xdr:row>4</xdr:row>
      <xdr:rowOff>85725</xdr:rowOff>
    </xdr:from>
    <xdr:to>
      <xdr:col>7</xdr:col>
      <xdr:colOff>848067</xdr:colOff>
      <xdr:row>4</xdr:row>
      <xdr:rowOff>730494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4829175" y="449580"/>
          <a:ext cx="735672" cy="644769"/>
        </a:xfrm>
        <a:custGeom>
          <a:avLst/>
          <a:gdLst>
            <a:gd name="connsiteX0" fmla="*/ 0 w 557677"/>
            <a:gd name="connsiteY0" fmla="*/ 0 h 626306"/>
            <a:gd name="connsiteX1" fmla="*/ 557677 w 557677"/>
            <a:gd name="connsiteY1" fmla="*/ 0 h 626306"/>
            <a:gd name="connsiteX2" fmla="*/ 557677 w 557677"/>
            <a:gd name="connsiteY2" fmla="*/ 626306 h 626306"/>
            <a:gd name="connsiteX3" fmla="*/ 0 w 557677"/>
            <a:gd name="connsiteY3" fmla="*/ 626306 h 626306"/>
            <a:gd name="connsiteX4" fmla="*/ 0 w 557677"/>
            <a:gd name="connsiteY4" fmla="*/ 0 h 626306"/>
            <a:gd name="connsiteX0" fmla="*/ 0 w 645600"/>
            <a:gd name="connsiteY0" fmla="*/ 0 h 626306"/>
            <a:gd name="connsiteX1" fmla="*/ 645600 w 645600"/>
            <a:gd name="connsiteY1" fmla="*/ 141654 h 626306"/>
            <a:gd name="connsiteX2" fmla="*/ 557677 w 645600"/>
            <a:gd name="connsiteY2" fmla="*/ 626306 h 626306"/>
            <a:gd name="connsiteX3" fmla="*/ 0 w 645600"/>
            <a:gd name="connsiteY3" fmla="*/ 626306 h 626306"/>
            <a:gd name="connsiteX4" fmla="*/ 0 w 645600"/>
            <a:gd name="connsiteY4" fmla="*/ 0 h 626306"/>
            <a:gd name="connsiteX0" fmla="*/ 87923 w 733523"/>
            <a:gd name="connsiteY0" fmla="*/ 0 h 626306"/>
            <a:gd name="connsiteX1" fmla="*/ 733523 w 733523"/>
            <a:gd name="connsiteY1" fmla="*/ 141654 h 626306"/>
            <a:gd name="connsiteX2" fmla="*/ 645600 w 733523"/>
            <a:gd name="connsiteY2" fmla="*/ 626306 h 626306"/>
            <a:gd name="connsiteX3" fmla="*/ 0 w 733523"/>
            <a:gd name="connsiteY3" fmla="*/ 485509 h 626306"/>
            <a:gd name="connsiteX4" fmla="*/ 87923 w 733523"/>
            <a:gd name="connsiteY4" fmla="*/ 0 h 626306"/>
            <a:gd name="connsiteX0" fmla="*/ 87923 w 733523"/>
            <a:gd name="connsiteY0" fmla="*/ 0 h 611652"/>
            <a:gd name="connsiteX1" fmla="*/ 733523 w 733523"/>
            <a:gd name="connsiteY1" fmla="*/ 141654 h 611652"/>
            <a:gd name="connsiteX2" fmla="*/ 630792 w 733523"/>
            <a:gd name="connsiteY2" fmla="*/ 611652 h 611652"/>
            <a:gd name="connsiteX3" fmla="*/ 0 w 733523"/>
            <a:gd name="connsiteY3" fmla="*/ 485509 h 611652"/>
            <a:gd name="connsiteX4" fmla="*/ 87923 w 733523"/>
            <a:gd name="connsiteY4" fmla="*/ 0 h 611652"/>
            <a:gd name="connsiteX0" fmla="*/ 87923 w 733523"/>
            <a:gd name="connsiteY0" fmla="*/ 0 h 611652"/>
            <a:gd name="connsiteX1" fmla="*/ 733523 w 733523"/>
            <a:gd name="connsiteY1" fmla="*/ 141654 h 611652"/>
            <a:gd name="connsiteX2" fmla="*/ 630792 w 733523"/>
            <a:gd name="connsiteY2" fmla="*/ 611652 h 611652"/>
            <a:gd name="connsiteX3" fmla="*/ 0 w 733523"/>
            <a:gd name="connsiteY3" fmla="*/ 485509 h 611652"/>
            <a:gd name="connsiteX4" fmla="*/ 87923 w 733523"/>
            <a:gd name="connsiteY4" fmla="*/ 0 h 611652"/>
            <a:gd name="connsiteX0" fmla="*/ 87923 w 733523"/>
            <a:gd name="connsiteY0" fmla="*/ 0 h 636383"/>
            <a:gd name="connsiteX1" fmla="*/ 733523 w 733523"/>
            <a:gd name="connsiteY1" fmla="*/ 141654 h 636383"/>
            <a:gd name="connsiteX2" fmla="*/ 630792 w 733523"/>
            <a:gd name="connsiteY2" fmla="*/ 636383 h 636383"/>
            <a:gd name="connsiteX3" fmla="*/ 0 w 733523"/>
            <a:gd name="connsiteY3" fmla="*/ 485509 h 636383"/>
            <a:gd name="connsiteX4" fmla="*/ 87923 w 733523"/>
            <a:gd name="connsiteY4" fmla="*/ 0 h 636383"/>
            <a:gd name="connsiteX0" fmla="*/ 87923 w 733523"/>
            <a:gd name="connsiteY0" fmla="*/ 0 h 646186"/>
            <a:gd name="connsiteX1" fmla="*/ 733523 w 733523"/>
            <a:gd name="connsiteY1" fmla="*/ 141654 h 646186"/>
            <a:gd name="connsiteX2" fmla="*/ 645600 w 733523"/>
            <a:gd name="connsiteY2" fmla="*/ 646186 h 646186"/>
            <a:gd name="connsiteX3" fmla="*/ 0 w 733523"/>
            <a:gd name="connsiteY3" fmla="*/ 485509 h 646186"/>
            <a:gd name="connsiteX4" fmla="*/ 87923 w 733523"/>
            <a:gd name="connsiteY4" fmla="*/ 0 h 646186"/>
            <a:gd name="connsiteX0" fmla="*/ 92859 w 733523"/>
            <a:gd name="connsiteY0" fmla="*/ 0 h 641284"/>
            <a:gd name="connsiteX1" fmla="*/ 733523 w 733523"/>
            <a:gd name="connsiteY1" fmla="*/ 136752 h 641284"/>
            <a:gd name="connsiteX2" fmla="*/ 645600 w 733523"/>
            <a:gd name="connsiteY2" fmla="*/ 641284 h 641284"/>
            <a:gd name="connsiteX3" fmla="*/ 0 w 733523"/>
            <a:gd name="connsiteY3" fmla="*/ 480607 h 641284"/>
            <a:gd name="connsiteX4" fmla="*/ 92859 w 733523"/>
            <a:gd name="connsiteY4" fmla="*/ 0 h 641284"/>
            <a:gd name="connsiteX0" fmla="*/ 92859 w 743395"/>
            <a:gd name="connsiteY0" fmla="*/ 0 h 641284"/>
            <a:gd name="connsiteX1" fmla="*/ 743395 w 743395"/>
            <a:gd name="connsiteY1" fmla="*/ 141668 h 641284"/>
            <a:gd name="connsiteX2" fmla="*/ 645600 w 743395"/>
            <a:gd name="connsiteY2" fmla="*/ 641284 h 641284"/>
            <a:gd name="connsiteX3" fmla="*/ 0 w 743395"/>
            <a:gd name="connsiteY3" fmla="*/ 480607 h 641284"/>
            <a:gd name="connsiteX4" fmla="*/ 92859 w 743395"/>
            <a:gd name="connsiteY4" fmla="*/ 0 h 641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43395" h="641284">
              <a:moveTo>
                <a:pt x="92859" y="0"/>
              </a:moveTo>
              <a:lnTo>
                <a:pt x="743395" y="141668"/>
              </a:lnTo>
              <a:lnTo>
                <a:pt x="645600" y="641284"/>
              </a:lnTo>
              <a:lnTo>
                <a:pt x="0" y="480607"/>
              </a:lnTo>
              <a:lnTo>
                <a:pt x="92859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66675</xdr:colOff>
      <xdr:row>3</xdr:row>
      <xdr:rowOff>47625</xdr:rowOff>
    </xdr:from>
    <xdr:to>
      <xdr:col>9</xdr:col>
      <xdr:colOff>1082993</xdr:colOff>
      <xdr:row>3</xdr:row>
      <xdr:rowOff>754931</xdr:rowOff>
    </xdr:to>
    <xdr:sp macro="" textlink="">
      <xdr:nvSpPr>
        <xdr:cNvPr id="27" name="Rec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6343650" y="1209675"/>
          <a:ext cx="1016318" cy="707306"/>
        </a:xfrm>
        <a:custGeom>
          <a:avLst/>
          <a:gdLst>
            <a:gd name="connsiteX0" fmla="*/ 0 w 495300"/>
            <a:gd name="connsiteY0" fmla="*/ 0 h 1243013"/>
            <a:gd name="connsiteX1" fmla="*/ 495300 w 495300"/>
            <a:gd name="connsiteY1" fmla="*/ 0 h 1243013"/>
            <a:gd name="connsiteX2" fmla="*/ 495300 w 495300"/>
            <a:gd name="connsiteY2" fmla="*/ 1243013 h 1243013"/>
            <a:gd name="connsiteX3" fmla="*/ 0 w 495300"/>
            <a:gd name="connsiteY3" fmla="*/ 1243013 h 1243013"/>
            <a:gd name="connsiteX4" fmla="*/ 0 w 495300"/>
            <a:gd name="connsiteY4" fmla="*/ 0 h 1243013"/>
            <a:gd name="connsiteX0" fmla="*/ 0 w 595313"/>
            <a:gd name="connsiteY0" fmla="*/ 0 h 1243013"/>
            <a:gd name="connsiteX1" fmla="*/ 595313 w 595313"/>
            <a:gd name="connsiteY1" fmla="*/ 790575 h 1243013"/>
            <a:gd name="connsiteX2" fmla="*/ 495300 w 595313"/>
            <a:gd name="connsiteY2" fmla="*/ 1243013 h 1243013"/>
            <a:gd name="connsiteX3" fmla="*/ 0 w 595313"/>
            <a:gd name="connsiteY3" fmla="*/ 1243013 h 1243013"/>
            <a:gd name="connsiteX4" fmla="*/ 0 w 595313"/>
            <a:gd name="connsiteY4" fmla="*/ 0 h 1243013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95300 w 595313"/>
            <a:gd name="connsiteY2" fmla="*/ 581734 h 581734"/>
            <a:gd name="connsiteX3" fmla="*/ 0 w 595313"/>
            <a:gd name="connsiteY3" fmla="*/ 581734 h 581734"/>
            <a:gd name="connsiteX4" fmla="*/ 38345 w 595313"/>
            <a:gd name="connsiteY4" fmla="*/ 0 h 581734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85651 w 595313"/>
            <a:gd name="connsiteY2" fmla="*/ 572275 h 581734"/>
            <a:gd name="connsiteX3" fmla="*/ 0 w 595313"/>
            <a:gd name="connsiteY3" fmla="*/ 581734 h 581734"/>
            <a:gd name="connsiteX4" fmla="*/ 38345 w 595313"/>
            <a:gd name="connsiteY4" fmla="*/ 0 h 581734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85651 w 595313"/>
            <a:gd name="connsiteY2" fmla="*/ 572275 h 581734"/>
            <a:gd name="connsiteX3" fmla="*/ 200355 w 595313"/>
            <a:gd name="connsiteY3" fmla="*/ 570232 h 581734"/>
            <a:gd name="connsiteX4" fmla="*/ 0 w 595313"/>
            <a:gd name="connsiteY4" fmla="*/ 581734 h 581734"/>
            <a:gd name="connsiteX5" fmla="*/ 38345 w 595313"/>
            <a:gd name="connsiteY5" fmla="*/ 0 h 581734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85651 w 595313"/>
            <a:gd name="connsiteY2" fmla="*/ 572275 h 581734"/>
            <a:gd name="connsiteX3" fmla="*/ 181058 w 595313"/>
            <a:gd name="connsiteY3" fmla="*/ 499289 h 581734"/>
            <a:gd name="connsiteX4" fmla="*/ 0 w 595313"/>
            <a:gd name="connsiteY4" fmla="*/ 581734 h 581734"/>
            <a:gd name="connsiteX5" fmla="*/ 38345 w 595313"/>
            <a:gd name="connsiteY5" fmla="*/ 0 h 581734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85651 w 595313"/>
            <a:gd name="connsiteY2" fmla="*/ 572275 h 581734"/>
            <a:gd name="connsiteX3" fmla="*/ 181058 w 595313"/>
            <a:gd name="connsiteY3" fmla="*/ 499289 h 581734"/>
            <a:gd name="connsiteX4" fmla="*/ 80525 w 595313"/>
            <a:gd name="connsiteY4" fmla="*/ 551065 h 581734"/>
            <a:gd name="connsiteX5" fmla="*/ 0 w 595313"/>
            <a:gd name="connsiteY5" fmla="*/ 581734 h 581734"/>
            <a:gd name="connsiteX6" fmla="*/ 38345 w 595313"/>
            <a:gd name="connsiteY6" fmla="*/ 0 h 581734"/>
            <a:gd name="connsiteX0" fmla="*/ 38345 w 595313"/>
            <a:gd name="connsiteY0" fmla="*/ 0 h 707140"/>
            <a:gd name="connsiteX1" fmla="*/ 595313 w 595313"/>
            <a:gd name="connsiteY1" fmla="*/ 129296 h 707140"/>
            <a:gd name="connsiteX2" fmla="*/ 485651 w 595313"/>
            <a:gd name="connsiteY2" fmla="*/ 572275 h 707140"/>
            <a:gd name="connsiteX3" fmla="*/ 181058 w 595313"/>
            <a:gd name="connsiteY3" fmla="*/ 499289 h 707140"/>
            <a:gd name="connsiteX4" fmla="*/ 123942 w 595313"/>
            <a:gd name="connsiteY4" fmla="*/ 707140 h 707140"/>
            <a:gd name="connsiteX5" fmla="*/ 0 w 595313"/>
            <a:gd name="connsiteY5" fmla="*/ 581734 h 707140"/>
            <a:gd name="connsiteX6" fmla="*/ 38345 w 595313"/>
            <a:gd name="connsiteY6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450558 w 1007526"/>
            <a:gd name="connsiteY6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98366 w 1007526"/>
            <a:gd name="connsiteY6" fmla="*/ 448359 h 707140"/>
            <a:gd name="connsiteX7" fmla="*/ 450558 w 1007526"/>
            <a:gd name="connsiteY7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55552 w 1007526"/>
            <a:gd name="connsiteY6" fmla="*/ 396054 h 707140"/>
            <a:gd name="connsiteX7" fmla="*/ 450558 w 1007526"/>
            <a:gd name="connsiteY7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55552 w 1007526"/>
            <a:gd name="connsiteY6" fmla="*/ 396054 h 707140"/>
            <a:gd name="connsiteX7" fmla="*/ 255940 w 1007526"/>
            <a:gd name="connsiteY7" fmla="*/ 197694 h 707140"/>
            <a:gd name="connsiteX8" fmla="*/ 450558 w 1007526"/>
            <a:gd name="connsiteY8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55552 w 1007526"/>
            <a:gd name="connsiteY6" fmla="*/ 396054 h 707140"/>
            <a:gd name="connsiteX7" fmla="*/ 336808 w 1007526"/>
            <a:gd name="connsiteY7" fmla="*/ 463973 h 707140"/>
            <a:gd name="connsiteX8" fmla="*/ 450558 w 1007526"/>
            <a:gd name="connsiteY8" fmla="*/ 0 h 707140"/>
            <a:gd name="connsiteX0" fmla="*/ 450558 w 1007526"/>
            <a:gd name="connsiteY0" fmla="*/ 0 h 711870"/>
            <a:gd name="connsiteX1" fmla="*/ 1007526 w 1007526"/>
            <a:gd name="connsiteY1" fmla="*/ 134026 h 711870"/>
            <a:gd name="connsiteX2" fmla="*/ 897864 w 1007526"/>
            <a:gd name="connsiteY2" fmla="*/ 577005 h 711870"/>
            <a:gd name="connsiteX3" fmla="*/ 593271 w 1007526"/>
            <a:gd name="connsiteY3" fmla="*/ 504019 h 711870"/>
            <a:gd name="connsiteX4" fmla="*/ 536155 w 1007526"/>
            <a:gd name="connsiteY4" fmla="*/ 711870 h 711870"/>
            <a:gd name="connsiteX5" fmla="*/ 0 w 1007526"/>
            <a:gd name="connsiteY5" fmla="*/ 567444 h 711870"/>
            <a:gd name="connsiteX6" fmla="*/ 55552 w 1007526"/>
            <a:gd name="connsiteY6" fmla="*/ 400784 h 711870"/>
            <a:gd name="connsiteX7" fmla="*/ 336808 w 1007526"/>
            <a:gd name="connsiteY7" fmla="*/ 468703 h 711870"/>
            <a:gd name="connsiteX8" fmla="*/ 450558 w 1007526"/>
            <a:gd name="connsiteY8" fmla="*/ 0 h 7118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07526" h="711870">
              <a:moveTo>
                <a:pt x="450558" y="0"/>
              </a:moveTo>
              <a:lnTo>
                <a:pt x="1007526" y="134026"/>
              </a:lnTo>
              <a:lnTo>
                <a:pt x="897864" y="577005"/>
              </a:lnTo>
              <a:lnTo>
                <a:pt x="593271" y="504019"/>
              </a:lnTo>
              <a:lnTo>
                <a:pt x="536155" y="711870"/>
              </a:lnTo>
              <a:lnTo>
                <a:pt x="0" y="567444"/>
              </a:lnTo>
              <a:lnTo>
                <a:pt x="55552" y="400784"/>
              </a:lnTo>
              <a:lnTo>
                <a:pt x="336808" y="468703"/>
              </a:lnTo>
              <a:lnTo>
                <a:pt x="450558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66675</xdr:colOff>
      <xdr:row>4</xdr:row>
      <xdr:rowOff>47625</xdr:rowOff>
    </xdr:from>
    <xdr:to>
      <xdr:col>9</xdr:col>
      <xdr:colOff>1082993</xdr:colOff>
      <xdr:row>4</xdr:row>
      <xdr:rowOff>754931</xdr:rowOff>
    </xdr:to>
    <xdr:sp macro="" textlink="">
      <xdr:nvSpPr>
        <xdr:cNvPr id="29" name="Rec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6341745" y="1211580"/>
          <a:ext cx="1022033" cy="703496"/>
        </a:xfrm>
        <a:custGeom>
          <a:avLst/>
          <a:gdLst>
            <a:gd name="connsiteX0" fmla="*/ 0 w 495300"/>
            <a:gd name="connsiteY0" fmla="*/ 0 h 1243013"/>
            <a:gd name="connsiteX1" fmla="*/ 495300 w 495300"/>
            <a:gd name="connsiteY1" fmla="*/ 0 h 1243013"/>
            <a:gd name="connsiteX2" fmla="*/ 495300 w 495300"/>
            <a:gd name="connsiteY2" fmla="*/ 1243013 h 1243013"/>
            <a:gd name="connsiteX3" fmla="*/ 0 w 495300"/>
            <a:gd name="connsiteY3" fmla="*/ 1243013 h 1243013"/>
            <a:gd name="connsiteX4" fmla="*/ 0 w 495300"/>
            <a:gd name="connsiteY4" fmla="*/ 0 h 1243013"/>
            <a:gd name="connsiteX0" fmla="*/ 0 w 595313"/>
            <a:gd name="connsiteY0" fmla="*/ 0 h 1243013"/>
            <a:gd name="connsiteX1" fmla="*/ 595313 w 595313"/>
            <a:gd name="connsiteY1" fmla="*/ 790575 h 1243013"/>
            <a:gd name="connsiteX2" fmla="*/ 495300 w 595313"/>
            <a:gd name="connsiteY2" fmla="*/ 1243013 h 1243013"/>
            <a:gd name="connsiteX3" fmla="*/ 0 w 595313"/>
            <a:gd name="connsiteY3" fmla="*/ 1243013 h 1243013"/>
            <a:gd name="connsiteX4" fmla="*/ 0 w 595313"/>
            <a:gd name="connsiteY4" fmla="*/ 0 h 1243013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95300 w 595313"/>
            <a:gd name="connsiteY2" fmla="*/ 581734 h 581734"/>
            <a:gd name="connsiteX3" fmla="*/ 0 w 595313"/>
            <a:gd name="connsiteY3" fmla="*/ 581734 h 581734"/>
            <a:gd name="connsiteX4" fmla="*/ 38345 w 595313"/>
            <a:gd name="connsiteY4" fmla="*/ 0 h 581734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85651 w 595313"/>
            <a:gd name="connsiteY2" fmla="*/ 572275 h 581734"/>
            <a:gd name="connsiteX3" fmla="*/ 0 w 595313"/>
            <a:gd name="connsiteY3" fmla="*/ 581734 h 581734"/>
            <a:gd name="connsiteX4" fmla="*/ 38345 w 595313"/>
            <a:gd name="connsiteY4" fmla="*/ 0 h 581734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85651 w 595313"/>
            <a:gd name="connsiteY2" fmla="*/ 572275 h 581734"/>
            <a:gd name="connsiteX3" fmla="*/ 200355 w 595313"/>
            <a:gd name="connsiteY3" fmla="*/ 570232 h 581734"/>
            <a:gd name="connsiteX4" fmla="*/ 0 w 595313"/>
            <a:gd name="connsiteY4" fmla="*/ 581734 h 581734"/>
            <a:gd name="connsiteX5" fmla="*/ 38345 w 595313"/>
            <a:gd name="connsiteY5" fmla="*/ 0 h 581734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85651 w 595313"/>
            <a:gd name="connsiteY2" fmla="*/ 572275 h 581734"/>
            <a:gd name="connsiteX3" fmla="*/ 181058 w 595313"/>
            <a:gd name="connsiteY3" fmla="*/ 499289 h 581734"/>
            <a:gd name="connsiteX4" fmla="*/ 0 w 595313"/>
            <a:gd name="connsiteY4" fmla="*/ 581734 h 581734"/>
            <a:gd name="connsiteX5" fmla="*/ 38345 w 595313"/>
            <a:gd name="connsiteY5" fmla="*/ 0 h 581734"/>
            <a:gd name="connsiteX0" fmla="*/ 38345 w 595313"/>
            <a:gd name="connsiteY0" fmla="*/ 0 h 581734"/>
            <a:gd name="connsiteX1" fmla="*/ 595313 w 595313"/>
            <a:gd name="connsiteY1" fmla="*/ 129296 h 581734"/>
            <a:gd name="connsiteX2" fmla="*/ 485651 w 595313"/>
            <a:gd name="connsiteY2" fmla="*/ 572275 h 581734"/>
            <a:gd name="connsiteX3" fmla="*/ 181058 w 595313"/>
            <a:gd name="connsiteY3" fmla="*/ 499289 h 581734"/>
            <a:gd name="connsiteX4" fmla="*/ 80525 w 595313"/>
            <a:gd name="connsiteY4" fmla="*/ 551065 h 581734"/>
            <a:gd name="connsiteX5" fmla="*/ 0 w 595313"/>
            <a:gd name="connsiteY5" fmla="*/ 581734 h 581734"/>
            <a:gd name="connsiteX6" fmla="*/ 38345 w 595313"/>
            <a:gd name="connsiteY6" fmla="*/ 0 h 581734"/>
            <a:gd name="connsiteX0" fmla="*/ 38345 w 595313"/>
            <a:gd name="connsiteY0" fmla="*/ 0 h 707140"/>
            <a:gd name="connsiteX1" fmla="*/ 595313 w 595313"/>
            <a:gd name="connsiteY1" fmla="*/ 129296 h 707140"/>
            <a:gd name="connsiteX2" fmla="*/ 485651 w 595313"/>
            <a:gd name="connsiteY2" fmla="*/ 572275 h 707140"/>
            <a:gd name="connsiteX3" fmla="*/ 181058 w 595313"/>
            <a:gd name="connsiteY3" fmla="*/ 499289 h 707140"/>
            <a:gd name="connsiteX4" fmla="*/ 123942 w 595313"/>
            <a:gd name="connsiteY4" fmla="*/ 707140 h 707140"/>
            <a:gd name="connsiteX5" fmla="*/ 0 w 595313"/>
            <a:gd name="connsiteY5" fmla="*/ 581734 h 707140"/>
            <a:gd name="connsiteX6" fmla="*/ 38345 w 595313"/>
            <a:gd name="connsiteY6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450558 w 1007526"/>
            <a:gd name="connsiteY6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98366 w 1007526"/>
            <a:gd name="connsiteY6" fmla="*/ 448359 h 707140"/>
            <a:gd name="connsiteX7" fmla="*/ 450558 w 1007526"/>
            <a:gd name="connsiteY7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55552 w 1007526"/>
            <a:gd name="connsiteY6" fmla="*/ 396054 h 707140"/>
            <a:gd name="connsiteX7" fmla="*/ 450558 w 1007526"/>
            <a:gd name="connsiteY7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55552 w 1007526"/>
            <a:gd name="connsiteY6" fmla="*/ 396054 h 707140"/>
            <a:gd name="connsiteX7" fmla="*/ 255940 w 1007526"/>
            <a:gd name="connsiteY7" fmla="*/ 197694 h 707140"/>
            <a:gd name="connsiteX8" fmla="*/ 450558 w 1007526"/>
            <a:gd name="connsiteY8" fmla="*/ 0 h 707140"/>
            <a:gd name="connsiteX0" fmla="*/ 450558 w 1007526"/>
            <a:gd name="connsiteY0" fmla="*/ 0 h 707140"/>
            <a:gd name="connsiteX1" fmla="*/ 1007526 w 1007526"/>
            <a:gd name="connsiteY1" fmla="*/ 129296 h 707140"/>
            <a:gd name="connsiteX2" fmla="*/ 897864 w 1007526"/>
            <a:gd name="connsiteY2" fmla="*/ 572275 h 707140"/>
            <a:gd name="connsiteX3" fmla="*/ 593271 w 1007526"/>
            <a:gd name="connsiteY3" fmla="*/ 499289 h 707140"/>
            <a:gd name="connsiteX4" fmla="*/ 536155 w 1007526"/>
            <a:gd name="connsiteY4" fmla="*/ 707140 h 707140"/>
            <a:gd name="connsiteX5" fmla="*/ 0 w 1007526"/>
            <a:gd name="connsiteY5" fmla="*/ 562714 h 707140"/>
            <a:gd name="connsiteX6" fmla="*/ 55552 w 1007526"/>
            <a:gd name="connsiteY6" fmla="*/ 396054 h 707140"/>
            <a:gd name="connsiteX7" fmla="*/ 336808 w 1007526"/>
            <a:gd name="connsiteY7" fmla="*/ 463973 h 707140"/>
            <a:gd name="connsiteX8" fmla="*/ 450558 w 1007526"/>
            <a:gd name="connsiteY8" fmla="*/ 0 h 707140"/>
            <a:gd name="connsiteX0" fmla="*/ 450558 w 1007526"/>
            <a:gd name="connsiteY0" fmla="*/ 0 h 711870"/>
            <a:gd name="connsiteX1" fmla="*/ 1007526 w 1007526"/>
            <a:gd name="connsiteY1" fmla="*/ 134026 h 711870"/>
            <a:gd name="connsiteX2" fmla="*/ 897864 w 1007526"/>
            <a:gd name="connsiteY2" fmla="*/ 577005 h 711870"/>
            <a:gd name="connsiteX3" fmla="*/ 593271 w 1007526"/>
            <a:gd name="connsiteY3" fmla="*/ 504019 h 711870"/>
            <a:gd name="connsiteX4" fmla="*/ 536155 w 1007526"/>
            <a:gd name="connsiteY4" fmla="*/ 711870 h 711870"/>
            <a:gd name="connsiteX5" fmla="*/ 0 w 1007526"/>
            <a:gd name="connsiteY5" fmla="*/ 567444 h 711870"/>
            <a:gd name="connsiteX6" fmla="*/ 55552 w 1007526"/>
            <a:gd name="connsiteY6" fmla="*/ 400784 h 711870"/>
            <a:gd name="connsiteX7" fmla="*/ 336808 w 1007526"/>
            <a:gd name="connsiteY7" fmla="*/ 468703 h 711870"/>
            <a:gd name="connsiteX8" fmla="*/ 450558 w 1007526"/>
            <a:gd name="connsiteY8" fmla="*/ 0 h 7118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07526" h="711870">
              <a:moveTo>
                <a:pt x="450558" y="0"/>
              </a:moveTo>
              <a:lnTo>
                <a:pt x="1007526" y="134026"/>
              </a:lnTo>
              <a:lnTo>
                <a:pt x="897864" y="577005"/>
              </a:lnTo>
              <a:lnTo>
                <a:pt x="593271" y="504019"/>
              </a:lnTo>
              <a:lnTo>
                <a:pt x="536155" y="711870"/>
              </a:lnTo>
              <a:lnTo>
                <a:pt x="0" y="567444"/>
              </a:lnTo>
              <a:lnTo>
                <a:pt x="55552" y="400784"/>
              </a:lnTo>
              <a:lnTo>
                <a:pt x="336808" y="468703"/>
              </a:lnTo>
              <a:lnTo>
                <a:pt x="450558" y="0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5F96BB-2332-4AA7-BFC0-B2721E78E8F2}" name="Material" displayName="Material" ref="J1:L7" totalsRowShown="0">
  <autoFilter ref="J1:L7" xr:uid="{5CFFF87E-E6B3-4E21-927B-459E29FDCD8D}"/>
  <sortState xmlns:xlrd2="http://schemas.microsoft.com/office/spreadsheetml/2017/richdata2" ref="J2:L7">
    <sortCondition ref="J1:J7"/>
  </sortState>
  <tableColumns count="3">
    <tableColumn id="2" xr3:uid="{7415341D-7E0C-44FD-B6EF-E6D4577C409D}" name="Code"/>
    <tableColumn id="3" xr3:uid="{C4B03E01-3DA3-431A-8D3F-D5829AECFECB}" name="Material"/>
    <tableColumn id="4" xr3:uid="{9E1D54BD-7420-48F6-A759-D2F26907E3D9}" name="PrecioUnitar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BC6D12-6BA7-4C9E-B1BF-71D4E297FD4A}" name="Fact" displayName="Fact" ref="A1:F13503" totalsRowShown="0">
  <autoFilter ref="A1:F13503" xr:uid="{F74D01A8-637B-4DB6-8431-981CC750FF4A}"/>
  <tableColumns count="6">
    <tableColumn id="1" xr3:uid="{5FBEA13E-44F4-4092-BAB5-1D6BE2CEBC7A}" name="Responsable" dataDxfId="4"/>
    <tableColumn id="2" xr3:uid="{57E3449B-3A2D-46B9-8D2E-073D73604A6A}" name="Zona" dataDxfId="3"/>
    <tableColumn id="3" xr3:uid="{B4FF4557-3E56-4B15-A28F-70C2224362C9}" name="Materia" dataDxfId="2"/>
    <tableColumn id="4" xr3:uid="{83BF881F-115A-4002-8EFF-FB36022DADD3}" name="Fecha" dataDxfId="1"/>
    <tableColumn id="6" xr3:uid="{4DB4F928-4D05-462A-8BEA-C844D300BE48}" name="Valor"/>
    <tableColumn id="7" xr3:uid="{37F81A34-9F30-46BF-8ADD-9A13C9E61E6E}" name="Week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webextensions/webextension1.xml><?xml version="1.0" encoding="utf-8"?>
<we:webextension xmlns:we="http://schemas.microsoft.com/office/webextensions/webextension/2010/11" id="{00000000-0008-0000-0000-000006000000}">
  <we:reference id="wa104221182" version="3.3.0.0" store="en-US" storeType="OMEX"/>
  <we:alternateReferences>
    <we:reference id="wa104221182" version="3.3.0.0" store="wa104221182" storeType="OMEX"/>
  </we:alternateReferences>
  <we:properties>
    <we:property name="autoplay" value="0"/>
    <we:property name="endtime" value="0"/>
    <we:property name="starttime" value="0"/>
    <we:property name="vid" value="&quot;https://www.youtube.com/watch?v=n0hOWKY16UQ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258D0-625C-48A9-BD51-D7962052E170}">
  <sheetPr codeName="Sheet1"/>
  <dimension ref="A1:AF53"/>
  <sheetViews>
    <sheetView showGridLines="0" showRowColHeaders="0" tabSelected="1" zoomScale="70" zoomScaleNormal="70" workbookViewId="0">
      <selection activeCell="AA4" sqref="AA4"/>
    </sheetView>
  </sheetViews>
  <sheetFormatPr defaultColWidth="0" defaultRowHeight="14.4" zeroHeight="1" x14ac:dyDescent="0.3"/>
  <cols>
    <col min="1" max="1" width="2.109375" customWidth="1"/>
    <col min="2" max="28" width="8.88671875" customWidth="1"/>
    <col min="29" max="29" width="2.33203125" customWidth="1"/>
    <col min="30" max="32" width="0" hidden="1" customWidth="1"/>
    <col min="33" max="16384" width="8.88671875" hidden="1"/>
  </cols>
  <sheetData>
    <row r="1" spans="1:30" ht="15" thickBot="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0" x14ac:dyDescent="0.3">
      <c r="A2" s="24"/>
      <c r="B2" s="2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0" x14ac:dyDescent="0.3">
      <c r="A3" s="24"/>
      <c r="B3" s="2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30" x14ac:dyDescent="0.3">
      <c r="A4" s="24"/>
      <c r="B4" s="2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30" x14ac:dyDescent="0.3">
      <c r="A5" s="24"/>
      <c r="B5" s="2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30" x14ac:dyDescent="0.3">
      <c r="A6" s="24"/>
      <c r="B6" s="2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30" ht="15" thickBot="1" x14ac:dyDescent="0.35">
      <c r="A7" s="24"/>
      <c r="B7" s="30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30" s="24" customFormat="1" x14ac:dyDescent="0.3"/>
    <row r="9" spans="1:30" s="24" customFormat="1" x14ac:dyDescent="0.3"/>
    <row r="10" spans="1:30" s="24" customFormat="1" x14ac:dyDescent="0.3"/>
    <row r="11" spans="1:30" s="24" customFormat="1" x14ac:dyDescent="0.3"/>
    <row r="12" spans="1:30" s="24" customFormat="1" x14ac:dyDescent="0.3"/>
    <row r="13" spans="1:30" s="24" customFormat="1" x14ac:dyDescent="0.3"/>
    <row r="14" spans="1:30" s="24" customFormat="1" x14ac:dyDescent="0.3"/>
    <row r="15" spans="1:30" s="24" customFormat="1" x14ac:dyDescent="0.3">
      <c r="AD15" s="24" t="s">
        <v>49</v>
      </c>
    </row>
    <row r="16" spans="1:30" s="24" customFormat="1" x14ac:dyDescent="0.3"/>
    <row r="17" spans="4:14" s="24" customFormat="1" x14ac:dyDescent="0.3"/>
    <row r="18" spans="4:14" s="24" customFormat="1" x14ac:dyDescent="0.3"/>
    <row r="19" spans="4:14" s="24" customFormat="1" x14ac:dyDescent="0.3"/>
    <row r="20" spans="4:14" s="24" customFormat="1" x14ac:dyDescent="0.3"/>
    <row r="21" spans="4:14" s="24" customFormat="1" x14ac:dyDescent="0.3"/>
    <row r="22" spans="4:14" s="24" customFormat="1" x14ac:dyDescent="0.3"/>
    <row r="23" spans="4:14" s="24" customFormat="1" x14ac:dyDescent="0.3"/>
    <row r="24" spans="4:14" s="24" customFormat="1" x14ac:dyDescent="0.3">
      <c r="D24" s="24">
        <v>55</v>
      </c>
    </row>
    <row r="25" spans="4:14" s="24" customFormat="1" x14ac:dyDescent="0.3"/>
    <row r="26" spans="4:14" s="24" customFormat="1" x14ac:dyDescent="0.3">
      <c r="N26" s="18"/>
    </row>
    <row r="27" spans="4:14" s="24" customFormat="1" x14ac:dyDescent="0.3"/>
    <row r="28" spans="4:14" s="24" customFormat="1" x14ac:dyDescent="0.3"/>
    <row r="29" spans="4:14" s="24" customFormat="1" x14ac:dyDescent="0.3"/>
    <row r="30" spans="4:14" s="24" customFormat="1" x14ac:dyDescent="0.3"/>
    <row r="31" spans="4:14" s="24" customFormat="1" x14ac:dyDescent="0.3"/>
    <row r="32" spans="4:14" s="24" customFormat="1" x14ac:dyDescent="0.3"/>
    <row r="33" s="24" customFormat="1" x14ac:dyDescent="0.3"/>
    <row r="34" s="24" customFormat="1" x14ac:dyDescent="0.3"/>
    <row r="35" s="24" customFormat="1" x14ac:dyDescent="0.3"/>
    <row r="36" s="24" customFormat="1" x14ac:dyDescent="0.3"/>
    <row r="37" s="24" customFormat="1" x14ac:dyDescent="0.3"/>
    <row r="38" s="24" customFormat="1" x14ac:dyDescent="0.3"/>
    <row r="39" s="24" customFormat="1" x14ac:dyDescent="0.3"/>
    <row r="40" s="24" customFormat="1" x14ac:dyDescent="0.3"/>
    <row r="41" s="24" customFormat="1" x14ac:dyDescent="0.3"/>
    <row r="42" s="24" customFormat="1" x14ac:dyDescent="0.3"/>
    <row r="43" s="24" customFormat="1" x14ac:dyDescent="0.3"/>
    <row r="44" s="24" customFormat="1" x14ac:dyDescent="0.3"/>
    <row r="45" s="24" customFormat="1" x14ac:dyDescent="0.3"/>
    <row r="46" s="24" customFormat="1" x14ac:dyDescent="0.3"/>
    <row r="47" s="24" customFormat="1" x14ac:dyDescent="0.3"/>
    <row r="48" s="24" customFormat="1" x14ac:dyDescent="0.3"/>
    <row r="49" spans="1:29" s="24" customFormat="1" x14ac:dyDescent="0.3"/>
    <row r="50" spans="1:29" s="24" customFormat="1" x14ac:dyDescent="0.3"/>
    <row r="51" spans="1:29" s="24" customFormat="1" x14ac:dyDescent="0.3"/>
    <row r="52" spans="1:29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s="24" customFormat="1" x14ac:dyDescent="0.3"/>
  </sheetData>
  <dataValidations count="1">
    <dataValidation type="list" allowBlank="1" showInputMessage="1" showErrorMessage="1" sqref="W14" xr:uid="{933F9CDA-CA5B-41A1-B58B-A73F45E3AD63}">
      <formula1>"Blue,Yellow,Red,Green"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428" r:id="rId3" name="ComboBox1">
          <controlPr defaultSize="0" autoLine="0" linkedCell="Calculos!$H$15" listFillRange="Semana" r:id="rId4">
            <anchor moveWithCells="1">
              <from>
                <xdr:col>1</xdr:col>
                <xdr:colOff>449580</xdr:colOff>
                <xdr:row>15</xdr:row>
                <xdr:rowOff>121920</xdr:rowOff>
              </from>
              <to>
                <xdr:col>5</xdr:col>
                <xdr:colOff>68580</xdr:colOff>
                <xdr:row>17</xdr:row>
                <xdr:rowOff>175260</xdr:rowOff>
              </to>
            </anchor>
          </controlPr>
        </control>
      </mc:Choice>
      <mc:Fallback>
        <control shapeId="13428" r:id="rId3" name="ComboBox1"/>
      </mc:Fallback>
    </mc:AlternateContent>
    <mc:AlternateContent xmlns:mc="http://schemas.openxmlformats.org/markup-compatibility/2006">
      <mc:Choice Requires="x14">
        <control shapeId="13560" r:id="rId5" name="Material">
          <controlPr defaultSize="0" autoLine="0" linkedCell="Calculos!$H$17" listFillRange="Mate" r:id="rId6">
            <anchor moveWithCells="1">
              <from>
                <xdr:col>6</xdr:col>
                <xdr:colOff>144780</xdr:colOff>
                <xdr:row>15</xdr:row>
                <xdr:rowOff>121920</xdr:rowOff>
              </from>
              <to>
                <xdr:col>9</xdr:col>
                <xdr:colOff>381000</xdr:colOff>
                <xdr:row>17</xdr:row>
                <xdr:rowOff>175260</xdr:rowOff>
              </to>
            </anchor>
          </controlPr>
        </control>
      </mc:Choice>
      <mc:Fallback>
        <control shapeId="13560" r:id="rId5" name="Material"/>
      </mc:Fallback>
    </mc:AlternateContent>
    <mc:AlternateContent xmlns:mc="http://schemas.openxmlformats.org/markup-compatibility/2006">
      <mc:Choice Requires="x14">
        <control shapeId="13561" r:id="rId7" name="ComboBox2">
          <controlPr defaultSize="0" autoLine="0" linkedCell="Calculos!$H$19" listFillRange="Resp" r:id="rId8">
            <anchor moveWithCells="1">
              <from>
                <xdr:col>10</xdr:col>
                <xdr:colOff>464820</xdr:colOff>
                <xdr:row>15</xdr:row>
                <xdr:rowOff>121920</xdr:rowOff>
              </from>
              <to>
                <xdr:col>14</xdr:col>
                <xdr:colOff>99060</xdr:colOff>
                <xdr:row>17</xdr:row>
                <xdr:rowOff>175260</xdr:rowOff>
              </to>
            </anchor>
          </controlPr>
        </control>
      </mc:Choice>
      <mc:Fallback>
        <control shapeId="13561" r:id="rId7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EA6D-B5C8-46AF-AADF-607BACB82263}">
  <sheetPr codeName="Sheet2"/>
  <dimension ref="A1:L13503"/>
  <sheetViews>
    <sheetView workbookViewId="0">
      <selection activeCell="L2" sqref="L2"/>
    </sheetView>
  </sheetViews>
  <sheetFormatPr defaultRowHeight="14.4" x14ac:dyDescent="0.3"/>
  <cols>
    <col min="1" max="1" width="13.88671875" bestFit="1" customWidth="1"/>
    <col min="2" max="2" width="8.33203125" bestFit="1" customWidth="1"/>
    <col min="3" max="3" width="9.77734375" bestFit="1" customWidth="1"/>
    <col min="4" max="4" width="15.21875" bestFit="1" customWidth="1"/>
    <col min="5" max="5" width="9.6640625" bestFit="1" customWidth="1"/>
    <col min="6" max="6" width="8" bestFit="1" customWidth="1"/>
    <col min="11" max="11" width="14.5546875" customWidth="1"/>
  </cols>
  <sheetData>
    <row r="1" spans="1:12" x14ac:dyDescent="0.3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27</v>
      </c>
      <c r="J1" t="s">
        <v>0</v>
      </c>
      <c r="K1" t="s">
        <v>3</v>
      </c>
      <c r="L1" t="s">
        <v>17</v>
      </c>
    </row>
    <row r="2" spans="1:12" x14ac:dyDescent="0.3">
      <c r="A2" t="s">
        <v>26</v>
      </c>
      <c r="B2" t="s">
        <v>28</v>
      </c>
      <c r="C2" t="s">
        <v>21</v>
      </c>
      <c r="D2" s="4">
        <v>43224</v>
      </c>
      <c r="E2">
        <v>1</v>
      </c>
      <c r="F2" s="3">
        <v>1</v>
      </c>
      <c r="J2" t="s">
        <v>21</v>
      </c>
      <c r="K2" t="s">
        <v>14</v>
      </c>
      <c r="L2">
        <v>35</v>
      </c>
    </row>
    <row r="3" spans="1:12" x14ac:dyDescent="0.3">
      <c r="A3" t="s">
        <v>26</v>
      </c>
      <c r="B3" t="s">
        <v>37</v>
      </c>
      <c r="C3" t="s">
        <v>23</v>
      </c>
      <c r="D3" s="4">
        <v>43224</v>
      </c>
      <c r="E3">
        <v>2</v>
      </c>
      <c r="F3" s="3">
        <v>1</v>
      </c>
      <c r="J3" t="s">
        <v>23</v>
      </c>
      <c r="K3" t="s">
        <v>18</v>
      </c>
      <c r="L3">
        <v>14</v>
      </c>
    </row>
    <row r="4" spans="1:12" x14ac:dyDescent="0.3">
      <c r="A4" t="s">
        <v>26</v>
      </c>
      <c r="B4" t="s">
        <v>41</v>
      </c>
      <c r="C4" t="s">
        <v>23</v>
      </c>
      <c r="D4" s="4">
        <v>43224</v>
      </c>
      <c r="E4">
        <v>3</v>
      </c>
      <c r="F4" s="3">
        <v>1</v>
      </c>
      <c r="J4" t="s">
        <v>25</v>
      </c>
      <c r="K4" t="s">
        <v>15</v>
      </c>
      <c r="L4">
        <v>18</v>
      </c>
    </row>
    <row r="5" spans="1:12" x14ac:dyDescent="0.3">
      <c r="A5" t="s">
        <v>26</v>
      </c>
      <c r="B5" t="s">
        <v>39</v>
      </c>
      <c r="C5" t="s">
        <v>21</v>
      </c>
      <c r="D5" s="4">
        <v>43224</v>
      </c>
      <c r="E5">
        <v>4</v>
      </c>
      <c r="F5" s="3">
        <v>1</v>
      </c>
      <c r="J5" t="s">
        <v>22</v>
      </c>
      <c r="K5" t="s">
        <v>16</v>
      </c>
      <c r="L5">
        <v>32</v>
      </c>
    </row>
    <row r="6" spans="1:12" x14ac:dyDescent="0.3">
      <c r="A6" t="s">
        <v>26</v>
      </c>
      <c r="B6" t="s">
        <v>40</v>
      </c>
      <c r="C6" t="s">
        <v>23</v>
      </c>
      <c r="D6" s="4">
        <v>43224</v>
      </c>
      <c r="E6">
        <v>5</v>
      </c>
      <c r="F6" s="3">
        <v>1</v>
      </c>
      <c r="J6" t="s">
        <v>24</v>
      </c>
      <c r="K6" t="s">
        <v>19</v>
      </c>
      <c r="L6">
        <v>15</v>
      </c>
    </row>
    <row r="7" spans="1:12" x14ac:dyDescent="0.3">
      <c r="A7" t="s">
        <v>26</v>
      </c>
      <c r="B7" t="s">
        <v>29</v>
      </c>
      <c r="C7" t="s">
        <v>21</v>
      </c>
      <c r="D7" s="4">
        <v>43224</v>
      </c>
      <c r="E7">
        <v>6</v>
      </c>
      <c r="F7" s="3">
        <v>1</v>
      </c>
      <c r="J7" t="s">
        <v>20</v>
      </c>
      <c r="K7" t="s">
        <v>13</v>
      </c>
      <c r="L7">
        <v>20</v>
      </c>
    </row>
    <row r="8" spans="1:12" x14ac:dyDescent="0.3">
      <c r="A8" t="s">
        <v>26</v>
      </c>
      <c r="B8" t="s">
        <v>40</v>
      </c>
      <c r="C8" t="s">
        <v>21</v>
      </c>
      <c r="D8" s="4">
        <v>43224</v>
      </c>
      <c r="E8">
        <v>6</v>
      </c>
      <c r="F8">
        <v>1</v>
      </c>
    </row>
    <row r="9" spans="1:12" x14ac:dyDescent="0.3">
      <c r="A9" t="s">
        <v>26</v>
      </c>
      <c r="B9" t="s">
        <v>41</v>
      </c>
      <c r="C9" t="s">
        <v>21</v>
      </c>
      <c r="D9" s="4">
        <v>43224</v>
      </c>
      <c r="E9">
        <v>6</v>
      </c>
      <c r="F9">
        <v>1</v>
      </c>
    </row>
    <row r="10" spans="1:12" x14ac:dyDescent="0.3">
      <c r="A10" t="s">
        <v>26</v>
      </c>
      <c r="B10" t="s">
        <v>46</v>
      </c>
      <c r="C10" t="s">
        <v>23</v>
      </c>
      <c r="D10" s="4">
        <v>43224</v>
      </c>
      <c r="E10">
        <v>6</v>
      </c>
      <c r="F10">
        <v>1</v>
      </c>
    </row>
    <row r="11" spans="1:12" x14ac:dyDescent="0.3">
      <c r="A11" t="s">
        <v>42</v>
      </c>
      <c r="B11" t="s">
        <v>30</v>
      </c>
      <c r="C11" t="s">
        <v>23</v>
      </c>
      <c r="D11" s="4">
        <v>43224</v>
      </c>
      <c r="E11">
        <v>1</v>
      </c>
      <c r="F11">
        <v>1</v>
      </c>
    </row>
    <row r="12" spans="1:12" x14ac:dyDescent="0.3">
      <c r="A12" t="s">
        <v>42</v>
      </c>
      <c r="B12" t="s">
        <v>43</v>
      </c>
      <c r="C12" t="s">
        <v>21</v>
      </c>
      <c r="D12" s="4">
        <v>43224</v>
      </c>
      <c r="E12">
        <v>2</v>
      </c>
      <c r="F12">
        <v>1</v>
      </c>
    </row>
    <row r="13" spans="1:12" x14ac:dyDescent="0.3">
      <c r="A13" t="s">
        <v>42</v>
      </c>
      <c r="B13" t="s">
        <v>41</v>
      </c>
      <c r="C13" t="s">
        <v>23</v>
      </c>
      <c r="D13" s="4">
        <v>43224</v>
      </c>
      <c r="E13">
        <v>2</v>
      </c>
      <c r="F13">
        <v>1</v>
      </c>
    </row>
    <row r="14" spans="1:12" x14ac:dyDescent="0.3">
      <c r="A14" t="s">
        <v>10</v>
      </c>
      <c r="B14" t="s">
        <v>6</v>
      </c>
      <c r="C14" t="s">
        <v>21</v>
      </c>
      <c r="D14" s="4">
        <v>43224</v>
      </c>
      <c r="E14">
        <v>3</v>
      </c>
      <c r="F14">
        <v>1</v>
      </c>
    </row>
    <row r="15" spans="1:12" x14ac:dyDescent="0.3">
      <c r="A15" t="s">
        <v>10</v>
      </c>
      <c r="B15" t="s">
        <v>4</v>
      </c>
      <c r="C15" t="s">
        <v>23</v>
      </c>
      <c r="D15" s="4">
        <v>43224</v>
      </c>
      <c r="E15">
        <v>4</v>
      </c>
      <c r="F15">
        <v>1</v>
      </c>
    </row>
    <row r="16" spans="1:12" x14ac:dyDescent="0.3">
      <c r="A16" t="s">
        <v>10</v>
      </c>
      <c r="B16" t="s">
        <v>36</v>
      </c>
      <c r="C16" t="s">
        <v>21</v>
      </c>
      <c r="D16" s="4">
        <v>43224</v>
      </c>
      <c r="E16">
        <v>5</v>
      </c>
      <c r="F16">
        <v>1</v>
      </c>
    </row>
    <row r="17" spans="1:6" x14ac:dyDescent="0.3">
      <c r="A17" t="s">
        <v>10</v>
      </c>
      <c r="B17" t="s">
        <v>7</v>
      </c>
      <c r="C17" t="s">
        <v>23</v>
      </c>
      <c r="D17" s="4">
        <v>43224</v>
      </c>
      <c r="E17">
        <v>6</v>
      </c>
      <c r="F17">
        <v>1</v>
      </c>
    </row>
    <row r="18" spans="1:6" x14ac:dyDescent="0.3">
      <c r="A18" t="s">
        <v>10</v>
      </c>
      <c r="B18" t="s">
        <v>5</v>
      </c>
      <c r="C18" t="s">
        <v>21</v>
      </c>
      <c r="D18" s="4">
        <v>43224</v>
      </c>
      <c r="E18">
        <v>7</v>
      </c>
      <c r="F18">
        <v>1</v>
      </c>
    </row>
    <row r="19" spans="1:6" x14ac:dyDescent="0.3">
      <c r="A19" t="s">
        <v>10</v>
      </c>
      <c r="B19" t="s">
        <v>43</v>
      </c>
      <c r="C19" t="s">
        <v>23</v>
      </c>
      <c r="D19" s="4">
        <v>43224</v>
      </c>
      <c r="E19">
        <v>8</v>
      </c>
      <c r="F19">
        <v>1</v>
      </c>
    </row>
    <row r="20" spans="1:6" x14ac:dyDescent="0.3">
      <c r="A20" t="s">
        <v>10</v>
      </c>
      <c r="B20" t="s">
        <v>36</v>
      </c>
      <c r="C20" t="s">
        <v>23</v>
      </c>
      <c r="D20" s="4">
        <v>43224</v>
      </c>
      <c r="E20">
        <v>8</v>
      </c>
      <c r="F20">
        <v>1</v>
      </c>
    </row>
    <row r="21" spans="1:6" x14ac:dyDescent="0.3">
      <c r="A21" t="s">
        <v>11</v>
      </c>
      <c r="B21" t="s">
        <v>37</v>
      </c>
      <c r="C21" t="s">
        <v>21</v>
      </c>
      <c r="D21" s="4">
        <v>43224</v>
      </c>
      <c r="E21">
        <v>1</v>
      </c>
      <c r="F21">
        <v>1</v>
      </c>
    </row>
    <row r="22" spans="1:6" x14ac:dyDescent="0.3">
      <c r="A22" t="s">
        <v>11</v>
      </c>
      <c r="B22" t="s">
        <v>4</v>
      </c>
      <c r="C22" t="s">
        <v>21</v>
      </c>
      <c r="D22" s="4">
        <v>43224</v>
      </c>
      <c r="E22">
        <v>1</v>
      </c>
      <c r="F22">
        <v>1</v>
      </c>
    </row>
    <row r="23" spans="1:6" x14ac:dyDescent="0.3">
      <c r="A23" t="s">
        <v>11</v>
      </c>
      <c r="B23" t="s">
        <v>5</v>
      </c>
      <c r="C23" t="s">
        <v>21</v>
      </c>
      <c r="D23" s="4">
        <v>43224</v>
      </c>
      <c r="E23">
        <v>1</v>
      </c>
      <c r="F23">
        <v>1</v>
      </c>
    </row>
    <row r="24" spans="1:6" x14ac:dyDescent="0.3">
      <c r="A24" t="s">
        <v>11</v>
      </c>
      <c r="B24" t="s">
        <v>44</v>
      </c>
      <c r="C24" t="s">
        <v>23</v>
      </c>
      <c r="D24" s="4">
        <v>43224</v>
      </c>
      <c r="E24">
        <v>1</v>
      </c>
      <c r="F24">
        <v>1</v>
      </c>
    </row>
    <row r="25" spans="1:6" x14ac:dyDescent="0.3">
      <c r="A25" t="s">
        <v>11</v>
      </c>
      <c r="B25" t="s">
        <v>39</v>
      </c>
      <c r="C25" t="s">
        <v>23</v>
      </c>
      <c r="D25" s="4">
        <v>43224</v>
      </c>
      <c r="E25">
        <v>3</v>
      </c>
      <c r="F25">
        <v>1</v>
      </c>
    </row>
    <row r="26" spans="1:6" x14ac:dyDescent="0.3">
      <c r="A26" t="s">
        <v>12</v>
      </c>
      <c r="B26" t="s">
        <v>38</v>
      </c>
      <c r="C26" t="s">
        <v>23</v>
      </c>
      <c r="D26" s="4">
        <v>43224</v>
      </c>
      <c r="E26">
        <v>3</v>
      </c>
      <c r="F26">
        <v>1</v>
      </c>
    </row>
    <row r="27" spans="1:6" x14ac:dyDescent="0.3">
      <c r="A27" t="s">
        <v>12</v>
      </c>
      <c r="B27" t="s">
        <v>5</v>
      </c>
      <c r="C27" t="s">
        <v>23</v>
      </c>
      <c r="D27" s="4">
        <v>43224</v>
      </c>
      <c r="E27">
        <v>3</v>
      </c>
      <c r="F27">
        <v>1</v>
      </c>
    </row>
    <row r="28" spans="1:6" x14ac:dyDescent="0.3">
      <c r="A28" t="s">
        <v>12</v>
      </c>
      <c r="B28" t="s">
        <v>44</v>
      </c>
      <c r="C28" t="s">
        <v>23</v>
      </c>
      <c r="D28" s="4">
        <v>43224</v>
      </c>
      <c r="E28">
        <v>4</v>
      </c>
      <c r="F28">
        <v>1</v>
      </c>
    </row>
    <row r="29" spans="1:6" x14ac:dyDescent="0.3">
      <c r="A29" t="s">
        <v>12</v>
      </c>
      <c r="B29" t="s">
        <v>39</v>
      </c>
      <c r="C29" t="s">
        <v>23</v>
      </c>
      <c r="D29" s="4">
        <v>43224</v>
      </c>
      <c r="E29">
        <v>4</v>
      </c>
      <c r="F29">
        <v>1</v>
      </c>
    </row>
    <row r="30" spans="1:6" x14ac:dyDescent="0.3">
      <c r="A30" t="s">
        <v>26</v>
      </c>
      <c r="B30" t="s">
        <v>4</v>
      </c>
      <c r="C30" t="s">
        <v>21</v>
      </c>
      <c r="D30" s="4">
        <v>43227</v>
      </c>
      <c r="E30">
        <v>1</v>
      </c>
      <c r="F30">
        <v>2</v>
      </c>
    </row>
    <row r="31" spans="1:6" x14ac:dyDescent="0.3">
      <c r="A31" t="s">
        <v>26</v>
      </c>
      <c r="B31" t="s">
        <v>38</v>
      </c>
      <c r="C31" t="s">
        <v>23</v>
      </c>
      <c r="D31" s="4">
        <v>43227</v>
      </c>
      <c r="E31">
        <v>1</v>
      </c>
      <c r="F31">
        <v>2</v>
      </c>
    </row>
    <row r="32" spans="1:6" x14ac:dyDescent="0.3">
      <c r="A32" t="s">
        <v>26</v>
      </c>
      <c r="B32" t="s">
        <v>36</v>
      </c>
      <c r="C32" t="s">
        <v>23</v>
      </c>
      <c r="D32" s="4">
        <v>43227</v>
      </c>
      <c r="E32">
        <v>1</v>
      </c>
      <c r="F32">
        <v>2</v>
      </c>
    </row>
    <row r="33" spans="1:6" x14ac:dyDescent="0.3">
      <c r="A33" t="s">
        <v>26</v>
      </c>
      <c r="B33" t="s">
        <v>41</v>
      </c>
      <c r="C33" t="s">
        <v>25</v>
      </c>
      <c r="D33" s="4">
        <v>43227</v>
      </c>
      <c r="E33">
        <v>1</v>
      </c>
      <c r="F33">
        <v>2</v>
      </c>
    </row>
    <row r="34" spans="1:6" x14ac:dyDescent="0.3">
      <c r="A34" t="s">
        <v>26</v>
      </c>
      <c r="B34" t="s">
        <v>28</v>
      </c>
      <c r="C34" t="s">
        <v>21</v>
      </c>
      <c r="D34" s="4">
        <v>43227</v>
      </c>
      <c r="E34">
        <v>2</v>
      </c>
      <c r="F34">
        <v>2</v>
      </c>
    </row>
    <row r="35" spans="1:6" x14ac:dyDescent="0.3">
      <c r="A35" t="s">
        <v>26</v>
      </c>
      <c r="B35" t="s">
        <v>46</v>
      </c>
      <c r="C35" t="s">
        <v>21</v>
      </c>
      <c r="D35" s="4">
        <v>43227</v>
      </c>
      <c r="E35">
        <v>2</v>
      </c>
      <c r="F35">
        <v>2</v>
      </c>
    </row>
    <row r="36" spans="1:6" x14ac:dyDescent="0.3">
      <c r="A36" t="s">
        <v>26</v>
      </c>
      <c r="B36" t="s">
        <v>7</v>
      </c>
      <c r="C36" t="s">
        <v>25</v>
      </c>
      <c r="D36" s="4">
        <v>43227</v>
      </c>
      <c r="E36">
        <v>2</v>
      </c>
      <c r="F36">
        <v>2</v>
      </c>
    </row>
    <row r="37" spans="1:6" x14ac:dyDescent="0.3">
      <c r="A37" t="s">
        <v>26</v>
      </c>
      <c r="B37" t="s">
        <v>43</v>
      </c>
      <c r="C37" t="s">
        <v>25</v>
      </c>
      <c r="D37" s="4">
        <v>43227</v>
      </c>
      <c r="E37">
        <v>2</v>
      </c>
      <c r="F37">
        <v>2</v>
      </c>
    </row>
    <row r="38" spans="1:6" x14ac:dyDescent="0.3">
      <c r="A38" t="s">
        <v>26</v>
      </c>
      <c r="B38" t="s">
        <v>39</v>
      </c>
      <c r="C38" t="s">
        <v>21</v>
      </c>
      <c r="D38" s="4">
        <v>43227</v>
      </c>
      <c r="E38">
        <v>3</v>
      </c>
      <c r="F38">
        <v>2</v>
      </c>
    </row>
    <row r="39" spans="1:6" x14ac:dyDescent="0.3">
      <c r="A39" t="s">
        <v>26</v>
      </c>
      <c r="B39" t="s">
        <v>39</v>
      </c>
      <c r="C39" t="s">
        <v>23</v>
      </c>
      <c r="D39" s="4">
        <v>43227</v>
      </c>
      <c r="E39">
        <v>4</v>
      </c>
      <c r="F39">
        <v>2</v>
      </c>
    </row>
    <row r="40" spans="1:6" x14ac:dyDescent="0.3">
      <c r="A40" t="s">
        <v>26</v>
      </c>
      <c r="B40" t="s">
        <v>5</v>
      </c>
      <c r="C40" t="s">
        <v>23</v>
      </c>
      <c r="D40" s="4">
        <v>43227</v>
      </c>
      <c r="E40">
        <v>4</v>
      </c>
      <c r="F40">
        <v>2</v>
      </c>
    </row>
    <row r="41" spans="1:6" x14ac:dyDescent="0.3">
      <c r="A41" t="s">
        <v>26</v>
      </c>
      <c r="B41" t="s">
        <v>30</v>
      </c>
      <c r="C41" t="s">
        <v>25</v>
      </c>
      <c r="D41" s="4">
        <v>43227</v>
      </c>
      <c r="E41">
        <v>4</v>
      </c>
      <c r="F41">
        <v>2</v>
      </c>
    </row>
    <row r="42" spans="1:6" x14ac:dyDescent="0.3">
      <c r="A42" t="s">
        <v>42</v>
      </c>
      <c r="B42" t="s">
        <v>28</v>
      </c>
      <c r="C42" t="s">
        <v>21</v>
      </c>
      <c r="D42" s="4">
        <v>43227</v>
      </c>
      <c r="E42">
        <v>1</v>
      </c>
      <c r="F42">
        <v>2</v>
      </c>
    </row>
    <row r="43" spans="1:6" x14ac:dyDescent="0.3">
      <c r="A43" t="s">
        <v>42</v>
      </c>
      <c r="B43" t="s">
        <v>38</v>
      </c>
      <c r="C43" t="s">
        <v>25</v>
      </c>
      <c r="D43" s="4">
        <v>43227</v>
      </c>
      <c r="E43">
        <v>1</v>
      </c>
      <c r="F43">
        <v>2</v>
      </c>
    </row>
    <row r="44" spans="1:6" x14ac:dyDescent="0.3">
      <c r="A44" t="s">
        <v>42</v>
      </c>
      <c r="B44" t="s">
        <v>7</v>
      </c>
      <c r="C44" t="s">
        <v>21</v>
      </c>
      <c r="D44" s="4">
        <v>43227</v>
      </c>
      <c r="E44">
        <v>2</v>
      </c>
      <c r="F44">
        <v>2</v>
      </c>
    </row>
    <row r="45" spans="1:6" x14ac:dyDescent="0.3">
      <c r="A45" t="s">
        <v>42</v>
      </c>
      <c r="B45" t="s">
        <v>30</v>
      </c>
      <c r="C45" t="s">
        <v>21</v>
      </c>
      <c r="D45" s="4">
        <v>43227</v>
      </c>
      <c r="E45">
        <v>3</v>
      </c>
      <c r="F45">
        <v>2</v>
      </c>
    </row>
    <row r="46" spans="1:6" x14ac:dyDescent="0.3">
      <c r="A46" t="s">
        <v>10</v>
      </c>
      <c r="B46" t="s">
        <v>30</v>
      </c>
      <c r="C46" t="s">
        <v>23</v>
      </c>
      <c r="D46" s="4">
        <v>43227</v>
      </c>
      <c r="E46">
        <v>6</v>
      </c>
      <c r="F46">
        <v>2</v>
      </c>
    </row>
    <row r="47" spans="1:6" x14ac:dyDescent="0.3">
      <c r="A47" t="s">
        <v>10</v>
      </c>
      <c r="B47" t="s">
        <v>9</v>
      </c>
      <c r="C47" t="s">
        <v>25</v>
      </c>
      <c r="D47" s="4">
        <v>43227</v>
      </c>
      <c r="E47">
        <v>6</v>
      </c>
      <c r="F47">
        <v>2</v>
      </c>
    </row>
    <row r="48" spans="1:6" x14ac:dyDescent="0.3">
      <c r="A48" t="s">
        <v>10</v>
      </c>
      <c r="B48" t="s">
        <v>46</v>
      </c>
      <c r="C48" t="s">
        <v>21</v>
      </c>
      <c r="D48" s="4">
        <v>43227</v>
      </c>
      <c r="E48">
        <v>1</v>
      </c>
      <c r="F48">
        <v>2</v>
      </c>
    </row>
    <row r="49" spans="1:6" x14ac:dyDescent="0.3">
      <c r="A49" t="s">
        <v>10</v>
      </c>
      <c r="B49" t="s">
        <v>46</v>
      </c>
      <c r="C49" t="s">
        <v>25</v>
      </c>
      <c r="D49" s="4">
        <v>43227</v>
      </c>
      <c r="E49">
        <v>2</v>
      </c>
      <c r="F49">
        <v>2</v>
      </c>
    </row>
    <row r="50" spans="1:6" x14ac:dyDescent="0.3">
      <c r="A50" t="s">
        <v>10</v>
      </c>
      <c r="B50" t="s">
        <v>43</v>
      </c>
      <c r="C50" t="s">
        <v>25</v>
      </c>
      <c r="D50" s="4">
        <v>43227</v>
      </c>
      <c r="E50">
        <v>3</v>
      </c>
      <c r="F50">
        <v>2</v>
      </c>
    </row>
    <row r="51" spans="1:6" x14ac:dyDescent="0.3">
      <c r="A51" t="s">
        <v>10</v>
      </c>
      <c r="B51" t="s">
        <v>39</v>
      </c>
      <c r="C51" t="s">
        <v>23</v>
      </c>
      <c r="D51" s="4">
        <v>43227</v>
      </c>
      <c r="E51">
        <v>3</v>
      </c>
      <c r="F51">
        <v>2</v>
      </c>
    </row>
    <row r="52" spans="1:6" x14ac:dyDescent="0.3">
      <c r="A52" t="s">
        <v>10</v>
      </c>
      <c r="B52" t="s">
        <v>30</v>
      </c>
      <c r="C52" t="s">
        <v>21</v>
      </c>
      <c r="D52" s="4">
        <v>43227</v>
      </c>
      <c r="E52">
        <v>3</v>
      </c>
      <c r="F52">
        <v>2</v>
      </c>
    </row>
    <row r="53" spans="1:6" x14ac:dyDescent="0.3">
      <c r="A53" t="s">
        <v>10</v>
      </c>
      <c r="B53" t="s">
        <v>41</v>
      </c>
      <c r="C53" t="s">
        <v>21</v>
      </c>
      <c r="D53" s="4">
        <v>43227</v>
      </c>
      <c r="E53">
        <v>3</v>
      </c>
      <c r="F53">
        <v>2</v>
      </c>
    </row>
    <row r="54" spans="1:6" x14ac:dyDescent="0.3">
      <c r="A54" t="s">
        <v>10</v>
      </c>
      <c r="B54" t="s">
        <v>36</v>
      </c>
      <c r="C54" t="s">
        <v>23</v>
      </c>
      <c r="D54" s="4">
        <v>43227</v>
      </c>
      <c r="E54">
        <v>4</v>
      </c>
      <c r="F54">
        <v>2</v>
      </c>
    </row>
    <row r="55" spans="1:6" x14ac:dyDescent="0.3">
      <c r="A55" t="s">
        <v>10</v>
      </c>
      <c r="B55" t="s">
        <v>29</v>
      </c>
      <c r="C55" t="s">
        <v>25</v>
      </c>
      <c r="D55" s="4">
        <v>43227</v>
      </c>
      <c r="E55">
        <v>4</v>
      </c>
      <c r="F55">
        <v>2</v>
      </c>
    </row>
    <row r="56" spans="1:6" x14ac:dyDescent="0.3">
      <c r="A56" t="s">
        <v>10</v>
      </c>
      <c r="B56" t="s">
        <v>39</v>
      </c>
      <c r="C56" t="s">
        <v>21</v>
      </c>
      <c r="D56" s="4">
        <v>43227</v>
      </c>
      <c r="E56">
        <v>4</v>
      </c>
      <c r="F56">
        <v>2</v>
      </c>
    </row>
    <row r="57" spans="1:6" x14ac:dyDescent="0.3">
      <c r="A57" t="s">
        <v>10</v>
      </c>
      <c r="B57" t="s">
        <v>41</v>
      </c>
      <c r="C57" t="s">
        <v>25</v>
      </c>
      <c r="D57" s="4">
        <v>43227</v>
      </c>
      <c r="E57">
        <v>4</v>
      </c>
      <c r="F57">
        <v>2</v>
      </c>
    </row>
    <row r="58" spans="1:6" x14ac:dyDescent="0.3">
      <c r="A58" t="s">
        <v>11</v>
      </c>
      <c r="B58" t="s">
        <v>40</v>
      </c>
      <c r="C58" t="s">
        <v>23</v>
      </c>
      <c r="D58" s="4">
        <v>43227</v>
      </c>
      <c r="E58">
        <v>1</v>
      </c>
      <c r="F58">
        <v>2</v>
      </c>
    </row>
    <row r="59" spans="1:6" x14ac:dyDescent="0.3">
      <c r="A59" t="s">
        <v>11</v>
      </c>
      <c r="B59" t="s">
        <v>38</v>
      </c>
      <c r="C59" t="s">
        <v>21</v>
      </c>
      <c r="D59" s="4">
        <v>43227</v>
      </c>
      <c r="E59">
        <v>3</v>
      </c>
      <c r="F59">
        <v>2</v>
      </c>
    </row>
    <row r="60" spans="1:6" x14ac:dyDescent="0.3">
      <c r="A60" t="s">
        <v>11</v>
      </c>
      <c r="B60" t="s">
        <v>41</v>
      </c>
      <c r="C60" t="s">
        <v>21</v>
      </c>
      <c r="D60" s="4">
        <v>43227</v>
      </c>
      <c r="E60">
        <v>3</v>
      </c>
      <c r="F60">
        <v>2</v>
      </c>
    </row>
    <row r="61" spans="1:6" x14ac:dyDescent="0.3">
      <c r="A61" t="s">
        <v>11</v>
      </c>
      <c r="B61" t="s">
        <v>44</v>
      </c>
      <c r="C61" t="s">
        <v>23</v>
      </c>
      <c r="D61" s="4">
        <v>43227</v>
      </c>
      <c r="E61">
        <v>3</v>
      </c>
      <c r="F61">
        <v>2</v>
      </c>
    </row>
    <row r="62" spans="1:6" x14ac:dyDescent="0.3">
      <c r="A62" t="s">
        <v>11</v>
      </c>
      <c r="B62" t="s">
        <v>7</v>
      </c>
      <c r="C62" t="s">
        <v>21</v>
      </c>
      <c r="D62" s="4">
        <v>43227</v>
      </c>
      <c r="E62">
        <v>4</v>
      </c>
      <c r="F62">
        <v>2</v>
      </c>
    </row>
    <row r="63" spans="1:6" x14ac:dyDescent="0.3">
      <c r="A63" t="s">
        <v>11</v>
      </c>
      <c r="B63" t="s">
        <v>5</v>
      </c>
      <c r="C63" t="s">
        <v>25</v>
      </c>
      <c r="D63" s="4">
        <v>43227</v>
      </c>
      <c r="E63">
        <v>4</v>
      </c>
      <c r="F63">
        <v>2</v>
      </c>
    </row>
    <row r="64" spans="1:6" x14ac:dyDescent="0.3">
      <c r="A64" t="s">
        <v>12</v>
      </c>
      <c r="B64" t="s">
        <v>6</v>
      </c>
      <c r="C64" t="s">
        <v>23</v>
      </c>
      <c r="D64" s="4">
        <v>43227</v>
      </c>
      <c r="E64">
        <v>1</v>
      </c>
      <c r="F64">
        <v>2</v>
      </c>
    </row>
    <row r="65" spans="1:6" x14ac:dyDescent="0.3">
      <c r="A65" t="s">
        <v>12</v>
      </c>
      <c r="B65" t="s">
        <v>39</v>
      </c>
      <c r="C65" t="s">
        <v>25</v>
      </c>
      <c r="D65" s="4">
        <v>43227</v>
      </c>
      <c r="E65">
        <v>1</v>
      </c>
      <c r="F65">
        <v>2</v>
      </c>
    </row>
    <row r="66" spans="1:6" x14ac:dyDescent="0.3">
      <c r="A66" t="s">
        <v>12</v>
      </c>
      <c r="B66" t="s">
        <v>41</v>
      </c>
      <c r="C66" t="s">
        <v>25</v>
      </c>
      <c r="D66" s="4">
        <v>43227</v>
      </c>
      <c r="E66">
        <v>1</v>
      </c>
      <c r="F66">
        <v>2</v>
      </c>
    </row>
    <row r="67" spans="1:6" x14ac:dyDescent="0.3">
      <c r="A67" t="s">
        <v>12</v>
      </c>
      <c r="B67" t="s">
        <v>40</v>
      </c>
      <c r="C67" t="s">
        <v>21</v>
      </c>
      <c r="D67" s="4">
        <v>43227</v>
      </c>
      <c r="E67">
        <v>2</v>
      </c>
      <c r="F67">
        <v>2</v>
      </c>
    </row>
    <row r="68" spans="1:6" x14ac:dyDescent="0.3">
      <c r="A68" t="s">
        <v>12</v>
      </c>
      <c r="B68" t="s">
        <v>29</v>
      </c>
      <c r="C68" t="s">
        <v>23</v>
      </c>
      <c r="D68" s="4">
        <v>43227</v>
      </c>
      <c r="E68">
        <v>2</v>
      </c>
      <c r="F68">
        <v>2</v>
      </c>
    </row>
    <row r="69" spans="1:6" x14ac:dyDescent="0.3">
      <c r="A69" t="s">
        <v>12</v>
      </c>
      <c r="B69" t="s">
        <v>38</v>
      </c>
      <c r="C69" t="s">
        <v>21</v>
      </c>
      <c r="D69" s="4">
        <v>43227</v>
      </c>
      <c r="E69">
        <v>3</v>
      </c>
      <c r="F69">
        <v>2</v>
      </c>
    </row>
    <row r="70" spans="1:6" x14ac:dyDescent="0.3">
      <c r="A70" t="s">
        <v>12</v>
      </c>
      <c r="B70" t="s">
        <v>9</v>
      </c>
      <c r="C70" t="s">
        <v>25</v>
      </c>
      <c r="D70" s="4">
        <v>43227</v>
      </c>
      <c r="E70">
        <v>3</v>
      </c>
      <c r="F70">
        <v>2</v>
      </c>
    </row>
    <row r="71" spans="1:6" x14ac:dyDescent="0.3">
      <c r="A71" t="s">
        <v>12</v>
      </c>
      <c r="B71" t="s">
        <v>29</v>
      </c>
      <c r="C71" t="s">
        <v>25</v>
      </c>
      <c r="D71" s="4">
        <v>43227</v>
      </c>
      <c r="E71">
        <v>3</v>
      </c>
      <c r="F71">
        <v>2</v>
      </c>
    </row>
    <row r="72" spans="1:6" x14ac:dyDescent="0.3">
      <c r="A72" t="s">
        <v>26</v>
      </c>
      <c r="B72" t="s">
        <v>45</v>
      </c>
      <c r="C72" t="s">
        <v>23</v>
      </c>
      <c r="D72" s="4">
        <v>43228</v>
      </c>
      <c r="E72">
        <v>2</v>
      </c>
      <c r="F72">
        <v>2</v>
      </c>
    </row>
    <row r="73" spans="1:6" x14ac:dyDescent="0.3">
      <c r="A73" t="s">
        <v>26</v>
      </c>
      <c r="B73" t="s">
        <v>7</v>
      </c>
      <c r="C73" t="s">
        <v>25</v>
      </c>
      <c r="D73" s="4">
        <v>43228</v>
      </c>
      <c r="E73">
        <v>2</v>
      </c>
      <c r="F73">
        <v>2</v>
      </c>
    </row>
    <row r="74" spans="1:6" x14ac:dyDescent="0.3">
      <c r="A74" t="s">
        <v>26</v>
      </c>
      <c r="B74" t="s">
        <v>6</v>
      </c>
      <c r="C74" t="s">
        <v>25</v>
      </c>
      <c r="D74" s="4">
        <v>43228</v>
      </c>
      <c r="E74">
        <v>2</v>
      </c>
      <c r="F74">
        <v>2</v>
      </c>
    </row>
    <row r="75" spans="1:6" x14ac:dyDescent="0.3">
      <c r="A75" t="s">
        <v>26</v>
      </c>
      <c r="B75" t="s">
        <v>45</v>
      </c>
      <c r="C75" t="s">
        <v>21</v>
      </c>
      <c r="D75" s="4">
        <v>43228</v>
      </c>
      <c r="E75">
        <v>3</v>
      </c>
      <c r="F75">
        <v>2</v>
      </c>
    </row>
    <row r="76" spans="1:6" x14ac:dyDescent="0.3">
      <c r="A76" t="s">
        <v>26</v>
      </c>
      <c r="B76" t="s">
        <v>39</v>
      </c>
      <c r="C76" t="s">
        <v>21</v>
      </c>
      <c r="D76" s="4">
        <v>43228</v>
      </c>
      <c r="E76">
        <v>3</v>
      </c>
      <c r="F76">
        <v>2</v>
      </c>
    </row>
    <row r="77" spans="1:6" x14ac:dyDescent="0.3">
      <c r="A77" t="s">
        <v>26</v>
      </c>
      <c r="B77" t="s">
        <v>46</v>
      </c>
      <c r="C77" t="s">
        <v>21</v>
      </c>
      <c r="D77" s="4">
        <v>43228</v>
      </c>
      <c r="E77">
        <v>4</v>
      </c>
      <c r="F77">
        <v>2</v>
      </c>
    </row>
    <row r="78" spans="1:6" x14ac:dyDescent="0.3">
      <c r="A78" t="s">
        <v>26</v>
      </c>
      <c r="B78" t="s">
        <v>39</v>
      </c>
      <c r="C78" t="s">
        <v>23</v>
      </c>
      <c r="D78" s="4">
        <v>43228</v>
      </c>
      <c r="E78">
        <v>4</v>
      </c>
      <c r="F78">
        <v>2</v>
      </c>
    </row>
    <row r="79" spans="1:6" x14ac:dyDescent="0.3">
      <c r="A79" t="s">
        <v>26</v>
      </c>
      <c r="B79" t="s">
        <v>36</v>
      </c>
      <c r="C79" t="s">
        <v>25</v>
      </c>
      <c r="D79" s="4">
        <v>43228</v>
      </c>
      <c r="E79">
        <v>4</v>
      </c>
      <c r="F79">
        <v>2</v>
      </c>
    </row>
    <row r="80" spans="1:6" x14ac:dyDescent="0.3">
      <c r="A80" t="s">
        <v>42</v>
      </c>
      <c r="B80" t="s">
        <v>30</v>
      </c>
      <c r="C80" t="s">
        <v>21</v>
      </c>
      <c r="D80" s="4">
        <v>43228</v>
      </c>
      <c r="E80">
        <v>1</v>
      </c>
      <c r="F80">
        <v>2</v>
      </c>
    </row>
    <row r="81" spans="1:6" x14ac:dyDescent="0.3">
      <c r="A81" t="s">
        <v>42</v>
      </c>
      <c r="B81" t="s">
        <v>4</v>
      </c>
      <c r="C81" t="s">
        <v>25</v>
      </c>
      <c r="D81" s="4">
        <v>43228</v>
      </c>
      <c r="E81">
        <v>1</v>
      </c>
      <c r="F81">
        <v>2</v>
      </c>
    </row>
    <row r="82" spans="1:6" x14ac:dyDescent="0.3">
      <c r="A82" t="s">
        <v>42</v>
      </c>
      <c r="B82" t="s">
        <v>44</v>
      </c>
      <c r="C82" t="s">
        <v>23</v>
      </c>
      <c r="D82" s="4">
        <v>43228</v>
      </c>
      <c r="E82">
        <v>2</v>
      </c>
      <c r="F82">
        <v>2</v>
      </c>
    </row>
    <row r="83" spans="1:6" x14ac:dyDescent="0.3">
      <c r="A83" t="s">
        <v>42</v>
      </c>
      <c r="B83" t="s">
        <v>7</v>
      </c>
      <c r="C83" t="s">
        <v>23</v>
      </c>
      <c r="D83" s="4">
        <v>43228</v>
      </c>
      <c r="E83">
        <v>3</v>
      </c>
      <c r="F83">
        <v>2</v>
      </c>
    </row>
    <row r="84" spans="1:6" x14ac:dyDescent="0.3">
      <c r="A84" t="s">
        <v>42</v>
      </c>
      <c r="B84" t="s">
        <v>30</v>
      </c>
      <c r="C84" t="s">
        <v>23</v>
      </c>
      <c r="D84" s="4">
        <v>43228</v>
      </c>
      <c r="E84">
        <v>3</v>
      </c>
      <c r="F84">
        <v>2</v>
      </c>
    </row>
    <row r="85" spans="1:6" x14ac:dyDescent="0.3">
      <c r="A85" t="s">
        <v>42</v>
      </c>
      <c r="B85" t="s">
        <v>6</v>
      </c>
      <c r="C85" t="s">
        <v>23</v>
      </c>
      <c r="D85" s="4">
        <v>43228</v>
      </c>
      <c r="E85">
        <v>3</v>
      </c>
      <c r="F85">
        <v>2</v>
      </c>
    </row>
    <row r="86" spans="1:6" x14ac:dyDescent="0.3">
      <c r="A86" t="s">
        <v>42</v>
      </c>
      <c r="B86" t="s">
        <v>28</v>
      </c>
      <c r="C86" t="s">
        <v>25</v>
      </c>
      <c r="D86" s="4">
        <v>43228</v>
      </c>
      <c r="E86">
        <v>3</v>
      </c>
      <c r="F86">
        <v>2</v>
      </c>
    </row>
    <row r="87" spans="1:6" x14ac:dyDescent="0.3">
      <c r="A87" t="s">
        <v>42</v>
      </c>
      <c r="B87" t="s">
        <v>5</v>
      </c>
      <c r="C87" t="s">
        <v>25</v>
      </c>
      <c r="D87" s="4">
        <v>43228</v>
      </c>
      <c r="E87">
        <v>3</v>
      </c>
      <c r="F87">
        <v>2</v>
      </c>
    </row>
    <row r="88" spans="1:6" x14ac:dyDescent="0.3">
      <c r="A88" t="s">
        <v>42</v>
      </c>
      <c r="B88" t="s">
        <v>46</v>
      </c>
      <c r="C88" t="s">
        <v>25</v>
      </c>
      <c r="D88" s="4">
        <v>43228</v>
      </c>
      <c r="E88">
        <v>4</v>
      </c>
      <c r="F88">
        <v>2</v>
      </c>
    </row>
    <row r="89" spans="1:6" x14ac:dyDescent="0.3">
      <c r="A89" t="s">
        <v>10</v>
      </c>
      <c r="B89" t="s">
        <v>6</v>
      </c>
      <c r="C89" t="s">
        <v>21</v>
      </c>
      <c r="D89" s="4">
        <v>43228</v>
      </c>
      <c r="E89">
        <v>5</v>
      </c>
      <c r="F89">
        <v>2</v>
      </c>
    </row>
    <row r="90" spans="1:6" x14ac:dyDescent="0.3">
      <c r="A90" t="s">
        <v>10</v>
      </c>
      <c r="B90" t="s">
        <v>43</v>
      </c>
      <c r="C90" t="s">
        <v>21</v>
      </c>
      <c r="D90" s="4">
        <v>43228</v>
      </c>
      <c r="E90">
        <v>6</v>
      </c>
      <c r="F90">
        <v>2</v>
      </c>
    </row>
    <row r="91" spans="1:6" x14ac:dyDescent="0.3">
      <c r="A91" t="s">
        <v>10</v>
      </c>
      <c r="B91" t="s">
        <v>36</v>
      </c>
      <c r="C91" t="s">
        <v>21</v>
      </c>
      <c r="D91" s="4">
        <v>43228</v>
      </c>
      <c r="E91">
        <v>6</v>
      </c>
      <c r="F91">
        <v>2</v>
      </c>
    </row>
    <row r="92" spans="1:6" x14ac:dyDescent="0.3">
      <c r="A92" t="s">
        <v>10</v>
      </c>
      <c r="B92" t="s">
        <v>29</v>
      </c>
      <c r="C92" t="s">
        <v>25</v>
      </c>
      <c r="D92" s="4">
        <v>43228</v>
      </c>
      <c r="E92">
        <v>6</v>
      </c>
      <c r="F92">
        <v>2</v>
      </c>
    </row>
    <row r="93" spans="1:6" x14ac:dyDescent="0.3">
      <c r="A93" t="s">
        <v>10</v>
      </c>
      <c r="B93" t="s">
        <v>41</v>
      </c>
      <c r="C93" t="s">
        <v>23</v>
      </c>
      <c r="D93" s="4">
        <v>43228</v>
      </c>
      <c r="E93">
        <v>1</v>
      </c>
      <c r="F93">
        <v>2</v>
      </c>
    </row>
    <row r="94" spans="1:6" x14ac:dyDescent="0.3">
      <c r="A94" t="s">
        <v>10</v>
      </c>
      <c r="B94" t="s">
        <v>44</v>
      </c>
      <c r="C94" t="s">
        <v>21</v>
      </c>
      <c r="D94" s="4">
        <v>43228</v>
      </c>
      <c r="E94">
        <v>2</v>
      </c>
      <c r="F94">
        <v>2</v>
      </c>
    </row>
    <row r="95" spans="1:6" x14ac:dyDescent="0.3">
      <c r="A95" t="s">
        <v>10</v>
      </c>
      <c r="B95" t="s">
        <v>44</v>
      </c>
      <c r="C95" t="s">
        <v>23</v>
      </c>
      <c r="D95" s="4">
        <v>43228</v>
      </c>
      <c r="E95">
        <v>2</v>
      </c>
      <c r="F95">
        <v>2</v>
      </c>
    </row>
    <row r="96" spans="1:6" x14ac:dyDescent="0.3">
      <c r="A96" t="s">
        <v>10</v>
      </c>
      <c r="B96" t="s">
        <v>38</v>
      </c>
      <c r="C96" t="s">
        <v>25</v>
      </c>
      <c r="D96" s="4">
        <v>43228</v>
      </c>
      <c r="E96">
        <v>2</v>
      </c>
      <c r="F96">
        <v>2</v>
      </c>
    </row>
    <row r="97" spans="1:6" x14ac:dyDescent="0.3">
      <c r="A97" t="s">
        <v>10</v>
      </c>
      <c r="B97" t="s">
        <v>30</v>
      </c>
      <c r="C97" t="s">
        <v>21</v>
      </c>
      <c r="D97" s="4">
        <v>43228</v>
      </c>
      <c r="E97">
        <v>4</v>
      </c>
      <c r="F97">
        <v>2</v>
      </c>
    </row>
    <row r="98" spans="1:6" x14ac:dyDescent="0.3">
      <c r="A98" t="s">
        <v>10</v>
      </c>
      <c r="B98" t="s">
        <v>40</v>
      </c>
      <c r="C98" t="s">
        <v>21</v>
      </c>
      <c r="D98" s="4">
        <v>43228</v>
      </c>
      <c r="E98">
        <v>4</v>
      </c>
      <c r="F98">
        <v>2</v>
      </c>
    </row>
    <row r="99" spans="1:6" x14ac:dyDescent="0.3">
      <c r="A99" t="s">
        <v>10</v>
      </c>
      <c r="B99" t="s">
        <v>39</v>
      </c>
      <c r="C99" t="s">
        <v>25</v>
      </c>
      <c r="D99" s="4">
        <v>43228</v>
      </c>
      <c r="E99">
        <v>4</v>
      </c>
      <c r="F99">
        <v>2</v>
      </c>
    </row>
    <row r="100" spans="1:6" x14ac:dyDescent="0.3">
      <c r="A100" t="s">
        <v>10</v>
      </c>
      <c r="B100" t="s">
        <v>4</v>
      </c>
      <c r="C100" t="s">
        <v>25</v>
      </c>
      <c r="D100" s="4">
        <v>43228</v>
      </c>
      <c r="E100">
        <v>5</v>
      </c>
      <c r="F100">
        <v>2</v>
      </c>
    </row>
    <row r="101" spans="1:6" x14ac:dyDescent="0.3">
      <c r="A101" t="s">
        <v>10</v>
      </c>
      <c r="B101" t="s">
        <v>5</v>
      </c>
      <c r="C101" t="s">
        <v>23</v>
      </c>
      <c r="D101" s="4">
        <v>43228</v>
      </c>
      <c r="E101">
        <v>5</v>
      </c>
      <c r="F101">
        <v>2</v>
      </c>
    </row>
    <row r="102" spans="1:6" x14ac:dyDescent="0.3">
      <c r="A102" t="s">
        <v>11</v>
      </c>
      <c r="B102" t="s">
        <v>38</v>
      </c>
      <c r="C102" t="s">
        <v>21</v>
      </c>
      <c r="D102" s="4">
        <v>43228</v>
      </c>
      <c r="E102">
        <v>1</v>
      </c>
      <c r="F102">
        <v>2</v>
      </c>
    </row>
    <row r="103" spans="1:6" x14ac:dyDescent="0.3">
      <c r="A103" t="s">
        <v>11</v>
      </c>
      <c r="B103" t="s">
        <v>46</v>
      </c>
      <c r="C103" t="s">
        <v>21</v>
      </c>
      <c r="D103" s="4">
        <v>43228</v>
      </c>
      <c r="E103">
        <v>3</v>
      </c>
      <c r="F103">
        <v>2</v>
      </c>
    </row>
    <row r="104" spans="1:6" x14ac:dyDescent="0.3">
      <c r="A104" t="s">
        <v>12</v>
      </c>
      <c r="B104" t="s">
        <v>6</v>
      </c>
      <c r="C104" t="s">
        <v>23</v>
      </c>
      <c r="D104" s="4">
        <v>43228</v>
      </c>
      <c r="E104">
        <v>1</v>
      </c>
      <c r="F104">
        <v>2</v>
      </c>
    </row>
    <row r="105" spans="1:6" x14ac:dyDescent="0.3">
      <c r="A105" t="s">
        <v>12</v>
      </c>
      <c r="B105" t="s">
        <v>5</v>
      </c>
      <c r="C105" t="s">
        <v>25</v>
      </c>
      <c r="D105" s="4">
        <v>43228</v>
      </c>
      <c r="E105">
        <v>2</v>
      </c>
      <c r="F105">
        <v>2</v>
      </c>
    </row>
    <row r="106" spans="1:6" x14ac:dyDescent="0.3">
      <c r="A106" t="s">
        <v>12</v>
      </c>
      <c r="B106" t="s">
        <v>4</v>
      </c>
      <c r="C106" t="s">
        <v>21</v>
      </c>
      <c r="D106" s="4">
        <v>43228</v>
      </c>
      <c r="E106">
        <v>3</v>
      </c>
      <c r="F106">
        <v>2</v>
      </c>
    </row>
    <row r="107" spans="1:6" x14ac:dyDescent="0.3">
      <c r="A107" t="s">
        <v>12</v>
      </c>
      <c r="B107" t="s">
        <v>4</v>
      </c>
      <c r="C107" t="s">
        <v>23</v>
      </c>
      <c r="D107" s="4">
        <v>43228</v>
      </c>
      <c r="E107">
        <v>3</v>
      </c>
      <c r="F107">
        <v>2</v>
      </c>
    </row>
    <row r="108" spans="1:6" x14ac:dyDescent="0.3">
      <c r="A108" t="s">
        <v>12</v>
      </c>
      <c r="B108" t="s">
        <v>36</v>
      </c>
      <c r="C108" t="s">
        <v>21</v>
      </c>
      <c r="D108" s="4">
        <v>43228</v>
      </c>
      <c r="E108">
        <v>4</v>
      </c>
      <c r="F108">
        <v>2</v>
      </c>
    </row>
    <row r="109" spans="1:6" x14ac:dyDescent="0.3">
      <c r="A109" t="s">
        <v>12</v>
      </c>
      <c r="B109" t="s">
        <v>28</v>
      </c>
      <c r="C109" t="s">
        <v>25</v>
      </c>
      <c r="D109" s="4">
        <v>43228</v>
      </c>
      <c r="E109">
        <v>4</v>
      </c>
      <c r="F109">
        <v>2</v>
      </c>
    </row>
    <row r="110" spans="1:6" x14ac:dyDescent="0.3">
      <c r="A110" t="s">
        <v>26</v>
      </c>
      <c r="B110" t="s">
        <v>5</v>
      </c>
      <c r="C110" t="s">
        <v>23</v>
      </c>
      <c r="D110" s="4">
        <v>43229</v>
      </c>
      <c r="E110">
        <v>1</v>
      </c>
      <c r="F110">
        <v>2</v>
      </c>
    </row>
    <row r="111" spans="1:6" x14ac:dyDescent="0.3">
      <c r="A111" t="s">
        <v>26</v>
      </c>
      <c r="B111" t="s">
        <v>40</v>
      </c>
      <c r="C111" t="s">
        <v>25</v>
      </c>
      <c r="D111" s="4">
        <v>43229</v>
      </c>
      <c r="E111">
        <v>1</v>
      </c>
      <c r="F111">
        <v>2</v>
      </c>
    </row>
    <row r="112" spans="1:6" x14ac:dyDescent="0.3">
      <c r="A112" t="s">
        <v>26</v>
      </c>
      <c r="B112" t="s">
        <v>38</v>
      </c>
      <c r="C112" t="s">
        <v>25</v>
      </c>
      <c r="D112" s="4">
        <v>43229</v>
      </c>
      <c r="E112">
        <v>2</v>
      </c>
      <c r="F112">
        <v>2</v>
      </c>
    </row>
    <row r="113" spans="1:6" x14ac:dyDescent="0.3">
      <c r="A113" t="s">
        <v>26</v>
      </c>
      <c r="B113" t="s">
        <v>36</v>
      </c>
      <c r="C113" t="s">
        <v>25</v>
      </c>
      <c r="D113" s="4">
        <v>43229</v>
      </c>
      <c r="E113">
        <v>2</v>
      </c>
      <c r="F113">
        <v>2</v>
      </c>
    </row>
    <row r="114" spans="1:6" x14ac:dyDescent="0.3">
      <c r="A114" t="s">
        <v>26</v>
      </c>
      <c r="B114" t="s">
        <v>39</v>
      </c>
      <c r="C114" t="s">
        <v>23</v>
      </c>
      <c r="D114" s="4">
        <v>43229</v>
      </c>
      <c r="E114">
        <v>3</v>
      </c>
      <c r="F114">
        <v>2</v>
      </c>
    </row>
    <row r="115" spans="1:6" x14ac:dyDescent="0.3">
      <c r="A115" t="s">
        <v>42</v>
      </c>
      <c r="B115" t="s">
        <v>29</v>
      </c>
      <c r="C115" t="s">
        <v>21</v>
      </c>
      <c r="D115" s="4">
        <v>43229</v>
      </c>
      <c r="E115">
        <v>1</v>
      </c>
      <c r="F115">
        <v>2</v>
      </c>
    </row>
    <row r="116" spans="1:6" x14ac:dyDescent="0.3">
      <c r="A116" t="s">
        <v>42</v>
      </c>
      <c r="B116" t="s">
        <v>9</v>
      </c>
      <c r="C116" t="s">
        <v>25</v>
      </c>
      <c r="D116" s="4">
        <v>43229</v>
      </c>
      <c r="E116">
        <v>1</v>
      </c>
      <c r="F116">
        <v>2</v>
      </c>
    </row>
    <row r="117" spans="1:6" x14ac:dyDescent="0.3">
      <c r="A117" t="s">
        <v>42</v>
      </c>
      <c r="B117" t="s">
        <v>9</v>
      </c>
      <c r="C117" t="s">
        <v>21</v>
      </c>
      <c r="D117" s="4">
        <v>43229</v>
      </c>
      <c r="E117">
        <v>2</v>
      </c>
      <c r="F117">
        <v>2</v>
      </c>
    </row>
    <row r="118" spans="1:6" x14ac:dyDescent="0.3">
      <c r="A118" t="s">
        <v>42</v>
      </c>
      <c r="B118" t="s">
        <v>44</v>
      </c>
      <c r="C118" t="s">
        <v>25</v>
      </c>
      <c r="D118" s="4">
        <v>43229</v>
      </c>
      <c r="E118">
        <v>4</v>
      </c>
      <c r="F118">
        <v>2</v>
      </c>
    </row>
    <row r="119" spans="1:6" x14ac:dyDescent="0.3">
      <c r="A119" t="s">
        <v>10</v>
      </c>
      <c r="B119" t="s">
        <v>43</v>
      </c>
      <c r="C119" t="s">
        <v>21</v>
      </c>
      <c r="D119" s="4">
        <v>43229</v>
      </c>
      <c r="E119">
        <v>6</v>
      </c>
      <c r="F119">
        <v>2</v>
      </c>
    </row>
    <row r="120" spans="1:6" x14ac:dyDescent="0.3">
      <c r="A120" t="s">
        <v>10</v>
      </c>
      <c r="B120" t="s">
        <v>37</v>
      </c>
      <c r="C120" t="s">
        <v>21</v>
      </c>
      <c r="D120" s="4">
        <v>43229</v>
      </c>
      <c r="E120">
        <v>6</v>
      </c>
      <c r="F120">
        <v>2</v>
      </c>
    </row>
    <row r="121" spans="1:6" x14ac:dyDescent="0.3">
      <c r="A121" t="s">
        <v>10</v>
      </c>
      <c r="B121" t="s">
        <v>39</v>
      </c>
      <c r="C121" t="s">
        <v>23</v>
      </c>
      <c r="D121" s="4">
        <v>43229</v>
      </c>
      <c r="E121">
        <v>6</v>
      </c>
      <c r="F121">
        <v>2</v>
      </c>
    </row>
    <row r="122" spans="1:6" x14ac:dyDescent="0.3">
      <c r="A122" t="s">
        <v>10</v>
      </c>
      <c r="B122" t="s">
        <v>4</v>
      </c>
      <c r="C122" t="s">
        <v>21</v>
      </c>
      <c r="D122" s="4">
        <v>43229</v>
      </c>
      <c r="E122">
        <v>1</v>
      </c>
      <c r="F122">
        <v>2</v>
      </c>
    </row>
    <row r="123" spans="1:6" x14ac:dyDescent="0.3">
      <c r="A123" t="s">
        <v>10</v>
      </c>
      <c r="B123" t="s">
        <v>40</v>
      </c>
      <c r="C123" t="s">
        <v>25</v>
      </c>
      <c r="D123" s="4">
        <v>43229</v>
      </c>
      <c r="E123">
        <v>2</v>
      </c>
      <c r="F123">
        <v>2</v>
      </c>
    </row>
    <row r="124" spans="1:6" x14ac:dyDescent="0.3">
      <c r="A124" t="s">
        <v>10</v>
      </c>
      <c r="B124" t="s">
        <v>9</v>
      </c>
      <c r="C124" t="s">
        <v>21</v>
      </c>
      <c r="D124" s="4">
        <v>43229</v>
      </c>
      <c r="E124">
        <v>2</v>
      </c>
      <c r="F124">
        <v>2</v>
      </c>
    </row>
    <row r="125" spans="1:6" x14ac:dyDescent="0.3">
      <c r="A125" t="s">
        <v>10</v>
      </c>
      <c r="B125" t="s">
        <v>36</v>
      </c>
      <c r="C125" t="s">
        <v>23</v>
      </c>
      <c r="D125" s="4">
        <v>43229</v>
      </c>
      <c r="E125">
        <v>2</v>
      </c>
      <c r="F125">
        <v>2</v>
      </c>
    </row>
    <row r="126" spans="1:6" x14ac:dyDescent="0.3">
      <c r="A126" t="s">
        <v>10</v>
      </c>
      <c r="B126" t="s">
        <v>41</v>
      </c>
      <c r="C126" t="s">
        <v>23</v>
      </c>
      <c r="D126" s="4">
        <v>43229</v>
      </c>
      <c r="E126">
        <v>3</v>
      </c>
      <c r="F126">
        <v>2</v>
      </c>
    </row>
    <row r="127" spans="1:6" x14ac:dyDescent="0.3">
      <c r="A127" t="s">
        <v>10</v>
      </c>
      <c r="B127" t="s">
        <v>44</v>
      </c>
      <c r="C127" t="s">
        <v>23</v>
      </c>
      <c r="D127" s="4">
        <v>43229</v>
      </c>
      <c r="E127">
        <v>3</v>
      </c>
      <c r="F127">
        <v>2</v>
      </c>
    </row>
    <row r="128" spans="1:6" x14ac:dyDescent="0.3">
      <c r="A128" t="s">
        <v>11</v>
      </c>
      <c r="B128" t="s">
        <v>39</v>
      </c>
      <c r="C128" t="s">
        <v>21</v>
      </c>
      <c r="D128" s="4">
        <v>43229</v>
      </c>
      <c r="E128">
        <v>1</v>
      </c>
      <c r="F128">
        <v>2</v>
      </c>
    </row>
    <row r="129" spans="1:6" x14ac:dyDescent="0.3">
      <c r="A129" t="s">
        <v>11</v>
      </c>
      <c r="B129" t="s">
        <v>37</v>
      </c>
      <c r="C129" t="s">
        <v>25</v>
      </c>
      <c r="D129" s="4">
        <v>43229</v>
      </c>
      <c r="E129">
        <v>1</v>
      </c>
      <c r="F129">
        <v>2</v>
      </c>
    </row>
    <row r="130" spans="1:6" x14ac:dyDescent="0.3">
      <c r="A130" t="s">
        <v>11</v>
      </c>
      <c r="B130" t="s">
        <v>44</v>
      </c>
      <c r="C130" t="s">
        <v>25</v>
      </c>
      <c r="D130" s="4">
        <v>43229</v>
      </c>
      <c r="E130">
        <v>1</v>
      </c>
      <c r="F130">
        <v>2</v>
      </c>
    </row>
    <row r="131" spans="1:6" x14ac:dyDescent="0.3">
      <c r="A131" t="s">
        <v>11</v>
      </c>
      <c r="B131" t="s">
        <v>45</v>
      </c>
      <c r="C131" t="s">
        <v>21</v>
      </c>
      <c r="D131" s="4">
        <v>43229</v>
      </c>
      <c r="E131">
        <v>3</v>
      </c>
      <c r="F131">
        <v>2</v>
      </c>
    </row>
    <row r="132" spans="1:6" x14ac:dyDescent="0.3">
      <c r="A132" t="s">
        <v>11</v>
      </c>
      <c r="B132" t="s">
        <v>28</v>
      </c>
      <c r="C132" t="s">
        <v>23</v>
      </c>
      <c r="D132" s="4">
        <v>43229</v>
      </c>
      <c r="E132">
        <v>3</v>
      </c>
      <c r="F132">
        <v>2</v>
      </c>
    </row>
    <row r="133" spans="1:6" x14ac:dyDescent="0.3">
      <c r="A133" t="s">
        <v>11</v>
      </c>
      <c r="B133" t="s">
        <v>36</v>
      </c>
      <c r="C133" t="s">
        <v>23</v>
      </c>
      <c r="D133" s="4">
        <v>43229</v>
      </c>
      <c r="E133">
        <v>3</v>
      </c>
      <c r="F133">
        <v>2</v>
      </c>
    </row>
    <row r="134" spans="1:6" x14ac:dyDescent="0.3">
      <c r="A134" t="s">
        <v>11</v>
      </c>
      <c r="B134" t="s">
        <v>5</v>
      </c>
      <c r="C134" t="s">
        <v>23</v>
      </c>
      <c r="D134" s="4">
        <v>43229</v>
      </c>
      <c r="E134">
        <v>3</v>
      </c>
      <c r="F134">
        <v>2</v>
      </c>
    </row>
    <row r="135" spans="1:6" x14ac:dyDescent="0.3">
      <c r="A135" t="s">
        <v>11</v>
      </c>
      <c r="B135" t="s">
        <v>43</v>
      </c>
      <c r="C135" t="s">
        <v>25</v>
      </c>
      <c r="D135" s="4">
        <v>43229</v>
      </c>
      <c r="E135">
        <v>4</v>
      </c>
      <c r="F135">
        <v>2</v>
      </c>
    </row>
    <row r="136" spans="1:6" x14ac:dyDescent="0.3">
      <c r="A136" t="s">
        <v>11</v>
      </c>
      <c r="B136" t="s">
        <v>40</v>
      </c>
      <c r="C136" t="s">
        <v>25</v>
      </c>
      <c r="D136" s="4">
        <v>43229</v>
      </c>
      <c r="E136">
        <v>4</v>
      </c>
      <c r="F136">
        <v>2</v>
      </c>
    </row>
    <row r="137" spans="1:6" x14ac:dyDescent="0.3">
      <c r="A137" t="s">
        <v>12</v>
      </c>
      <c r="B137" t="s">
        <v>9</v>
      </c>
      <c r="C137" t="s">
        <v>23</v>
      </c>
      <c r="D137" s="4">
        <v>43229</v>
      </c>
      <c r="E137">
        <v>1</v>
      </c>
      <c r="F137">
        <v>2</v>
      </c>
    </row>
    <row r="138" spans="1:6" x14ac:dyDescent="0.3">
      <c r="A138" t="s">
        <v>12</v>
      </c>
      <c r="B138" t="s">
        <v>38</v>
      </c>
      <c r="C138" t="s">
        <v>23</v>
      </c>
      <c r="D138" s="4">
        <v>43229</v>
      </c>
      <c r="E138">
        <v>1</v>
      </c>
      <c r="F138">
        <v>2</v>
      </c>
    </row>
    <row r="139" spans="1:6" x14ac:dyDescent="0.3">
      <c r="A139" t="s">
        <v>12</v>
      </c>
      <c r="B139" t="s">
        <v>40</v>
      </c>
      <c r="C139" t="s">
        <v>23</v>
      </c>
      <c r="D139" s="4">
        <v>43229</v>
      </c>
      <c r="E139">
        <v>3</v>
      </c>
      <c r="F139">
        <v>2</v>
      </c>
    </row>
    <row r="140" spans="1:6" x14ac:dyDescent="0.3">
      <c r="A140" t="s">
        <v>12</v>
      </c>
      <c r="B140" t="s">
        <v>6</v>
      </c>
      <c r="C140" t="s">
        <v>23</v>
      </c>
      <c r="D140" s="4">
        <v>43229</v>
      </c>
      <c r="E140">
        <v>4</v>
      </c>
      <c r="F140">
        <v>2</v>
      </c>
    </row>
    <row r="141" spans="1:6" x14ac:dyDescent="0.3">
      <c r="A141" t="s">
        <v>26</v>
      </c>
      <c r="B141" t="s">
        <v>30</v>
      </c>
      <c r="C141" t="s">
        <v>23</v>
      </c>
      <c r="D141" s="4">
        <v>43230</v>
      </c>
      <c r="E141">
        <v>1</v>
      </c>
      <c r="F141">
        <v>2</v>
      </c>
    </row>
    <row r="142" spans="1:6" x14ac:dyDescent="0.3">
      <c r="A142" t="s">
        <v>26</v>
      </c>
      <c r="B142" t="s">
        <v>4</v>
      </c>
      <c r="C142" t="s">
        <v>23</v>
      </c>
      <c r="D142" s="4">
        <v>43230</v>
      </c>
      <c r="E142">
        <v>1</v>
      </c>
      <c r="F142">
        <v>2</v>
      </c>
    </row>
    <row r="143" spans="1:6" x14ac:dyDescent="0.3">
      <c r="A143" t="s">
        <v>26</v>
      </c>
      <c r="B143" t="s">
        <v>38</v>
      </c>
      <c r="C143" t="s">
        <v>21</v>
      </c>
      <c r="D143" s="4">
        <v>43230</v>
      </c>
      <c r="E143">
        <v>2</v>
      </c>
      <c r="F143">
        <v>2</v>
      </c>
    </row>
    <row r="144" spans="1:6" x14ac:dyDescent="0.3">
      <c r="A144" t="s">
        <v>26</v>
      </c>
      <c r="B144" t="s">
        <v>45</v>
      </c>
      <c r="C144" t="s">
        <v>21</v>
      </c>
      <c r="D144" s="4">
        <v>43230</v>
      </c>
      <c r="E144">
        <v>2</v>
      </c>
      <c r="F144">
        <v>2</v>
      </c>
    </row>
    <row r="145" spans="1:6" x14ac:dyDescent="0.3">
      <c r="A145" t="s">
        <v>26</v>
      </c>
      <c r="B145" t="s">
        <v>43</v>
      </c>
      <c r="C145" t="s">
        <v>21</v>
      </c>
      <c r="D145" s="4">
        <v>43230</v>
      </c>
      <c r="E145">
        <v>2</v>
      </c>
      <c r="F145">
        <v>2</v>
      </c>
    </row>
    <row r="146" spans="1:6" x14ac:dyDescent="0.3">
      <c r="A146" t="s">
        <v>26</v>
      </c>
      <c r="B146" t="s">
        <v>5</v>
      </c>
      <c r="C146" t="s">
        <v>25</v>
      </c>
      <c r="D146" s="4">
        <v>43230</v>
      </c>
      <c r="E146">
        <v>2</v>
      </c>
      <c r="F146">
        <v>2</v>
      </c>
    </row>
    <row r="147" spans="1:6" x14ac:dyDescent="0.3">
      <c r="A147" t="s">
        <v>26</v>
      </c>
      <c r="B147" t="s">
        <v>28</v>
      </c>
      <c r="C147" t="s">
        <v>25</v>
      </c>
      <c r="D147" s="4">
        <v>43230</v>
      </c>
      <c r="E147">
        <v>3</v>
      </c>
      <c r="F147">
        <v>2</v>
      </c>
    </row>
    <row r="148" spans="1:6" x14ac:dyDescent="0.3">
      <c r="A148" t="s">
        <v>26</v>
      </c>
      <c r="B148" t="s">
        <v>45</v>
      </c>
      <c r="C148" t="s">
        <v>23</v>
      </c>
      <c r="D148" s="4">
        <v>43230</v>
      </c>
      <c r="E148">
        <v>4</v>
      </c>
      <c r="F148">
        <v>2</v>
      </c>
    </row>
    <row r="149" spans="1:6" x14ac:dyDescent="0.3">
      <c r="A149" t="s">
        <v>42</v>
      </c>
      <c r="B149" t="s">
        <v>43</v>
      </c>
      <c r="C149" t="s">
        <v>25</v>
      </c>
      <c r="D149" s="4">
        <v>43230</v>
      </c>
      <c r="E149">
        <v>1</v>
      </c>
      <c r="F149">
        <v>2</v>
      </c>
    </row>
    <row r="150" spans="1:6" x14ac:dyDescent="0.3">
      <c r="A150" t="s">
        <v>42</v>
      </c>
      <c r="B150" t="s">
        <v>46</v>
      </c>
      <c r="C150" t="s">
        <v>21</v>
      </c>
      <c r="D150" s="4">
        <v>43230</v>
      </c>
      <c r="E150">
        <v>2</v>
      </c>
      <c r="F150">
        <v>2</v>
      </c>
    </row>
    <row r="151" spans="1:6" x14ac:dyDescent="0.3">
      <c r="A151" t="s">
        <v>42</v>
      </c>
      <c r="B151" t="s">
        <v>45</v>
      </c>
      <c r="C151" t="s">
        <v>25</v>
      </c>
      <c r="D151" s="4">
        <v>43230</v>
      </c>
      <c r="E151">
        <v>2</v>
      </c>
      <c r="F151">
        <v>2</v>
      </c>
    </row>
    <row r="152" spans="1:6" x14ac:dyDescent="0.3">
      <c r="A152" t="s">
        <v>42</v>
      </c>
      <c r="B152" t="s">
        <v>44</v>
      </c>
      <c r="C152" t="s">
        <v>21</v>
      </c>
      <c r="D152" s="4">
        <v>43230</v>
      </c>
      <c r="E152">
        <v>3</v>
      </c>
      <c r="F152">
        <v>2</v>
      </c>
    </row>
    <row r="153" spans="1:6" x14ac:dyDescent="0.3">
      <c r="A153" t="s">
        <v>42</v>
      </c>
      <c r="B153" t="s">
        <v>40</v>
      </c>
      <c r="C153" t="s">
        <v>23</v>
      </c>
      <c r="D153" s="4">
        <v>43230</v>
      </c>
      <c r="E153">
        <v>3</v>
      </c>
      <c r="F153">
        <v>2</v>
      </c>
    </row>
    <row r="154" spans="1:6" x14ac:dyDescent="0.3">
      <c r="A154" t="s">
        <v>42</v>
      </c>
      <c r="B154" t="s">
        <v>6</v>
      </c>
      <c r="C154" t="s">
        <v>25</v>
      </c>
      <c r="D154" s="4">
        <v>43230</v>
      </c>
      <c r="E154">
        <v>3</v>
      </c>
      <c r="F154">
        <v>2</v>
      </c>
    </row>
    <row r="155" spans="1:6" x14ac:dyDescent="0.3">
      <c r="A155" t="s">
        <v>42</v>
      </c>
      <c r="B155" t="s">
        <v>39</v>
      </c>
      <c r="C155" t="s">
        <v>21</v>
      </c>
      <c r="D155" s="4">
        <v>43230</v>
      </c>
      <c r="E155">
        <v>4</v>
      </c>
      <c r="F155">
        <v>2</v>
      </c>
    </row>
    <row r="156" spans="1:6" x14ac:dyDescent="0.3">
      <c r="A156" t="s">
        <v>42</v>
      </c>
      <c r="B156" t="s">
        <v>41</v>
      </c>
      <c r="C156" t="s">
        <v>21</v>
      </c>
      <c r="D156" s="4">
        <v>43230</v>
      </c>
      <c r="E156">
        <v>4</v>
      </c>
      <c r="F156">
        <v>2</v>
      </c>
    </row>
    <row r="157" spans="1:6" x14ac:dyDescent="0.3">
      <c r="A157" t="s">
        <v>42</v>
      </c>
      <c r="B157" t="s">
        <v>5</v>
      </c>
      <c r="C157" t="s">
        <v>21</v>
      </c>
      <c r="D157" s="4">
        <v>43230</v>
      </c>
      <c r="E157">
        <v>4</v>
      </c>
      <c r="F157">
        <v>2</v>
      </c>
    </row>
    <row r="158" spans="1:6" x14ac:dyDescent="0.3">
      <c r="A158" t="s">
        <v>42</v>
      </c>
      <c r="B158" t="s">
        <v>30</v>
      </c>
      <c r="C158" t="s">
        <v>25</v>
      </c>
      <c r="D158" s="4">
        <v>43230</v>
      </c>
      <c r="E158">
        <v>4</v>
      </c>
      <c r="F158">
        <v>2</v>
      </c>
    </row>
    <row r="159" spans="1:6" x14ac:dyDescent="0.3">
      <c r="A159" t="s">
        <v>10</v>
      </c>
      <c r="B159" t="s">
        <v>7</v>
      </c>
      <c r="C159" t="s">
        <v>25</v>
      </c>
      <c r="D159" s="4">
        <v>43230</v>
      </c>
      <c r="E159">
        <v>4</v>
      </c>
      <c r="F159">
        <v>2</v>
      </c>
    </row>
    <row r="160" spans="1:6" x14ac:dyDescent="0.3">
      <c r="A160" t="s">
        <v>10</v>
      </c>
      <c r="B160" t="s">
        <v>9</v>
      </c>
      <c r="C160" t="s">
        <v>25</v>
      </c>
      <c r="D160" s="4">
        <v>43230</v>
      </c>
      <c r="E160">
        <v>4</v>
      </c>
      <c r="F160">
        <v>2</v>
      </c>
    </row>
    <row r="161" spans="1:6" x14ac:dyDescent="0.3">
      <c r="A161" t="s">
        <v>10</v>
      </c>
      <c r="B161" t="s">
        <v>9</v>
      </c>
      <c r="C161" t="s">
        <v>21</v>
      </c>
      <c r="D161" s="4">
        <v>43230</v>
      </c>
      <c r="E161">
        <v>5</v>
      </c>
      <c r="F161">
        <v>2</v>
      </c>
    </row>
    <row r="162" spans="1:6" x14ac:dyDescent="0.3">
      <c r="A162" t="s">
        <v>10</v>
      </c>
      <c r="B162" t="s">
        <v>39</v>
      </c>
      <c r="C162" t="s">
        <v>23</v>
      </c>
      <c r="D162" s="4">
        <v>43230</v>
      </c>
      <c r="E162">
        <v>1</v>
      </c>
      <c r="F162">
        <v>2</v>
      </c>
    </row>
    <row r="163" spans="1:6" x14ac:dyDescent="0.3">
      <c r="A163" t="s">
        <v>10</v>
      </c>
      <c r="B163" t="s">
        <v>40</v>
      </c>
      <c r="C163" t="s">
        <v>23</v>
      </c>
      <c r="D163" s="4">
        <v>43230</v>
      </c>
      <c r="E163">
        <v>1</v>
      </c>
      <c r="F163">
        <v>2</v>
      </c>
    </row>
    <row r="164" spans="1:6" x14ac:dyDescent="0.3">
      <c r="A164" t="s">
        <v>11</v>
      </c>
      <c r="B164" t="s">
        <v>9</v>
      </c>
      <c r="C164" t="s">
        <v>21</v>
      </c>
      <c r="D164" s="4">
        <v>43230</v>
      </c>
      <c r="E164">
        <v>1</v>
      </c>
      <c r="F164">
        <v>2</v>
      </c>
    </row>
    <row r="165" spans="1:6" x14ac:dyDescent="0.3">
      <c r="A165" t="s">
        <v>11</v>
      </c>
      <c r="B165" t="s">
        <v>30</v>
      </c>
      <c r="C165" t="s">
        <v>23</v>
      </c>
      <c r="D165" s="4">
        <v>43230</v>
      </c>
      <c r="E165">
        <v>1</v>
      </c>
      <c r="F165">
        <v>2</v>
      </c>
    </row>
    <row r="166" spans="1:6" x14ac:dyDescent="0.3">
      <c r="A166" t="s">
        <v>11</v>
      </c>
      <c r="B166" t="s">
        <v>45</v>
      </c>
      <c r="C166" t="s">
        <v>23</v>
      </c>
      <c r="D166" s="4">
        <v>43230</v>
      </c>
      <c r="E166">
        <v>1</v>
      </c>
      <c r="F166">
        <v>2</v>
      </c>
    </row>
    <row r="167" spans="1:6" x14ac:dyDescent="0.3">
      <c r="A167" t="s">
        <v>11</v>
      </c>
      <c r="B167" t="s">
        <v>36</v>
      </c>
      <c r="C167" t="s">
        <v>23</v>
      </c>
      <c r="D167" s="4">
        <v>43230</v>
      </c>
      <c r="E167">
        <v>2</v>
      </c>
      <c r="F167">
        <v>2</v>
      </c>
    </row>
    <row r="168" spans="1:6" x14ac:dyDescent="0.3">
      <c r="A168" t="s">
        <v>11</v>
      </c>
      <c r="B168" t="s">
        <v>41</v>
      </c>
      <c r="C168" t="s">
        <v>25</v>
      </c>
      <c r="D168" s="4">
        <v>43230</v>
      </c>
      <c r="E168">
        <v>2</v>
      </c>
      <c r="F168">
        <v>2</v>
      </c>
    </row>
    <row r="169" spans="1:6" x14ac:dyDescent="0.3">
      <c r="A169" t="s">
        <v>11</v>
      </c>
      <c r="B169" t="s">
        <v>46</v>
      </c>
      <c r="C169" t="s">
        <v>25</v>
      </c>
      <c r="D169" s="4">
        <v>43230</v>
      </c>
      <c r="E169">
        <v>3</v>
      </c>
      <c r="F169">
        <v>2</v>
      </c>
    </row>
    <row r="170" spans="1:6" x14ac:dyDescent="0.3">
      <c r="A170" t="s">
        <v>11</v>
      </c>
      <c r="B170" t="s">
        <v>43</v>
      </c>
      <c r="C170" t="s">
        <v>21</v>
      </c>
      <c r="D170" s="4">
        <v>43230</v>
      </c>
      <c r="E170">
        <v>4</v>
      </c>
      <c r="F170">
        <v>2</v>
      </c>
    </row>
    <row r="171" spans="1:6" x14ac:dyDescent="0.3">
      <c r="A171" t="s">
        <v>12</v>
      </c>
      <c r="B171" t="s">
        <v>9</v>
      </c>
      <c r="C171" t="s">
        <v>23</v>
      </c>
      <c r="D171" s="4">
        <v>43230</v>
      </c>
      <c r="E171">
        <v>1</v>
      </c>
      <c r="F171">
        <v>2</v>
      </c>
    </row>
    <row r="172" spans="1:6" x14ac:dyDescent="0.3">
      <c r="A172" t="s">
        <v>12</v>
      </c>
      <c r="B172" t="s">
        <v>7</v>
      </c>
      <c r="C172" t="s">
        <v>25</v>
      </c>
      <c r="D172" s="4">
        <v>43230</v>
      </c>
      <c r="E172">
        <v>1</v>
      </c>
      <c r="F172">
        <v>2</v>
      </c>
    </row>
    <row r="173" spans="1:6" x14ac:dyDescent="0.3">
      <c r="A173" t="s">
        <v>12</v>
      </c>
      <c r="B173" t="s">
        <v>46</v>
      </c>
      <c r="C173" t="s">
        <v>21</v>
      </c>
      <c r="D173" s="4">
        <v>43230</v>
      </c>
      <c r="E173">
        <v>2</v>
      </c>
      <c r="F173">
        <v>2</v>
      </c>
    </row>
    <row r="174" spans="1:6" x14ac:dyDescent="0.3">
      <c r="A174" t="s">
        <v>12</v>
      </c>
      <c r="B174" t="s">
        <v>38</v>
      </c>
      <c r="C174" t="s">
        <v>23</v>
      </c>
      <c r="D174" s="4">
        <v>43230</v>
      </c>
      <c r="E174">
        <v>2</v>
      </c>
      <c r="F174">
        <v>2</v>
      </c>
    </row>
    <row r="175" spans="1:6" x14ac:dyDescent="0.3">
      <c r="A175" t="s">
        <v>12</v>
      </c>
      <c r="B175" t="s">
        <v>30</v>
      </c>
      <c r="C175" t="s">
        <v>25</v>
      </c>
      <c r="D175" s="4">
        <v>43230</v>
      </c>
      <c r="E175">
        <v>2</v>
      </c>
      <c r="F175">
        <v>2</v>
      </c>
    </row>
    <row r="176" spans="1:6" x14ac:dyDescent="0.3">
      <c r="A176" t="s">
        <v>12</v>
      </c>
      <c r="B176" t="s">
        <v>38</v>
      </c>
      <c r="C176" t="s">
        <v>25</v>
      </c>
      <c r="D176" s="4">
        <v>43230</v>
      </c>
      <c r="E176">
        <v>2</v>
      </c>
      <c r="F176">
        <v>2</v>
      </c>
    </row>
    <row r="177" spans="1:6" x14ac:dyDescent="0.3">
      <c r="A177" t="s">
        <v>12</v>
      </c>
      <c r="B177" t="s">
        <v>45</v>
      </c>
      <c r="C177" t="s">
        <v>25</v>
      </c>
      <c r="D177" s="4">
        <v>43230</v>
      </c>
      <c r="E177">
        <v>2</v>
      </c>
      <c r="F177">
        <v>2</v>
      </c>
    </row>
    <row r="178" spans="1:6" x14ac:dyDescent="0.3">
      <c r="A178" t="s">
        <v>12</v>
      </c>
      <c r="B178" t="s">
        <v>36</v>
      </c>
      <c r="C178" t="s">
        <v>21</v>
      </c>
      <c r="D178" s="4">
        <v>43230</v>
      </c>
      <c r="E178">
        <v>3</v>
      </c>
      <c r="F178">
        <v>2</v>
      </c>
    </row>
    <row r="179" spans="1:6" x14ac:dyDescent="0.3">
      <c r="A179" t="s">
        <v>12</v>
      </c>
      <c r="B179" t="s">
        <v>29</v>
      </c>
      <c r="C179" t="s">
        <v>25</v>
      </c>
      <c r="D179" s="4">
        <v>43230</v>
      </c>
      <c r="E179">
        <v>3</v>
      </c>
      <c r="F179">
        <v>2</v>
      </c>
    </row>
    <row r="180" spans="1:6" x14ac:dyDescent="0.3">
      <c r="A180" t="s">
        <v>12</v>
      </c>
      <c r="B180" t="s">
        <v>44</v>
      </c>
      <c r="C180" t="s">
        <v>25</v>
      </c>
      <c r="D180" s="4">
        <v>43230</v>
      </c>
      <c r="E180">
        <v>4</v>
      </c>
      <c r="F180">
        <v>2</v>
      </c>
    </row>
    <row r="181" spans="1:6" x14ac:dyDescent="0.3">
      <c r="A181" t="s">
        <v>26</v>
      </c>
      <c r="B181" t="s">
        <v>29</v>
      </c>
      <c r="C181" t="s">
        <v>23</v>
      </c>
      <c r="D181" s="4">
        <v>43231</v>
      </c>
      <c r="E181">
        <v>1</v>
      </c>
      <c r="F181">
        <v>2</v>
      </c>
    </row>
    <row r="182" spans="1:6" x14ac:dyDescent="0.3">
      <c r="A182" t="s">
        <v>26</v>
      </c>
      <c r="B182" t="s">
        <v>28</v>
      </c>
      <c r="C182" t="s">
        <v>25</v>
      </c>
      <c r="D182" s="4">
        <v>43231</v>
      </c>
      <c r="E182">
        <v>1</v>
      </c>
      <c r="F182">
        <v>2</v>
      </c>
    </row>
    <row r="183" spans="1:6" x14ac:dyDescent="0.3">
      <c r="A183" t="s">
        <v>26</v>
      </c>
      <c r="B183" t="s">
        <v>43</v>
      </c>
      <c r="C183" t="s">
        <v>23</v>
      </c>
      <c r="D183" s="4">
        <v>43231</v>
      </c>
      <c r="E183">
        <v>3</v>
      </c>
      <c r="F183">
        <v>2</v>
      </c>
    </row>
    <row r="184" spans="1:6" x14ac:dyDescent="0.3">
      <c r="A184" t="s">
        <v>26</v>
      </c>
      <c r="B184" t="s">
        <v>39</v>
      </c>
      <c r="C184" t="s">
        <v>23</v>
      </c>
      <c r="D184" s="4">
        <v>43231</v>
      </c>
      <c r="E184">
        <v>3</v>
      </c>
      <c r="F184">
        <v>2</v>
      </c>
    </row>
    <row r="185" spans="1:6" x14ac:dyDescent="0.3">
      <c r="A185" t="s">
        <v>26</v>
      </c>
      <c r="B185" t="s">
        <v>37</v>
      </c>
      <c r="C185" t="s">
        <v>23</v>
      </c>
      <c r="D185" s="4">
        <v>43231</v>
      </c>
      <c r="E185">
        <v>4</v>
      </c>
      <c r="F185">
        <v>2</v>
      </c>
    </row>
    <row r="186" spans="1:6" x14ac:dyDescent="0.3">
      <c r="A186" t="s">
        <v>26</v>
      </c>
      <c r="B186" t="s">
        <v>44</v>
      </c>
      <c r="C186" t="s">
        <v>23</v>
      </c>
      <c r="D186" s="4">
        <v>43231</v>
      </c>
      <c r="E186">
        <v>4</v>
      </c>
      <c r="F186">
        <v>2</v>
      </c>
    </row>
    <row r="187" spans="1:6" x14ac:dyDescent="0.3">
      <c r="A187" t="s">
        <v>42</v>
      </c>
      <c r="B187" t="s">
        <v>38</v>
      </c>
      <c r="C187" t="s">
        <v>23</v>
      </c>
      <c r="D187" s="4">
        <v>43231</v>
      </c>
      <c r="E187">
        <v>1</v>
      </c>
      <c r="F187">
        <v>2</v>
      </c>
    </row>
    <row r="188" spans="1:6" x14ac:dyDescent="0.3">
      <c r="A188" t="s">
        <v>42</v>
      </c>
      <c r="B188" t="s">
        <v>44</v>
      </c>
      <c r="C188" t="s">
        <v>23</v>
      </c>
      <c r="D188" s="4">
        <v>43231</v>
      </c>
      <c r="E188">
        <v>1</v>
      </c>
      <c r="F188">
        <v>2</v>
      </c>
    </row>
    <row r="189" spans="1:6" x14ac:dyDescent="0.3">
      <c r="A189" t="s">
        <v>42</v>
      </c>
      <c r="B189" t="s">
        <v>43</v>
      </c>
      <c r="C189" t="s">
        <v>21</v>
      </c>
      <c r="D189" s="4">
        <v>43231</v>
      </c>
      <c r="E189">
        <v>2</v>
      </c>
      <c r="F189">
        <v>2</v>
      </c>
    </row>
    <row r="190" spans="1:6" x14ac:dyDescent="0.3">
      <c r="A190" t="s">
        <v>42</v>
      </c>
      <c r="B190" t="s">
        <v>41</v>
      </c>
      <c r="C190" t="s">
        <v>21</v>
      </c>
      <c r="D190" s="4">
        <v>43231</v>
      </c>
      <c r="E190">
        <v>2</v>
      </c>
      <c r="F190">
        <v>2</v>
      </c>
    </row>
    <row r="191" spans="1:6" x14ac:dyDescent="0.3">
      <c r="A191" t="s">
        <v>42</v>
      </c>
      <c r="B191" t="s">
        <v>38</v>
      </c>
      <c r="C191" t="s">
        <v>21</v>
      </c>
      <c r="D191" s="4">
        <v>43231</v>
      </c>
      <c r="E191">
        <v>3</v>
      </c>
      <c r="F191">
        <v>2</v>
      </c>
    </row>
    <row r="192" spans="1:6" x14ac:dyDescent="0.3">
      <c r="A192" t="s">
        <v>42</v>
      </c>
      <c r="B192" t="s">
        <v>46</v>
      </c>
      <c r="C192" t="s">
        <v>21</v>
      </c>
      <c r="D192" s="4">
        <v>43231</v>
      </c>
      <c r="E192">
        <v>4</v>
      </c>
      <c r="F192">
        <v>2</v>
      </c>
    </row>
    <row r="193" spans="1:6" x14ac:dyDescent="0.3">
      <c r="A193" t="s">
        <v>10</v>
      </c>
      <c r="B193" t="s">
        <v>9</v>
      </c>
      <c r="C193" t="s">
        <v>23</v>
      </c>
      <c r="D193" s="4">
        <v>43231</v>
      </c>
      <c r="E193">
        <v>2</v>
      </c>
      <c r="F193">
        <v>2</v>
      </c>
    </row>
    <row r="194" spans="1:6" x14ac:dyDescent="0.3">
      <c r="A194" t="s">
        <v>10</v>
      </c>
      <c r="B194" t="s">
        <v>29</v>
      </c>
      <c r="C194" t="s">
        <v>23</v>
      </c>
      <c r="D194" s="4">
        <v>43231</v>
      </c>
      <c r="E194">
        <v>3</v>
      </c>
      <c r="F194">
        <v>2</v>
      </c>
    </row>
    <row r="195" spans="1:6" x14ac:dyDescent="0.3">
      <c r="A195" t="s">
        <v>10</v>
      </c>
      <c r="B195" t="s">
        <v>45</v>
      </c>
      <c r="C195" t="s">
        <v>23</v>
      </c>
      <c r="D195" s="4">
        <v>43231</v>
      </c>
      <c r="E195">
        <v>3</v>
      </c>
      <c r="F195">
        <v>2</v>
      </c>
    </row>
    <row r="196" spans="1:6" x14ac:dyDescent="0.3">
      <c r="A196" t="s">
        <v>10</v>
      </c>
      <c r="B196" t="s">
        <v>6</v>
      </c>
      <c r="C196" t="s">
        <v>23</v>
      </c>
      <c r="D196" s="4">
        <v>43231</v>
      </c>
      <c r="E196">
        <v>4</v>
      </c>
      <c r="F196">
        <v>2</v>
      </c>
    </row>
    <row r="197" spans="1:6" x14ac:dyDescent="0.3">
      <c r="A197" t="s">
        <v>10</v>
      </c>
      <c r="B197" t="s">
        <v>41</v>
      </c>
      <c r="C197" t="s">
        <v>25</v>
      </c>
      <c r="D197" s="4">
        <v>43231</v>
      </c>
      <c r="E197">
        <v>4</v>
      </c>
      <c r="F197">
        <v>2</v>
      </c>
    </row>
    <row r="198" spans="1:6" x14ac:dyDescent="0.3">
      <c r="A198" t="s">
        <v>10</v>
      </c>
      <c r="B198" t="s">
        <v>44</v>
      </c>
      <c r="C198" t="s">
        <v>21</v>
      </c>
      <c r="D198" s="4">
        <v>43231</v>
      </c>
      <c r="E198">
        <v>4</v>
      </c>
      <c r="F198">
        <v>2</v>
      </c>
    </row>
    <row r="199" spans="1:6" x14ac:dyDescent="0.3">
      <c r="A199" t="s">
        <v>10</v>
      </c>
      <c r="B199" t="s">
        <v>4</v>
      </c>
      <c r="C199" t="s">
        <v>21</v>
      </c>
      <c r="D199" s="4">
        <v>43231</v>
      </c>
      <c r="E199">
        <v>4</v>
      </c>
      <c r="F199">
        <v>2</v>
      </c>
    </row>
    <row r="200" spans="1:6" x14ac:dyDescent="0.3">
      <c r="A200" t="s">
        <v>10</v>
      </c>
      <c r="B200" t="s">
        <v>37</v>
      </c>
      <c r="C200" t="s">
        <v>25</v>
      </c>
      <c r="D200" s="4">
        <v>43231</v>
      </c>
      <c r="E200">
        <v>5</v>
      </c>
      <c r="F200">
        <v>2</v>
      </c>
    </row>
    <row r="201" spans="1:6" x14ac:dyDescent="0.3">
      <c r="A201" t="s">
        <v>10</v>
      </c>
      <c r="B201" t="s">
        <v>6</v>
      </c>
      <c r="C201" t="s">
        <v>25</v>
      </c>
      <c r="D201" s="4">
        <v>43231</v>
      </c>
      <c r="E201">
        <v>6</v>
      </c>
      <c r="F201">
        <v>2</v>
      </c>
    </row>
    <row r="202" spans="1:6" x14ac:dyDescent="0.3">
      <c r="A202" t="s">
        <v>11</v>
      </c>
      <c r="B202" t="s">
        <v>37</v>
      </c>
      <c r="C202" t="s">
        <v>21</v>
      </c>
      <c r="D202" s="4">
        <v>43231</v>
      </c>
      <c r="E202">
        <v>2</v>
      </c>
      <c r="F202">
        <v>2</v>
      </c>
    </row>
    <row r="203" spans="1:6" x14ac:dyDescent="0.3">
      <c r="A203" t="s">
        <v>11</v>
      </c>
      <c r="B203" t="s">
        <v>39</v>
      </c>
      <c r="C203" t="s">
        <v>21</v>
      </c>
      <c r="D203" s="4">
        <v>43231</v>
      </c>
      <c r="E203">
        <v>2</v>
      </c>
      <c r="F203">
        <v>2</v>
      </c>
    </row>
    <row r="204" spans="1:6" x14ac:dyDescent="0.3">
      <c r="A204" t="s">
        <v>11</v>
      </c>
      <c r="B204" t="s">
        <v>38</v>
      </c>
      <c r="C204" t="s">
        <v>23</v>
      </c>
      <c r="D204" s="4">
        <v>43231</v>
      </c>
      <c r="E204">
        <v>2</v>
      </c>
      <c r="F204">
        <v>2</v>
      </c>
    </row>
    <row r="205" spans="1:6" x14ac:dyDescent="0.3">
      <c r="A205" t="s">
        <v>11</v>
      </c>
      <c r="B205" t="s">
        <v>43</v>
      </c>
      <c r="C205" t="s">
        <v>21</v>
      </c>
      <c r="D205" s="4">
        <v>43231</v>
      </c>
      <c r="E205">
        <v>3</v>
      </c>
      <c r="F205">
        <v>2</v>
      </c>
    </row>
    <row r="206" spans="1:6" x14ac:dyDescent="0.3">
      <c r="A206" t="s">
        <v>11</v>
      </c>
      <c r="B206" t="s">
        <v>29</v>
      </c>
      <c r="C206" t="s">
        <v>23</v>
      </c>
      <c r="D206" s="4">
        <v>43231</v>
      </c>
      <c r="E206">
        <v>3</v>
      </c>
      <c r="F206">
        <v>2</v>
      </c>
    </row>
    <row r="207" spans="1:6" x14ac:dyDescent="0.3">
      <c r="A207" t="s">
        <v>11</v>
      </c>
      <c r="B207" t="s">
        <v>38</v>
      </c>
      <c r="C207" t="s">
        <v>25</v>
      </c>
      <c r="D207" s="4">
        <v>43231</v>
      </c>
      <c r="E207">
        <v>3</v>
      </c>
      <c r="F207">
        <v>2</v>
      </c>
    </row>
    <row r="208" spans="1:6" x14ac:dyDescent="0.3">
      <c r="A208" t="s">
        <v>11</v>
      </c>
      <c r="B208" t="s">
        <v>6</v>
      </c>
      <c r="C208" t="s">
        <v>25</v>
      </c>
      <c r="D208" s="4">
        <v>43231</v>
      </c>
      <c r="E208">
        <v>4</v>
      </c>
      <c r="F208">
        <v>2</v>
      </c>
    </row>
    <row r="209" spans="1:6" x14ac:dyDescent="0.3">
      <c r="A209" t="s">
        <v>12</v>
      </c>
      <c r="B209" t="s">
        <v>7</v>
      </c>
      <c r="C209" t="s">
        <v>25</v>
      </c>
      <c r="D209" s="4">
        <v>43231</v>
      </c>
      <c r="E209">
        <v>1</v>
      </c>
      <c r="F209">
        <v>2</v>
      </c>
    </row>
    <row r="210" spans="1:6" x14ac:dyDescent="0.3">
      <c r="A210" t="s">
        <v>12</v>
      </c>
      <c r="B210" t="s">
        <v>40</v>
      </c>
      <c r="C210" t="s">
        <v>25</v>
      </c>
      <c r="D210" s="4">
        <v>43231</v>
      </c>
      <c r="E210">
        <v>1</v>
      </c>
      <c r="F210">
        <v>2</v>
      </c>
    </row>
    <row r="211" spans="1:6" x14ac:dyDescent="0.3">
      <c r="A211" t="s">
        <v>12</v>
      </c>
      <c r="B211" t="s">
        <v>5</v>
      </c>
      <c r="C211" t="s">
        <v>25</v>
      </c>
      <c r="D211" s="4">
        <v>43231</v>
      </c>
      <c r="E211">
        <v>1</v>
      </c>
      <c r="F211">
        <v>2</v>
      </c>
    </row>
    <row r="212" spans="1:6" x14ac:dyDescent="0.3">
      <c r="A212" t="s">
        <v>12</v>
      </c>
      <c r="B212" t="s">
        <v>9</v>
      </c>
      <c r="C212" t="s">
        <v>23</v>
      </c>
      <c r="D212" s="4">
        <v>43231</v>
      </c>
      <c r="E212">
        <v>2</v>
      </c>
      <c r="F212">
        <v>2</v>
      </c>
    </row>
    <row r="213" spans="1:6" x14ac:dyDescent="0.3">
      <c r="A213" t="s">
        <v>12</v>
      </c>
      <c r="B213" t="s">
        <v>38</v>
      </c>
      <c r="C213" t="s">
        <v>21</v>
      </c>
      <c r="D213" s="4">
        <v>43231</v>
      </c>
      <c r="E213">
        <v>3</v>
      </c>
      <c r="F213">
        <v>2</v>
      </c>
    </row>
    <row r="214" spans="1:6" x14ac:dyDescent="0.3">
      <c r="A214" t="s">
        <v>12</v>
      </c>
      <c r="B214" t="s">
        <v>5</v>
      </c>
      <c r="C214" t="s">
        <v>21</v>
      </c>
      <c r="D214" s="4">
        <v>43231</v>
      </c>
      <c r="E214">
        <v>3</v>
      </c>
      <c r="F214">
        <v>2</v>
      </c>
    </row>
    <row r="215" spans="1:6" x14ac:dyDescent="0.3">
      <c r="A215" t="s">
        <v>12</v>
      </c>
      <c r="B215" t="s">
        <v>4</v>
      </c>
      <c r="C215" t="s">
        <v>23</v>
      </c>
      <c r="D215" s="4">
        <v>43231</v>
      </c>
      <c r="E215">
        <v>3</v>
      </c>
      <c r="F215">
        <v>2</v>
      </c>
    </row>
    <row r="216" spans="1:6" x14ac:dyDescent="0.3">
      <c r="A216" t="s">
        <v>12</v>
      </c>
      <c r="B216" t="s">
        <v>38</v>
      </c>
      <c r="C216" t="s">
        <v>25</v>
      </c>
      <c r="D216" s="4">
        <v>43231</v>
      </c>
      <c r="E216">
        <v>3</v>
      </c>
      <c r="F216">
        <v>2</v>
      </c>
    </row>
    <row r="217" spans="1:6" x14ac:dyDescent="0.3">
      <c r="A217" t="s">
        <v>12</v>
      </c>
      <c r="B217" t="s">
        <v>4</v>
      </c>
      <c r="C217" t="s">
        <v>21</v>
      </c>
      <c r="D217" s="4">
        <v>43231</v>
      </c>
      <c r="E217">
        <v>4</v>
      </c>
      <c r="F217">
        <v>2</v>
      </c>
    </row>
    <row r="218" spans="1:6" x14ac:dyDescent="0.3">
      <c r="A218" t="s">
        <v>12</v>
      </c>
      <c r="B218" t="s">
        <v>36</v>
      </c>
      <c r="C218" t="s">
        <v>25</v>
      </c>
      <c r="D218" s="4">
        <v>43231</v>
      </c>
      <c r="E218">
        <v>4</v>
      </c>
      <c r="F218">
        <v>2</v>
      </c>
    </row>
    <row r="219" spans="1:6" x14ac:dyDescent="0.3">
      <c r="A219" t="s">
        <v>26</v>
      </c>
      <c r="B219" t="s">
        <v>6</v>
      </c>
      <c r="C219" t="s">
        <v>23</v>
      </c>
      <c r="D219" s="4">
        <v>43234</v>
      </c>
      <c r="E219">
        <v>1</v>
      </c>
      <c r="F219">
        <v>3</v>
      </c>
    </row>
    <row r="220" spans="1:6" x14ac:dyDescent="0.3">
      <c r="A220" t="s">
        <v>26</v>
      </c>
      <c r="B220" t="s">
        <v>38</v>
      </c>
      <c r="C220" t="s">
        <v>25</v>
      </c>
      <c r="D220" s="4">
        <v>43234</v>
      </c>
      <c r="E220">
        <v>1</v>
      </c>
      <c r="F220">
        <v>3</v>
      </c>
    </row>
    <row r="221" spans="1:6" x14ac:dyDescent="0.3">
      <c r="A221" t="s">
        <v>26</v>
      </c>
      <c r="B221" t="s">
        <v>45</v>
      </c>
      <c r="C221" t="s">
        <v>25</v>
      </c>
      <c r="D221" s="4">
        <v>43234</v>
      </c>
      <c r="E221">
        <v>1</v>
      </c>
      <c r="F221">
        <v>3</v>
      </c>
    </row>
    <row r="222" spans="1:6" x14ac:dyDescent="0.3">
      <c r="A222" t="s">
        <v>26</v>
      </c>
      <c r="B222" t="s">
        <v>4</v>
      </c>
      <c r="C222" t="s">
        <v>21</v>
      </c>
      <c r="D222" s="4">
        <v>43234</v>
      </c>
      <c r="E222">
        <v>2</v>
      </c>
      <c r="F222">
        <v>3</v>
      </c>
    </row>
    <row r="223" spans="1:6" x14ac:dyDescent="0.3">
      <c r="A223" t="s">
        <v>26</v>
      </c>
      <c r="B223" t="s">
        <v>39</v>
      </c>
      <c r="C223" t="s">
        <v>25</v>
      </c>
      <c r="D223" s="4">
        <v>43234</v>
      </c>
      <c r="E223">
        <v>2</v>
      </c>
      <c r="F223">
        <v>3</v>
      </c>
    </row>
    <row r="224" spans="1:6" x14ac:dyDescent="0.3">
      <c r="A224" t="s">
        <v>26</v>
      </c>
      <c r="B224" t="s">
        <v>41</v>
      </c>
      <c r="C224" t="s">
        <v>25</v>
      </c>
      <c r="D224" s="4">
        <v>43234</v>
      </c>
      <c r="E224">
        <v>2</v>
      </c>
      <c r="F224">
        <v>3</v>
      </c>
    </row>
    <row r="225" spans="1:6" x14ac:dyDescent="0.3">
      <c r="A225" t="s">
        <v>26</v>
      </c>
      <c r="B225" t="s">
        <v>45</v>
      </c>
      <c r="C225" t="s">
        <v>21</v>
      </c>
      <c r="D225" s="4">
        <v>43234</v>
      </c>
      <c r="E225">
        <v>3</v>
      </c>
      <c r="F225">
        <v>3</v>
      </c>
    </row>
    <row r="226" spans="1:6" x14ac:dyDescent="0.3">
      <c r="A226" t="s">
        <v>26</v>
      </c>
      <c r="B226" t="s">
        <v>46</v>
      </c>
      <c r="C226" t="s">
        <v>21</v>
      </c>
      <c r="D226" s="4">
        <v>43234</v>
      </c>
      <c r="E226">
        <v>3</v>
      </c>
      <c r="F226">
        <v>3</v>
      </c>
    </row>
    <row r="227" spans="1:6" x14ac:dyDescent="0.3">
      <c r="A227" t="s">
        <v>26</v>
      </c>
      <c r="B227" t="s">
        <v>7</v>
      </c>
      <c r="C227" t="s">
        <v>25</v>
      </c>
      <c r="D227" s="4">
        <v>43234</v>
      </c>
      <c r="E227">
        <v>3</v>
      </c>
      <c r="F227">
        <v>3</v>
      </c>
    </row>
    <row r="228" spans="1:6" x14ac:dyDescent="0.3">
      <c r="A228" t="s">
        <v>42</v>
      </c>
      <c r="B228" t="s">
        <v>29</v>
      </c>
      <c r="C228" t="s">
        <v>21</v>
      </c>
      <c r="D228" s="4">
        <v>43234</v>
      </c>
      <c r="E228">
        <v>1</v>
      </c>
      <c r="F228">
        <v>3</v>
      </c>
    </row>
    <row r="229" spans="1:6" x14ac:dyDescent="0.3">
      <c r="A229" t="s">
        <v>42</v>
      </c>
      <c r="B229" t="s">
        <v>46</v>
      </c>
      <c r="C229" t="s">
        <v>21</v>
      </c>
      <c r="D229" s="4">
        <v>43234</v>
      </c>
      <c r="E229">
        <v>1</v>
      </c>
      <c r="F229">
        <v>3</v>
      </c>
    </row>
    <row r="230" spans="1:6" x14ac:dyDescent="0.3">
      <c r="A230" t="s">
        <v>42</v>
      </c>
      <c r="B230" t="s">
        <v>38</v>
      </c>
      <c r="C230" t="s">
        <v>23</v>
      </c>
      <c r="D230" s="4">
        <v>43234</v>
      </c>
      <c r="E230">
        <v>1</v>
      </c>
      <c r="F230">
        <v>3</v>
      </c>
    </row>
    <row r="231" spans="1:6" x14ac:dyDescent="0.3">
      <c r="A231" t="s">
        <v>42</v>
      </c>
      <c r="B231" t="s">
        <v>44</v>
      </c>
      <c r="C231" t="s">
        <v>25</v>
      </c>
      <c r="D231" s="4">
        <v>43234</v>
      </c>
      <c r="E231">
        <v>1</v>
      </c>
      <c r="F231">
        <v>3</v>
      </c>
    </row>
    <row r="232" spans="1:6" x14ac:dyDescent="0.3">
      <c r="A232" t="s">
        <v>42</v>
      </c>
      <c r="B232" t="s">
        <v>7</v>
      </c>
      <c r="C232" t="s">
        <v>23</v>
      </c>
      <c r="D232" s="4">
        <v>43234</v>
      </c>
      <c r="E232">
        <v>2</v>
      </c>
      <c r="F232">
        <v>3</v>
      </c>
    </row>
    <row r="233" spans="1:6" x14ac:dyDescent="0.3">
      <c r="A233" t="s">
        <v>42</v>
      </c>
      <c r="B233" t="s">
        <v>28</v>
      </c>
      <c r="C233" t="s">
        <v>23</v>
      </c>
      <c r="D233" s="4">
        <v>43234</v>
      </c>
      <c r="E233">
        <v>4</v>
      </c>
      <c r="F233">
        <v>3</v>
      </c>
    </row>
    <row r="234" spans="1:6" x14ac:dyDescent="0.3">
      <c r="A234" t="s">
        <v>42</v>
      </c>
      <c r="B234" t="s">
        <v>28</v>
      </c>
      <c r="C234" t="s">
        <v>25</v>
      </c>
      <c r="D234" s="4">
        <v>43234</v>
      </c>
      <c r="E234">
        <v>4</v>
      </c>
      <c r="F234">
        <v>3</v>
      </c>
    </row>
    <row r="235" spans="1:6" x14ac:dyDescent="0.3">
      <c r="A235" t="s">
        <v>42</v>
      </c>
      <c r="B235" t="s">
        <v>46</v>
      </c>
      <c r="C235" t="s">
        <v>25</v>
      </c>
      <c r="D235" s="4">
        <v>43234</v>
      </c>
      <c r="E235">
        <v>4</v>
      </c>
      <c r="F235">
        <v>3</v>
      </c>
    </row>
    <row r="236" spans="1:6" x14ac:dyDescent="0.3">
      <c r="A236" t="s">
        <v>10</v>
      </c>
      <c r="B236" t="s">
        <v>5</v>
      </c>
      <c r="C236" t="s">
        <v>21</v>
      </c>
      <c r="D236" s="4">
        <v>43234</v>
      </c>
      <c r="E236">
        <v>1</v>
      </c>
      <c r="F236">
        <v>3</v>
      </c>
    </row>
    <row r="237" spans="1:6" x14ac:dyDescent="0.3">
      <c r="A237" t="s">
        <v>10</v>
      </c>
      <c r="B237" t="s">
        <v>44</v>
      </c>
      <c r="C237" t="s">
        <v>25</v>
      </c>
      <c r="D237" s="4">
        <v>43234</v>
      </c>
      <c r="E237">
        <v>1</v>
      </c>
      <c r="F237">
        <v>3</v>
      </c>
    </row>
    <row r="238" spans="1:6" x14ac:dyDescent="0.3">
      <c r="A238" t="s">
        <v>10</v>
      </c>
      <c r="B238" t="s">
        <v>40</v>
      </c>
      <c r="C238" t="s">
        <v>25</v>
      </c>
      <c r="D238" s="4">
        <v>43234</v>
      </c>
      <c r="E238">
        <v>1</v>
      </c>
      <c r="F238">
        <v>3</v>
      </c>
    </row>
    <row r="239" spans="1:6" x14ac:dyDescent="0.3">
      <c r="A239" t="s">
        <v>10</v>
      </c>
      <c r="B239" t="s">
        <v>36</v>
      </c>
      <c r="C239" t="s">
        <v>25</v>
      </c>
      <c r="D239" s="4">
        <v>43234</v>
      </c>
      <c r="E239">
        <v>2</v>
      </c>
      <c r="F239">
        <v>3</v>
      </c>
    </row>
    <row r="240" spans="1:6" x14ac:dyDescent="0.3">
      <c r="A240" t="s">
        <v>10</v>
      </c>
      <c r="B240" t="s">
        <v>43</v>
      </c>
      <c r="C240" t="s">
        <v>23</v>
      </c>
      <c r="D240" s="4">
        <v>43234</v>
      </c>
      <c r="E240">
        <v>3</v>
      </c>
      <c r="F240">
        <v>3</v>
      </c>
    </row>
    <row r="241" spans="1:6" x14ac:dyDescent="0.3">
      <c r="A241" t="s">
        <v>10</v>
      </c>
      <c r="B241" t="s">
        <v>4</v>
      </c>
      <c r="C241" t="s">
        <v>23</v>
      </c>
      <c r="D241" s="4">
        <v>43234</v>
      </c>
      <c r="E241">
        <v>3</v>
      </c>
      <c r="F241">
        <v>3</v>
      </c>
    </row>
    <row r="242" spans="1:6" x14ac:dyDescent="0.3">
      <c r="A242" t="s">
        <v>10</v>
      </c>
      <c r="B242" t="s">
        <v>5</v>
      </c>
      <c r="C242" t="s">
        <v>23</v>
      </c>
      <c r="D242" s="4">
        <v>43234</v>
      </c>
      <c r="E242">
        <v>5</v>
      </c>
      <c r="F242">
        <v>3</v>
      </c>
    </row>
    <row r="243" spans="1:6" x14ac:dyDescent="0.3">
      <c r="A243" t="s">
        <v>10</v>
      </c>
      <c r="B243" t="s">
        <v>6</v>
      </c>
      <c r="C243" t="s">
        <v>25</v>
      </c>
      <c r="D243" s="4">
        <v>43234</v>
      </c>
      <c r="E243">
        <v>5</v>
      </c>
      <c r="F243">
        <v>3</v>
      </c>
    </row>
    <row r="244" spans="1:6" x14ac:dyDescent="0.3">
      <c r="A244" t="s">
        <v>10</v>
      </c>
      <c r="B244" t="s">
        <v>9</v>
      </c>
      <c r="C244" t="s">
        <v>25</v>
      </c>
      <c r="D244" s="4">
        <v>43234</v>
      </c>
      <c r="E244">
        <v>6</v>
      </c>
      <c r="F244">
        <v>3</v>
      </c>
    </row>
    <row r="245" spans="1:6" x14ac:dyDescent="0.3">
      <c r="A245" t="s">
        <v>10</v>
      </c>
      <c r="B245" t="s">
        <v>45</v>
      </c>
      <c r="C245" t="s">
        <v>23</v>
      </c>
      <c r="D245" s="4">
        <v>43234</v>
      </c>
      <c r="E245">
        <v>6</v>
      </c>
      <c r="F245">
        <v>3</v>
      </c>
    </row>
    <row r="246" spans="1:6" x14ac:dyDescent="0.3">
      <c r="A246" t="s">
        <v>10</v>
      </c>
      <c r="B246" t="s">
        <v>46</v>
      </c>
      <c r="C246" t="s">
        <v>21</v>
      </c>
      <c r="D246" s="4">
        <v>43234</v>
      </c>
      <c r="E246">
        <v>1</v>
      </c>
      <c r="F246">
        <v>3</v>
      </c>
    </row>
    <row r="247" spans="1:6" x14ac:dyDescent="0.3">
      <c r="A247" t="s">
        <v>10</v>
      </c>
      <c r="B247" t="s">
        <v>37</v>
      </c>
      <c r="C247" t="s">
        <v>25</v>
      </c>
      <c r="D247" s="4">
        <v>43234</v>
      </c>
      <c r="E247">
        <v>1</v>
      </c>
      <c r="F247">
        <v>3</v>
      </c>
    </row>
    <row r="248" spans="1:6" x14ac:dyDescent="0.3">
      <c r="A248" t="s">
        <v>11</v>
      </c>
      <c r="B248" t="s">
        <v>4</v>
      </c>
      <c r="C248" t="s">
        <v>21</v>
      </c>
      <c r="D248" s="4">
        <v>43234</v>
      </c>
      <c r="E248">
        <v>2</v>
      </c>
      <c r="F248">
        <v>3</v>
      </c>
    </row>
    <row r="249" spans="1:6" x14ac:dyDescent="0.3">
      <c r="A249" t="s">
        <v>12</v>
      </c>
      <c r="B249" t="s">
        <v>5</v>
      </c>
      <c r="C249" t="s">
        <v>21</v>
      </c>
      <c r="D249" s="4">
        <v>43234</v>
      </c>
      <c r="E249">
        <v>1</v>
      </c>
      <c r="F249">
        <v>3</v>
      </c>
    </row>
    <row r="250" spans="1:6" x14ac:dyDescent="0.3">
      <c r="A250" t="s">
        <v>12</v>
      </c>
      <c r="B250" t="s">
        <v>28</v>
      </c>
      <c r="C250" t="s">
        <v>23</v>
      </c>
      <c r="D250" s="4">
        <v>43234</v>
      </c>
      <c r="E250">
        <v>2</v>
      </c>
      <c r="F250">
        <v>3</v>
      </c>
    </row>
    <row r="251" spans="1:6" x14ac:dyDescent="0.3">
      <c r="A251" t="s">
        <v>12</v>
      </c>
      <c r="B251" t="s">
        <v>28</v>
      </c>
      <c r="C251" t="s">
        <v>25</v>
      </c>
      <c r="D251" s="4">
        <v>43234</v>
      </c>
      <c r="E251">
        <v>2</v>
      </c>
      <c r="F251">
        <v>3</v>
      </c>
    </row>
    <row r="252" spans="1:6" x14ac:dyDescent="0.3">
      <c r="A252" t="s">
        <v>12</v>
      </c>
      <c r="B252" t="s">
        <v>43</v>
      </c>
      <c r="C252" t="s">
        <v>25</v>
      </c>
      <c r="D252" s="4">
        <v>43234</v>
      </c>
      <c r="E252">
        <v>3</v>
      </c>
      <c r="F252">
        <v>3</v>
      </c>
    </row>
    <row r="253" spans="1:6" x14ac:dyDescent="0.3">
      <c r="A253" t="s">
        <v>12</v>
      </c>
      <c r="B253" t="s">
        <v>9</v>
      </c>
      <c r="C253" t="s">
        <v>21</v>
      </c>
      <c r="D253" s="4">
        <v>43234</v>
      </c>
      <c r="E253">
        <v>4</v>
      </c>
      <c r="F253">
        <v>3</v>
      </c>
    </row>
    <row r="254" spans="1:6" x14ac:dyDescent="0.3">
      <c r="A254" t="s">
        <v>12</v>
      </c>
      <c r="B254" t="s">
        <v>29</v>
      </c>
      <c r="C254" t="s">
        <v>23</v>
      </c>
      <c r="D254" s="4">
        <v>43234</v>
      </c>
      <c r="E254">
        <v>4</v>
      </c>
      <c r="F254">
        <v>3</v>
      </c>
    </row>
    <row r="255" spans="1:6" x14ac:dyDescent="0.3">
      <c r="A255" t="s">
        <v>26</v>
      </c>
      <c r="B255" t="s">
        <v>46</v>
      </c>
      <c r="C255" t="s">
        <v>21</v>
      </c>
      <c r="D255" s="4">
        <v>43235</v>
      </c>
      <c r="E255">
        <v>2</v>
      </c>
      <c r="F255">
        <v>3</v>
      </c>
    </row>
    <row r="256" spans="1:6" x14ac:dyDescent="0.3">
      <c r="A256" t="s">
        <v>26</v>
      </c>
      <c r="B256" t="s">
        <v>6</v>
      </c>
      <c r="C256" t="s">
        <v>23</v>
      </c>
      <c r="D256" s="4">
        <v>43235</v>
      </c>
      <c r="E256">
        <v>2</v>
      </c>
      <c r="F256">
        <v>3</v>
      </c>
    </row>
    <row r="257" spans="1:6" x14ac:dyDescent="0.3">
      <c r="A257" t="s">
        <v>26</v>
      </c>
      <c r="B257" t="s">
        <v>36</v>
      </c>
      <c r="C257" t="s">
        <v>25</v>
      </c>
      <c r="D257" s="4">
        <v>43235</v>
      </c>
      <c r="E257">
        <v>2</v>
      </c>
      <c r="F257">
        <v>3</v>
      </c>
    </row>
    <row r="258" spans="1:6" x14ac:dyDescent="0.3">
      <c r="A258" t="s">
        <v>26</v>
      </c>
      <c r="B258" t="s">
        <v>41</v>
      </c>
      <c r="C258" t="s">
        <v>25</v>
      </c>
      <c r="D258" s="4">
        <v>43235</v>
      </c>
      <c r="E258">
        <v>3</v>
      </c>
      <c r="F258">
        <v>3</v>
      </c>
    </row>
    <row r="259" spans="1:6" x14ac:dyDescent="0.3">
      <c r="A259" t="s">
        <v>26</v>
      </c>
      <c r="B259" t="s">
        <v>40</v>
      </c>
      <c r="C259" t="s">
        <v>21</v>
      </c>
      <c r="D259" s="4">
        <v>43235</v>
      </c>
      <c r="E259">
        <v>4</v>
      </c>
      <c r="F259">
        <v>3</v>
      </c>
    </row>
    <row r="260" spans="1:6" x14ac:dyDescent="0.3">
      <c r="A260" t="s">
        <v>26</v>
      </c>
      <c r="B260" t="s">
        <v>6</v>
      </c>
      <c r="C260" t="s">
        <v>25</v>
      </c>
      <c r="D260" s="4">
        <v>43235</v>
      </c>
      <c r="E260">
        <v>4</v>
      </c>
      <c r="F260">
        <v>3</v>
      </c>
    </row>
    <row r="261" spans="1:6" x14ac:dyDescent="0.3">
      <c r="A261" t="s">
        <v>42</v>
      </c>
      <c r="B261" t="s">
        <v>7</v>
      </c>
      <c r="C261" t="s">
        <v>23</v>
      </c>
      <c r="D261" s="4">
        <v>43235</v>
      </c>
      <c r="E261">
        <v>1</v>
      </c>
      <c r="F261">
        <v>3</v>
      </c>
    </row>
    <row r="262" spans="1:6" x14ac:dyDescent="0.3">
      <c r="A262" t="s">
        <v>42</v>
      </c>
      <c r="B262" t="s">
        <v>38</v>
      </c>
      <c r="C262" t="s">
        <v>23</v>
      </c>
      <c r="D262" s="4">
        <v>43235</v>
      </c>
      <c r="E262">
        <v>4</v>
      </c>
      <c r="F262">
        <v>3</v>
      </c>
    </row>
    <row r="263" spans="1:6" x14ac:dyDescent="0.3">
      <c r="A263" t="s">
        <v>42</v>
      </c>
      <c r="B263" t="s">
        <v>9</v>
      </c>
      <c r="C263" t="s">
        <v>25</v>
      </c>
      <c r="D263" s="4">
        <v>43235</v>
      </c>
      <c r="E263">
        <v>4</v>
      </c>
      <c r="F263">
        <v>3</v>
      </c>
    </row>
    <row r="264" spans="1:6" x14ac:dyDescent="0.3">
      <c r="A264" t="s">
        <v>10</v>
      </c>
      <c r="B264" t="s">
        <v>46</v>
      </c>
      <c r="C264" t="s">
        <v>21</v>
      </c>
      <c r="D264" s="4">
        <v>43235</v>
      </c>
      <c r="E264">
        <v>2</v>
      </c>
      <c r="F264">
        <v>3</v>
      </c>
    </row>
    <row r="265" spans="1:6" x14ac:dyDescent="0.3">
      <c r="A265" t="s">
        <v>10</v>
      </c>
      <c r="B265" t="s">
        <v>9</v>
      </c>
      <c r="C265" t="s">
        <v>21</v>
      </c>
      <c r="D265" s="4">
        <v>43235</v>
      </c>
      <c r="E265">
        <v>2</v>
      </c>
      <c r="F265">
        <v>3</v>
      </c>
    </row>
    <row r="266" spans="1:6" x14ac:dyDescent="0.3">
      <c r="A266" t="s">
        <v>10</v>
      </c>
      <c r="B266" t="s">
        <v>28</v>
      </c>
      <c r="C266" t="s">
        <v>23</v>
      </c>
      <c r="D266" s="4">
        <v>43235</v>
      </c>
      <c r="E266">
        <v>3</v>
      </c>
      <c r="F266">
        <v>3</v>
      </c>
    </row>
    <row r="267" spans="1:6" x14ac:dyDescent="0.3">
      <c r="A267" t="s">
        <v>10</v>
      </c>
      <c r="B267" t="s">
        <v>7</v>
      </c>
      <c r="C267" t="s">
        <v>25</v>
      </c>
      <c r="D267" s="4">
        <v>43235</v>
      </c>
      <c r="E267">
        <v>3</v>
      </c>
      <c r="F267">
        <v>3</v>
      </c>
    </row>
    <row r="268" spans="1:6" x14ac:dyDescent="0.3">
      <c r="A268" t="s">
        <v>10</v>
      </c>
      <c r="B268" t="s">
        <v>39</v>
      </c>
      <c r="C268" t="s">
        <v>23</v>
      </c>
      <c r="D268" s="4">
        <v>43235</v>
      </c>
      <c r="E268">
        <v>3</v>
      </c>
      <c r="F268">
        <v>3</v>
      </c>
    </row>
    <row r="269" spans="1:6" x14ac:dyDescent="0.3">
      <c r="A269" t="s">
        <v>10</v>
      </c>
      <c r="B269" t="s">
        <v>6</v>
      </c>
      <c r="C269" t="s">
        <v>23</v>
      </c>
      <c r="D269" s="4">
        <v>43235</v>
      </c>
      <c r="E269">
        <v>4</v>
      </c>
      <c r="F269">
        <v>3</v>
      </c>
    </row>
    <row r="270" spans="1:6" x14ac:dyDescent="0.3">
      <c r="A270" t="s">
        <v>10</v>
      </c>
      <c r="B270" t="s">
        <v>29</v>
      </c>
      <c r="C270" t="s">
        <v>21</v>
      </c>
      <c r="D270" s="4">
        <v>43235</v>
      </c>
      <c r="E270">
        <v>4</v>
      </c>
      <c r="F270">
        <v>3</v>
      </c>
    </row>
    <row r="271" spans="1:6" x14ac:dyDescent="0.3">
      <c r="A271" t="s">
        <v>10</v>
      </c>
      <c r="B271" t="s">
        <v>37</v>
      </c>
      <c r="C271" t="s">
        <v>23</v>
      </c>
      <c r="D271" s="4">
        <v>43235</v>
      </c>
      <c r="E271">
        <v>4</v>
      </c>
      <c r="F271">
        <v>3</v>
      </c>
    </row>
    <row r="272" spans="1:6" x14ac:dyDescent="0.3">
      <c r="A272" t="s">
        <v>10</v>
      </c>
      <c r="B272" t="s">
        <v>6</v>
      </c>
      <c r="C272" t="s">
        <v>25</v>
      </c>
      <c r="D272" s="4">
        <v>43235</v>
      </c>
      <c r="E272">
        <v>5</v>
      </c>
      <c r="F272">
        <v>3</v>
      </c>
    </row>
    <row r="273" spans="1:6" x14ac:dyDescent="0.3">
      <c r="A273" t="s">
        <v>10</v>
      </c>
      <c r="B273" t="s">
        <v>6</v>
      </c>
      <c r="C273" t="s">
        <v>21</v>
      </c>
      <c r="D273" s="4">
        <v>43235</v>
      </c>
      <c r="E273">
        <v>5</v>
      </c>
      <c r="F273">
        <v>3</v>
      </c>
    </row>
    <row r="274" spans="1:6" x14ac:dyDescent="0.3">
      <c r="A274" t="s">
        <v>10</v>
      </c>
      <c r="B274" t="s">
        <v>41</v>
      </c>
      <c r="C274" t="s">
        <v>25</v>
      </c>
      <c r="D274" s="4">
        <v>43235</v>
      </c>
      <c r="E274">
        <v>5</v>
      </c>
      <c r="F274">
        <v>3</v>
      </c>
    </row>
    <row r="275" spans="1:6" x14ac:dyDescent="0.3">
      <c r="A275" t="s">
        <v>10</v>
      </c>
      <c r="B275" t="s">
        <v>44</v>
      </c>
      <c r="C275" t="s">
        <v>23</v>
      </c>
      <c r="D275" s="4">
        <v>43235</v>
      </c>
      <c r="E275">
        <v>1</v>
      </c>
      <c r="F275">
        <v>3</v>
      </c>
    </row>
    <row r="276" spans="1:6" x14ac:dyDescent="0.3">
      <c r="A276" t="s">
        <v>10</v>
      </c>
      <c r="B276" t="s">
        <v>40</v>
      </c>
      <c r="C276" t="s">
        <v>25</v>
      </c>
      <c r="D276" s="4">
        <v>43235</v>
      </c>
      <c r="E276">
        <v>2</v>
      </c>
      <c r="F276">
        <v>3</v>
      </c>
    </row>
    <row r="277" spans="1:6" x14ac:dyDescent="0.3">
      <c r="A277" t="s">
        <v>10</v>
      </c>
      <c r="B277" t="s">
        <v>4</v>
      </c>
      <c r="C277" t="s">
        <v>25</v>
      </c>
      <c r="D277" s="4">
        <v>43235</v>
      </c>
      <c r="E277">
        <v>4</v>
      </c>
      <c r="F277">
        <v>3</v>
      </c>
    </row>
    <row r="278" spans="1:6" x14ac:dyDescent="0.3">
      <c r="A278" t="s">
        <v>11</v>
      </c>
      <c r="B278" t="s">
        <v>7</v>
      </c>
      <c r="C278" t="s">
        <v>25</v>
      </c>
      <c r="D278" s="4">
        <v>43235</v>
      </c>
      <c r="E278">
        <v>2</v>
      </c>
      <c r="F278">
        <v>3</v>
      </c>
    </row>
    <row r="279" spans="1:6" x14ac:dyDescent="0.3">
      <c r="A279" t="s">
        <v>11</v>
      </c>
      <c r="B279" t="s">
        <v>28</v>
      </c>
      <c r="C279" t="s">
        <v>25</v>
      </c>
      <c r="D279" s="4">
        <v>43235</v>
      </c>
      <c r="E279">
        <v>2</v>
      </c>
      <c r="F279">
        <v>3</v>
      </c>
    </row>
    <row r="280" spans="1:6" x14ac:dyDescent="0.3">
      <c r="A280" t="s">
        <v>11</v>
      </c>
      <c r="B280" t="s">
        <v>9</v>
      </c>
      <c r="C280" t="s">
        <v>25</v>
      </c>
      <c r="D280" s="4">
        <v>43235</v>
      </c>
      <c r="E280">
        <v>3</v>
      </c>
      <c r="F280">
        <v>3</v>
      </c>
    </row>
    <row r="281" spans="1:6" x14ac:dyDescent="0.3">
      <c r="A281" t="s">
        <v>11</v>
      </c>
      <c r="B281" t="s">
        <v>39</v>
      </c>
      <c r="C281" t="s">
        <v>21</v>
      </c>
      <c r="D281" s="4">
        <v>43235</v>
      </c>
      <c r="E281">
        <v>4</v>
      </c>
      <c r="F281">
        <v>3</v>
      </c>
    </row>
    <row r="282" spans="1:6" x14ac:dyDescent="0.3">
      <c r="A282" t="s">
        <v>11</v>
      </c>
      <c r="B282" t="s">
        <v>29</v>
      </c>
      <c r="C282" t="s">
        <v>25</v>
      </c>
      <c r="D282" s="4">
        <v>43235</v>
      </c>
      <c r="E282">
        <v>4</v>
      </c>
      <c r="F282">
        <v>3</v>
      </c>
    </row>
    <row r="283" spans="1:6" x14ac:dyDescent="0.3">
      <c r="A283" t="s">
        <v>12</v>
      </c>
      <c r="B283" t="s">
        <v>28</v>
      </c>
      <c r="C283" t="s">
        <v>25</v>
      </c>
      <c r="D283" s="4">
        <v>43235</v>
      </c>
      <c r="E283">
        <v>1</v>
      </c>
      <c r="F283">
        <v>3</v>
      </c>
    </row>
    <row r="284" spans="1:6" x14ac:dyDescent="0.3">
      <c r="A284" t="s">
        <v>12</v>
      </c>
      <c r="B284" t="s">
        <v>7</v>
      </c>
      <c r="C284" t="s">
        <v>21</v>
      </c>
      <c r="D284" s="4">
        <v>43235</v>
      </c>
      <c r="E284">
        <v>2</v>
      </c>
      <c r="F284">
        <v>3</v>
      </c>
    </row>
    <row r="285" spans="1:6" x14ac:dyDescent="0.3">
      <c r="A285" t="s">
        <v>12</v>
      </c>
      <c r="B285" t="s">
        <v>46</v>
      </c>
      <c r="C285" t="s">
        <v>21</v>
      </c>
      <c r="D285" s="4">
        <v>43235</v>
      </c>
      <c r="E285">
        <v>2</v>
      </c>
      <c r="F285">
        <v>3</v>
      </c>
    </row>
    <row r="286" spans="1:6" x14ac:dyDescent="0.3">
      <c r="A286" t="s">
        <v>12</v>
      </c>
      <c r="B286" t="s">
        <v>43</v>
      </c>
      <c r="C286" t="s">
        <v>21</v>
      </c>
      <c r="D286" s="4">
        <v>43235</v>
      </c>
      <c r="E286">
        <v>2</v>
      </c>
      <c r="F286">
        <v>3</v>
      </c>
    </row>
    <row r="287" spans="1:6" x14ac:dyDescent="0.3">
      <c r="A287" t="s">
        <v>12</v>
      </c>
      <c r="B287" t="s">
        <v>41</v>
      </c>
      <c r="C287" t="s">
        <v>21</v>
      </c>
      <c r="D287" s="4">
        <v>43235</v>
      </c>
      <c r="E287">
        <v>2</v>
      </c>
      <c r="F287">
        <v>3</v>
      </c>
    </row>
    <row r="288" spans="1:6" x14ac:dyDescent="0.3">
      <c r="A288" t="s">
        <v>12</v>
      </c>
      <c r="B288" t="s">
        <v>39</v>
      </c>
      <c r="C288" t="s">
        <v>23</v>
      </c>
      <c r="D288" s="4">
        <v>43235</v>
      </c>
      <c r="E288">
        <v>2</v>
      </c>
      <c r="F288">
        <v>3</v>
      </c>
    </row>
    <row r="289" spans="1:6" x14ac:dyDescent="0.3">
      <c r="A289" t="s">
        <v>12</v>
      </c>
      <c r="B289" t="s">
        <v>40</v>
      </c>
      <c r="C289" t="s">
        <v>23</v>
      </c>
      <c r="D289" s="4">
        <v>43235</v>
      </c>
      <c r="E289">
        <v>4</v>
      </c>
      <c r="F289">
        <v>3</v>
      </c>
    </row>
    <row r="290" spans="1:6" x14ac:dyDescent="0.3">
      <c r="A290" t="s">
        <v>26</v>
      </c>
      <c r="B290" t="s">
        <v>43</v>
      </c>
      <c r="C290" t="s">
        <v>21</v>
      </c>
      <c r="D290" s="4">
        <v>43236</v>
      </c>
      <c r="E290">
        <v>1</v>
      </c>
      <c r="F290">
        <v>3</v>
      </c>
    </row>
    <row r="291" spans="1:6" x14ac:dyDescent="0.3">
      <c r="A291" t="s">
        <v>26</v>
      </c>
      <c r="B291" t="s">
        <v>44</v>
      </c>
      <c r="C291" t="s">
        <v>25</v>
      </c>
      <c r="D291" s="4">
        <v>43236</v>
      </c>
      <c r="E291">
        <v>1</v>
      </c>
      <c r="F291">
        <v>3</v>
      </c>
    </row>
    <row r="292" spans="1:6" x14ac:dyDescent="0.3">
      <c r="A292" t="s">
        <v>26</v>
      </c>
      <c r="B292" t="s">
        <v>4</v>
      </c>
      <c r="C292" t="s">
        <v>21</v>
      </c>
      <c r="D292" s="4">
        <v>43236</v>
      </c>
      <c r="E292">
        <v>3</v>
      </c>
      <c r="F292">
        <v>3</v>
      </c>
    </row>
    <row r="293" spans="1:6" x14ac:dyDescent="0.3">
      <c r="A293" t="s">
        <v>26</v>
      </c>
      <c r="B293" t="s">
        <v>5</v>
      </c>
      <c r="C293" t="s">
        <v>21</v>
      </c>
      <c r="D293" s="4">
        <v>43236</v>
      </c>
      <c r="E293">
        <v>4</v>
      </c>
      <c r="F293">
        <v>3</v>
      </c>
    </row>
    <row r="294" spans="1:6" x14ac:dyDescent="0.3">
      <c r="A294" t="s">
        <v>26</v>
      </c>
      <c r="B294" t="s">
        <v>6</v>
      </c>
      <c r="C294" t="s">
        <v>23</v>
      </c>
      <c r="D294" s="4">
        <v>43236</v>
      </c>
      <c r="E294">
        <v>4</v>
      </c>
      <c r="F294">
        <v>3</v>
      </c>
    </row>
    <row r="295" spans="1:6" x14ac:dyDescent="0.3">
      <c r="A295" t="s">
        <v>26</v>
      </c>
      <c r="B295" t="s">
        <v>41</v>
      </c>
      <c r="C295" t="s">
        <v>25</v>
      </c>
      <c r="D295" s="4">
        <v>43236</v>
      </c>
      <c r="E295">
        <v>4</v>
      </c>
      <c r="F295">
        <v>3</v>
      </c>
    </row>
    <row r="296" spans="1:6" x14ac:dyDescent="0.3">
      <c r="A296" t="s">
        <v>42</v>
      </c>
      <c r="B296" t="s">
        <v>7</v>
      </c>
      <c r="C296" t="s">
        <v>25</v>
      </c>
      <c r="D296" s="4">
        <v>43236</v>
      </c>
      <c r="E296">
        <v>2</v>
      </c>
      <c r="F296">
        <v>3</v>
      </c>
    </row>
    <row r="297" spans="1:6" x14ac:dyDescent="0.3">
      <c r="A297" t="s">
        <v>42</v>
      </c>
      <c r="B297" t="s">
        <v>45</v>
      </c>
      <c r="C297" t="s">
        <v>21</v>
      </c>
      <c r="D297" s="4">
        <v>43236</v>
      </c>
      <c r="E297">
        <v>3</v>
      </c>
      <c r="F297">
        <v>3</v>
      </c>
    </row>
    <row r="298" spans="1:6" x14ac:dyDescent="0.3">
      <c r="A298" t="s">
        <v>42</v>
      </c>
      <c r="B298" t="s">
        <v>37</v>
      </c>
      <c r="C298" t="s">
        <v>23</v>
      </c>
      <c r="D298" s="4">
        <v>43236</v>
      </c>
      <c r="E298">
        <v>4</v>
      </c>
      <c r="F298">
        <v>3</v>
      </c>
    </row>
    <row r="299" spans="1:6" x14ac:dyDescent="0.3">
      <c r="A299" t="s">
        <v>10</v>
      </c>
      <c r="B299" t="s">
        <v>5</v>
      </c>
      <c r="C299" t="s">
        <v>21</v>
      </c>
      <c r="D299" s="4">
        <v>43236</v>
      </c>
      <c r="E299">
        <v>4</v>
      </c>
      <c r="F299">
        <v>3</v>
      </c>
    </row>
    <row r="300" spans="1:6" x14ac:dyDescent="0.3">
      <c r="A300" t="s">
        <v>10</v>
      </c>
      <c r="B300" t="s">
        <v>28</v>
      </c>
      <c r="C300" t="s">
        <v>23</v>
      </c>
      <c r="D300" s="4">
        <v>43236</v>
      </c>
      <c r="E300">
        <v>4</v>
      </c>
      <c r="F300">
        <v>3</v>
      </c>
    </row>
    <row r="301" spans="1:6" x14ac:dyDescent="0.3">
      <c r="A301" t="s">
        <v>10</v>
      </c>
      <c r="B301" t="s">
        <v>7</v>
      </c>
      <c r="C301" t="s">
        <v>23</v>
      </c>
      <c r="D301" s="4">
        <v>43236</v>
      </c>
      <c r="E301">
        <v>5</v>
      </c>
      <c r="F301">
        <v>3</v>
      </c>
    </row>
    <row r="302" spans="1:6" x14ac:dyDescent="0.3">
      <c r="A302" t="s">
        <v>10</v>
      </c>
      <c r="B302" t="s">
        <v>39</v>
      </c>
      <c r="C302" t="s">
        <v>23</v>
      </c>
      <c r="D302" s="4">
        <v>43236</v>
      </c>
      <c r="E302">
        <v>6</v>
      </c>
      <c r="F302">
        <v>3</v>
      </c>
    </row>
    <row r="303" spans="1:6" x14ac:dyDescent="0.3">
      <c r="A303" t="s">
        <v>10</v>
      </c>
      <c r="B303" t="s">
        <v>45</v>
      </c>
      <c r="C303" t="s">
        <v>21</v>
      </c>
      <c r="D303" s="4">
        <v>43236</v>
      </c>
      <c r="E303">
        <v>6</v>
      </c>
      <c r="F303">
        <v>3</v>
      </c>
    </row>
    <row r="304" spans="1:6" x14ac:dyDescent="0.3">
      <c r="A304" t="s">
        <v>10</v>
      </c>
      <c r="B304" t="s">
        <v>39</v>
      </c>
      <c r="C304" t="s">
        <v>25</v>
      </c>
      <c r="D304" s="4">
        <v>43236</v>
      </c>
      <c r="E304">
        <v>1</v>
      </c>
      <c r="F304">
        <v>3</v>
      </c>
    </row>
    <row r="305" spans="1:6" x14ac:dyDescent="0.3">
      <c r="A305" t="s">
        <v>10</v>
      </c>
      <c r="B305" t="s">
        <v>40</v>
      </c>
      <c r="C305" t="s">
        <v>23</v>
      </c>
      <c r="D305" s="4">
        <v>43236</v>
      </c>
      <c r="E305">
        <v>1</v>
      </c>
      <c r="F305">
        <v>3</v>
      </c>
    </row>
    <row r="306" spans="1:6" x14ac:dyDescent="0.3">
      <c r="A306" t="s">
        <v>10</v>
      </c>
      <c r="B306" t="s">
        <v>30</v>
      </c>
      <c r="C306" t="s">
        <v>21</v>
      </c>
      <c r="D306" s="4">
        <v>43236</v>
      </c>
      <c r="E306">
        <v>2</v>
      </c>
      <c r="F306">
        <v>3</v>
      </c>
    </row>
    <row r="307" spans="1:6" x14ac:dyDescent="0.3">
      <c r="A307" t="s">
        <v>10</v>
      </c>
      <c r="B307" t="s">
        <v>29</v>
      </c>
      <c r="C307" t="s">
        <v>23</v>
      </c>
      <c r="D307" s="4">
        <v>43236</v>
      </c>
      <c r="E307">
        <v>3</v>
      </c>
      <c r="F307">
        <v>3</v>
      </c>
    </row>
    <row r="308" spans="1:6" x14ac:dyDescent="0.3">
      <c r="A308" t="s">
        <v>11</v>
      </c>
      <c r="B308" t="s">
        <v>37</v>
      </c>
      <c r="C308" t="s">
        <v>21</v>
      </c>
      <c r="D308" s="4">
        <v>43236</v>
      </c>
      <c r="E308">
        <v>1</v>
      </c>
      <c r="F308">
        <v>3</v>
      </c>
    </row>
    <row r="309" spans="1:6" x14ac:dyDescent="0.3">
      <c r="A309" t="s">
        <v>11</v>
      </c>
      <c r="B309" t="s">
        <v>29</v>
      </c>
      <c r="C309" t="s">
        <v>23</v>
      </c>
      <c r="D309" s="4">
        <v>43236</v>
      </c>
      <c r="E309">
        <v>1</v>
      </c>
      <c r="F309">
        <v>3</v>
      </c>
    </row>
    <row r="310" spans="1:6" x14ac:dyDescent="0.3">
      <c r="A310" t="s">
        <v>11</v>
      </c>
      <c r="B310" t="s">
        <v>30</v>
      </c>
      <c r="C310" t="s">
        <v>23</v>
      </c>
      <c r="D310" s="4">
        <v>43236</v>
      </c>
      <c r="E310">
        <v>1</v>
      </c>
      <c r="F310">
        <v>3</v>
      </c>
    </row>
    <row r="311" spans="1:6" x14ac:dyDescent="0.3">
      <c r="A311" t="s">
        <v>11</v>
      </c>
      <c r="B311" t="s">
        <v>46</v>
      </c>
      <c r="C311" t="s">
        <v>23</v>
      </c>
      <c r="D311" s="4">
        <v>43236</v>
      </c>
      <c r="E311">
        <v>1</v>
      </c>
      <c r="F311">
        <v>3</v>
      </c>
    </row>
    <row r="312" spans="1:6" x14ac:dyDescent="0.3">
      <c r="A312" t="s">
        <v>11</v>
      </c>
      <c r="B312" t="s">
        <v>5</v>
      </c>
      <c r="C312" t="s">
        <v>25</v>
      </c>
      <c r="D312" s="4">
        <v>43236</v>
      </c>
      <c r="E312">
        <v>1</v>
      </c>
      <c r="F312">
        <v>3</v>
      </c>
    </row>
    <row r="313" spans="1:6" x14ac:dyDescent="0.3">
      <c r="A313" t="s">
        <v>11</v>
      </c>
      <c r="B313" t="s">
        <v>7</v>
      </c>
      <c r="C313" t="s">
        <v>21</v>
      </c>
      <c r="D313" s="4">
        <v>43236</v>
      </c>
      <c r="E313">
        <v>2</v>
      </c>
      <c r="F313">
        <v>3</v>
      </c>
    </row>
    <row r="314" spans="1:6" x14ac:dyDescent="0.3">
      <c r="A314" t="s">
        <v>11</v>
      </c>
      <c r="B314" t="s">
        <v>44</v>
      </c>
      <c r="C314" t="s">
        <v>21</v>
      </c>
      <c r="D314" s="4">
        <v>43236</v>
      </c>
      <c r="E314">
        <v>2</v>
      </c>
      <c r="F314">
        <v>3</v>
      </c>
    </row>
    <row r="315" spans="1:6" x14ac:dyDescent="0.3">
      <c r="A315" t="s">
        <v>11</v>
      </c>
      <c r="B315" t="s">
        <v>39</v>
      </c>
      <c r="C315" t="s">
        <v>21</v>
      </c>
      <c r="D315" s="4">
        <v>43236</v>
      </c>
      <c r="E315">
        <v>2</v>
      </c>
      <c r="F315">
        <v>3</v>
      </c>
    </row>
    <row r="316" spans="1:6" x14ac:dyDescent="0.3">
      <c r="A316" t="s">
        <v>11</v>
      </c>
      <c r="B316" t="s">
        <v>28</v>
      </c>
      <c r="C316" t="s">
        <v>21</v>
      </c>
      <c r="D316" s="4">
        <v>43236</v>
      </c>
      <c r="E316">
        <v>3</v>
      </c>
      <c r="F316">
        <v>3</v>
      </c>
    </row>
    <row r="317" spans="1:6" x14ac:dyDescent="0.3">
      <c r="A317" t="s">
        <v>11</v>
      </c>
      <c r="B317" t="s">
        <v>29</v>
      </c>
      <c r="C317" t="s">
        <v>25</v>
      </c>
      <c r="D317" s="4">
        <v>43236</v>
      </c>
      <c r="E317">
        <v>3</v>
      </c>
      <c r="F317">
        <v>3</v>
      </c>
    </row>
    <row r="318" spans="1:6" x14ac:dyDescent="0.3">
      <c r="A318" t="s">
        <v>12</v>
      </c>
      <c r="B318" t="s">
        <v>5</v>
      </c>
      <c r="C318" t="s">
        <v>21</v>
      </c>
      <c r="D318" s="4">
        <v>43236</v>
      </c>
      <c r="E318">
        <v>1</v>
      </c>
      <c r="F318">
        <v>3</v>
      </c>
    </row>
    <row r="319" spans="1:6" x14ac:dyDescent="0.3">
      <c r="A319" t="s">
        <v>12</v>
      </c>
      <c r="B319" t="s">
        <v>39</v>
      </c>
      <c r="C319" t="s">
        <v>23</v>
      </c>
      <c r="D319" s="4">
        <v>43236</v>
      </c>
      <c r="E319">
        <v>1</v>
      </c>
      <c r="F319">
        <v>3</v>
      </c>
    </row>
    <row r="320" spans="1:6" x14ac:dyDescent="0.3">
      <c r="A320" t="s">
        <v>12</v>
      </c>
      <c r="B320" t="s">
        <v>38</v>
      </c>
      <c r="C320" t="s">
        <v>23</v>
      </c>
      <c r="D320" s="4">
        <v>43236</v>
      </c>
      <c r="E320">
        <v>2</v>
      </c>
      <c r="F320">
        <v>3</v>
      </c>
    </row>
    <row r="321" spans="1:6" x14ac:dyDescent="0.3">
      <c r="A321" t="s">
        <v>12</v>
      </c>
      <c r="B321" t="s">
        <v>45</v>
      </c>
      <c r="C321" t="s">
        <v>21</v>
      </c>
      <c r="D321" s="4">
        <v>43236</v>
      </c>
      <c r="E321">
        <v>3</v>
      </c>
      <c r="F321">
        <v>3</v>
      </c>
    </row>
    <row r="322" spans="1:6" x14ac:dyDescent="0.3">
      <c r="A322" t="s">
        <v>12</v>
      </c>
      <c r="B322" t="s">
        <v>37</v>
      </c>
      <c r="C322" t="s">
        <v>23</v>
      </c>
      <c r="D322" s="4">
        <v>43236</v>
      </c>
      <c r="E322">
        <v>3</v>
      </c>
      <c r="F322">
        <v>3</v>
      </c>
    </row>
    <row r="323" spans="1:6" x14ac:dyDescent="0.3">
      <c r="A323" t="s">
        <v>12</v>
      </c>
      <c r="B323" t="s">
        <v>7</v>
      </c>
      <c r="C323" t="s">
        <v>21</v>
      </c>
      <c r="D323" s="4">
        <v>43236</v>
      </c>
      <c r="E323">
        <v>4</v>
      </c>
      <c r="F323">
        <v>3</v>
      </c>
    </row>
    <row r="324" spans="1:6" x14ac:dyDescent="0.3">
      <c r="A324" t="s">
        <v>12</v>
      </c>
      <c r="B324" t="s">
        <v>29</v>
      </c>
      <c r="C324" t="s">
        <v>21</v>
      </c>
      <c r="D324" s="4">
        <v>43236</v>
      </c>
      <c r="E324">
        <v>4</v>
      </c>
      <c r="F324">
        <v>3</v>
      </c>
    </row>
    <row r="325" spans="1:6" x14ac:dyDescent="0.3">
      <c r="A325" t="s">
        <v>12</v>
      </c>
      <c r="B325" t="s">
        <v>29</v>
      </c>
      <c r="C325" t="s">
        <v>23</v>
      </c>
      <c r="D325" s="4">
        <v>43236</v>
      </c>
      <c r="E325">
        <v>4</v>
      </c>
      <c r="F325">
        <v>3</v>
      </c>
    </row>
    <row r="326" spans="1:6" x14ac:dyDescent="0.3">
      <c r="A326" t="s">
        <v>26</v>
      </c>
      <c r="B326" t="s">
        <v>30</v>
      </c>
      <c r="C326" t="s">
        <v>23</v>
      </c>
      <c r="D326" s="4">
        <v>43238</v>
      </c>
      <c r="E326">
        <v>1</v>
      </c>
      <c r="F326">
        <v>3</v>
      </c>
    </row>
    <row r="327" spans="1:6" x14ac:dyDescent="0.3">
      <c r="A327" t="s">
        <v>26</v>
      </c>
      <c r="B327" t="s">
        <v>4</v>
      </c>
      <c r="C327" t="s">
        <v>25</v>
      </c>
      <c r="D327" s="4">
        <v>43238</v>
      </c>
      <c r="E327">
        <v>1</v>
      </c>
      <c r="F327">
        <v>3</v>
      </c>
    </row>
    <row r="328" spans="1:6" x14ac:dyDescent="0.3">
      <c r="A328" t="s">
        <v>26</v>
      </c>
      <c r="B328" t="s">
        <v>30</v>
      </c>
      <c r="C328" t="s">
        <v>21</v>
      </c>
      <c r="D328" s="4">
        <v>43238</v>
      </c>
      <c r="E328">
        <v>4</v>
      </c>
      <c r="F328">
        <v>3</v>
      </c>
    </row>
    <row r="329" spans="1:6" x14ac:dyDescent="0.3">
      <c r="A329" t="s">
        <v>42</v>
      </c>
      <c r="B329" t="s">
        <v>5</v>
      </c>
      <c r="C329" t="s">
        <v>21</v>
      </c>
      <c r="D329" s="4">
        <v>43238</v>
      </c>
      <c r="E329">
        <v>1</v>
      </c>
      <c r="F329">
        <v>3</v>
      </c>
    </row>
    <row r="330" spans="1:6" x14ac:dyDescent="0.3">
      <c r="A330" t="s">
        <v>42</v>
      </c>
      <c r="B330" t="s">
        <v>7</v>
      </c>
      <c r="C330" t="s">
        <v>25</v>
      </c>
      <c r="D330" s="4">
        <v>43238</v>
      </c>
      <c r="E330">
        <v>2</v>
      </c>
      <c r="F330">
        <v>3</v>
      </c>
    </row>
    <row r="331" spans="1:6" x14ac:dyDescent="0.3">
      <c r="A331" t="s">
        <v>42</v>
      </c>
      <c r="B331" t="s">
        <v>38</v>
      </c>
      <c r="C331" t="s">
        <v>25</v>
      </c>
      <c r="D331" s="4">
        <v>43238</v>
      </c>
      <c r="E331">
        <v>2</v>
      </c>
      <c r="F331">
        <v>3</v>
      </c>
    </row>
    <row r="332" spans="1:6" x14ac:dyDescent="0.3">
      <c r="A332" t="s">
        <v>42</v>
      </c>
      <c r="B332" t="s">
        <v>45</v>
      </c>
      <c r="C332" t="s">
        <v>25</v>
      </c>
      <c r="D332" s="4">
        <v>43238</v>
      </c>
      <c r="E332">
        <v>2</v>
      </c>
      <c r="F332">
        <v>3</v>
      </c>
    </row>
    <row r="333" spans="1:6" x14ac:dyDescent="0.3">
      <c r="A333" t="s">
        <v>42</v>
      </c>
      <c r="B333" t="s">
        <v>39</v>
      </c>
      <c r="C333" t="s">
        <v>25</v>
      </c>
      <c r="D333" s="4">
        <v>43238</v>
      </c>
      <c r="E333">
        <v>3</v>
      </c>
      <c r="F333">
        <v>3</v>
      </c>
    </row>
    <row r="334" spans="1:6" x14ac:dyDescent="0.3">
      <c r="A334" t="s">
        <v>42</v>
      </c>
      <c r="B334" t="s">
        <v>28</v>
      </c>
      <c r="C334" t="s">
        <v>21</v>
      </c>
      <c r="D334" s="4">
        <v>43238</v>
      </c>
      <c r="E334">
        <v>4</v>
      </c>
      <c r="F334">
        <v>3</v>
      </c>
    </row>
    <row r="335" spans="1:6" x14ac:dyDescent="0.3">
      <c r="A335" t="s">
        <v>42</v>
      </c>
      <c r="B335" t="s">
        <v>44</v>
      </c>
      <c r="C335" t="s">
        <v>23</v>
      </c>
      <c r="D335" s="4">
        <v>43238</v>
      </c>
      <c r="E335">
        <v>4</v>
      </c>
      <c r="F335">
        <v>3</v>
      </c>
    </row>
    <row r="336" spans="1:6" x14ac:dyDescent="0.3">
      <c r="A336" t="s">
        <v>42</v>
      </c>
      <c r="B336" t="s">
        <v>45</v>
      </c>
      <c r="C336" t="s">
        <v>23</v>
      </c>
      <c r="D336" s="4">
        <v>43238</v>
      </c>
      <c r="E336">
        <v>4</v>
      </c>
      <c r="F336">
        <v>3</v>
      </c>
    </row>
    <row r="337" spans="1:6" x14ac:dyDescent="0.3">
      <c r="A337" t="s">
        <v>10</v>
      </c>
      <c r="B337" t="s">
        <v>44</v>
      </c>
      <c r="C337" t="s">
        <v>25</v>
      </c>
      <c r="D337" s="4">
        <v>43238</v>
      </c>
      <c r="E337">
        <v>3</v>
      </c>
      <c r="F337">
        <v>3</v>
      </c>
    </row>
    <row r="338" spans="1:6" x14ac:dyDescent="0.3">
      <c r="A338" t="s">
        <v>10</v>
      </c>
      <c r="B338" t="s">
        <v>7</v>
      </c>
      <c r="C338" t="s">
        <v>23</v>
      </c>
      <c r="D338" s="4">
        <v>43238</v>
      </c>
      <c r="E338">
        <v>5</v>
      </c>
      <c r="F338">
        <v>3</v>
      </c>
    </row>
    <row r="339" spans="1:6" x14ac:dyDescent="0.3">
      <c r="A339" t="s">
        <v>10</v>
      </c>
      <c r="B339" t="s">
        <v>45</v>
      </c>
      <c r="C339" t="s">
        <v>23</v>
      </c>
      <c r="D339" s="4">
        <v>43238</v>
      </c>
      <c r="E339">
        <v>6</v>
      </c>
      <c r="F339">
        <v>3</v>
      </c>
    </row>
    <row r="340" spans="1:6" x14ac:dyDescent="0.3">
      <c r="A340" t="s">
        <v>10</v>
      </c>
      <c r="B340" t="s">
        <v>46</v>
      </c>
      <c r="C340" t="s">
        <v>23</v>
      </c>
      <c r="D340" s="4">
        <v>43238</v>
      </c>
      <c r="E340">
        <v>6</v>
      </c>
      <c r="F340">
        <v>3</v>
      </c>
    </row>
    <row r="341" spans="1:6" x14ac:dyDescent="0.3">
      <c r="A341" t="s">
        <v>10</v>
      </c>
      <c r="B341" t="s">
        <v>39</v>
      </c>
      <c r="C341" t="s">
        <v>23</v>
      </c>
      <c r="D341" s="4">
        <v>43238</v>
      </c>
      <c r="E341">
        <v>6</v>
      </c>
      <c r="F341">
        <v>3</v>
      </c>
    </row>
    <row r="342" spans="1:6" x14ac:dyDescent="0.3">
      <c r="A342" t="s">
        <v>10</v>
      </c>
      <c r="B342" t="s">
        <v>9</v>
      </c>
      <c r="C342" t="s">
        <v>21</v>
      </c>
      <c r="D342" s="4">
        <v>43238</v>
      </c>
      <c r="E342">
        <v>1</v>
      </c>
      <c r="F342">
        <v>3</v>
      </c>
    </row>
    <row r="343" spans="1:6" x14ac:dyDescent="0.3">
      <c r="A343" t="s">
        <v>10</v>
      </c>
      <c r="B343" t="s">
        <v>36</v>
      </c>
      <c r="C343" t="s">
        <v>23</v>
      </c>
      <c r="D343" s="4">
        <v>43238</v>
      </c>
      <c r="E343">
        <v>3</v>
      </c>
      <c r="F343">
        <v>3</v>
      </c>
    </row>
    <row r="344" spans="1:6" x14ac:dyDescent="0.3">
      <c r="A344" t="s">
        <v>10</v>
      </c>
      <c r="B344" t="s">
        <v>41</v>
      </c>
      <c r="C344" t="s">
        <v>25</v>
      </c>
      <c r="D344" s="4">
        <v>43238</v>
      </c>
      <c r="E344">
        <v>3</v>
      </c>
      <c r="F344">
        <v>3</v>
      </c>
    </row>
    <row r="345" spans="1:6" x14ac:dyDescent="0.3">
      <c r="A345" t="s">
        <v>10</v>
      </c>
      <c r="B345" t="s">
        <v>5</v>
      </c>
      <c r="C345" t="s">
        <v>25</v>
      </c>
      <c r="D345" s="4">
        <v>43238</v>
      </c>
      <c r="E345">
        <v>6</v>
      </c>
      <c r="F345">
        <v>3</v>
      </c>
    </row>
    <row r="346" spans="1:6" x14ac:dyDescent="0.3">
      <c r="A346" t="s">
        <v>10</v>
      </c>
      <c r="B346" t="s">
        <v>44</v>
      </c>
      <c r="C346" t="s">
        <v>21</v>
      </c>
      <c r="D346" s="4">
        <v>43238</v>
      </c>
      <c r="E346">
        <v>3</v>
      </c>
      <c r="F346">
        <v>3</v>
      </c>
    </row>
    <row r="347" spans="1:6" x14ac:dyDescent="0.3">
      <c r="A347" t="s">
        <v>10</v>
      </c>
      <c r="B347" t="s">
        <v>45</v>
      </c>
      <c r="C347" t="s">
        <v>21</v>
      </c>
      <c r="D347" s="4">
        <v>43238</v>
      </c>
      <c r="E347">
        <v>6</v>
      </c>
      <c r="F347">
        <v>3</v>
      </c>
    </row>
    <row r="348" spans="1:6" x14ac:dyDescent="0.3">
      <c r="A348" t="s">
        <v>11</v>
      </c>
      <c r="B348" t="s">
        <v>38</v>
      </c>
      <c r="C348" t="s">
        <v>25</v>
      </c>
      <c r="D348" s="4">
        <v>43238</v>
      </c>
      <c r="E348">
        <v>1</v>
      </c>
      <c r="F348">
        <v>3</v>
      </c>
    </row>
    <row r="349" spans="1:6" x14ac:dyDescent="0.3">
      <c r="A349" t="s">
        <v>11</v>
      </c>
      <c r="B349" t="s">
        <v>9</v>
      </c>
      <c r="C349" t="s">
        <v>21</v>
      </c>
      <c r="D349" s="4">
        <v>43238</v>
      </c>
      <c r="E349">
        <v>3</v>
      </c>
      <c r="F349">
        <v>3</v>
      </c>
    </row>
    <row r="350" spans="1:6" x14ac:dyDescent="0.3">
      <c r="A350" t="s">
        <v>11</v>
      </c>
      <c r="B350" t="s">
        <v>9</v>
      </c>
      <c r="C350" t="s">
        <v>23</v>
      </c>
      <c r="D350" s="4">
        <v>43238</v>
      </c>
      <c r="E350">
        <v>3</v>
      </c>
      <c r="F350">
        <v>3</v>
      </c>
    </row>
    <row r="351" spans="1:6" x14ac:dyDescent="0.3">
      <c r="A351" t="s">
        <v>11</v>
      </c>
      <c r="B351" t="s">
        <v>4</v>
      </c>
      <c r="C351" t="s">
        <v>21</v>
      </c>
      <c r="D351" s="4">
        <v>43238</v>
      </c>
      <c r="E351">
        <v>4</v>
      </c>
      <c r="F351">
        <v>3</v>
      </c>
    </row>
    <row r="352" spans="1:6" x14ac:dyDescent="0.3">
      <c r="A352" t="s">
        <v>11</v>
      </c>
      <c r="B352" t="s">
        <v>36</v>
      </c>
      <c r="C352" t="s">
        <v>25</v>
      </c>
      <c r="D352" s="4">
        <v>43238</v>
      </c>
      <c r="E352">
        <v>4</v>
      </c>
      <c r="F352">
        <v>3</v>
      </c>
    </row>
    <row r="353" spans="1:6" x14ac:dyDescent="0.3">
      <c r="A353" t="s">
        <v>12</v>
      </c>
      <c r="B353" t="s">
        <v>9</v>
      </c>
      <c r="C353" t="s">
        <v>21</v>
      </c>
      <c r="D353" s="4">
        <v>43238</v>
      </c>
      <c r="E353">
        <v>1</v>
      </c>
      <c r="F353">
        <v>3</v>
      </c>
    </row>
    <row r="354" spans="1:6" x14ac:dyDescent="0.3">
      <c r="A354" t="s">
        <v>12</v>
      </c>
      <c r="B354" t="s">
        <v>29</v>
      </c>
      <c r="C354" t="s">
        <v>25</v>
      </c>
      <c r="D354" s="4">
        <v>43238</v>
      </c>
      <c r="E354">
        <v>1</v>
      </c>
      <c r="F354">
        <v>3</v>
      </c>
    </row>
    <row r="355" spans="1:6" x14ac:dyDescent="0.3">
      <c r="A355" t="s">
        <v>12</v>
      </c>
      <c r="B355" t="s">
        <v>39</v>
      </c>
      <c r="C355" t="s">
        <v>25</v>
      </c>
      <c r="D355" s="4">
        <v>43238</v>
      </c>
      <c r="E355">
        <v>1</v>
      </c>
      <c r="F355">
        <v>3</v>
      </c>
    </row>
    <row r="356" spans="1:6" x14ac:dyDescent="0.3">
      <c r="A356" t="s">
        <v>12</v>
      </c>
      <c r="B356" t="s">
        <v>38</v>
      </c>
      <c r="C356" t="s">
        <v>21</v>
      </c>
      <c r="D356" s="4">
        <v>43238</v>
      </c>
      <c r="E356">
        <v>3</v>
      </c>
      <c r="F356">
        <v>3</v>
      </c>
    </row>
    <row r="357" spans="1:6" x14ac:dyDescent="0.3">
      <c r="A357" t="s">
        <v>12</v>
      </c>
      <c r="B357" t="s">
        <v>40</v>
      </c>
      <c r="C357" t="s">
        <v>21</v>
      </c>
      <c r="D357" s="4">
        <v>43238</v>
      </c>
      <c r="E357">
        <v>4</v>
      </c>
      <c r="F357">
        <v>3</v>
      </c>
    </row>
    <row r="358" spans="1:6" x14ac:dyDescent="0.3">
      <c r="A358" t="s">
        <v>26</v>
      </c>
      <c r="B358" t="s">
        <v>9</v>
      </c>
      <c r="C358" t="s">
        <v>25</v>
      </c>
      <c r="D358" s="4">
        <v>43241</v>
      </c>
      <c r="E358">
        <v>1</v>
      </c>
      <c r="F358">
        <v>4</v>
      </c>
    </row>
    <row r="359" spans="1:6" x14ac:dyDescent="0.3">
      <c r="A359" t="s">
        <v>26</v>
      </c>
      <c r="B359" t="s">
        <v>28</v>
      </c>
      <c r="C359" t="s">
        <v>25</v>
      </c>
      <c r="D359" s="4">
        <v>43241</v>
      </c>
      <c r="E359">
        <v>4</v>
      </c>
      <c r="F359">
        <v>4</v>
      </c>
    </row>
    <row r="360" spans="1:6" x14ac:dyDescent="0.3">
      <c r="A360" t="s">
        <v>26</v>
      </c>
      <c r="B360" t="s">
        <v>5</v>
      </c>
      <c r="C360" t="s">
        <v>25</v>
      </c>
      <c r="D360" s="4">
        <v>43241</v>
      </c>
      <c r="E360">
        <v>4</v>
      </c>
      <c r="F360">
        <v>4</v>
      </c>
    </row>
    <row r="361" spans="1:6" x14ac:dyDescent="0.3">
      <c r="A361" t="s">
        <v>42</v>
      </c>
      <c r="B361" t="s">
        <v>5</v>
      </c>
      <c r="C361" t="s">
        <v>25</v>
      </c>
      <c r="D361" s="4">
        <v>43241</v>
      </c>
      <c r="E361">
        <v>1</v>
      </c>
      <c r="F361">
        <v>4</v>
      </c>
    </row>
    <row r="362" spans="1:6" x14ac:dyDescent="0.3">
      <c r="A362" t="s">
        <v>10</v>
      </c>
      <c r="B362" t="s">
        <v>40</v>
      </c>
      <c r="C362" t="s">
        <v>25</v>
      </c>
      <c r="D362" s="4">
        <v>43241</v>
      </c>
      <c r="E362">
        <v>6</v>
      </c>
      <c r="F362">
        <v>4</v>
      </c>
    </row>
    <row r="363" spans="1:6" x14ac:dyDescent="0.3">
      <c r="A363" t="s">
        <v>10</v>
      </c>
      <c r="B363" t="s">
        <v>28</v>
      </c>
      <c r="C363" t="s">
        <v>25</v>
      </c>
      <c r="D363" s="4">
        <v>43241</v>
      </c>
      <c r="E363">
        <v>2</v>
      </c>
      <c r="F363">
        <v>4</v>
      </c>
    </row>
    <row r="364" spans="1:6" x14ac:dyDescent="0.3">
      <c r="A364" t="s">
        <v>10</v>
      </c>
      <c r="B364" t="s">
        <v>45</v>
      </c>
      <c r="C364" t="s">
        <v>25</v>
      </c>
      <c r="D364" s="4">
        <v>43241</v>
      </c>
      <c r="E364">
        <v>2</v>
      </c>
      <c r="F364">
        <v>4</v>
      </c>
    </row>
    <row r="365" spans="1:6" x14ac:dyDescent="0.3">
      <c r="A365" t="s">
        <v>10</v>
      </c>
      <c r="B365" t="s">
        <v>43</v>
      </c>
      <c r="C365" t="s">
        <v>25</v>
      </c>
      <c r="D365" s="4">
        <v>43241</v>
      </c>
      <c r="E365">
        <v>3</v>
      </c>
      <c r="F365">
        <v>4</v>
      </c>
    </row>
    <row r="366" spans="1:6" x14ac:dyDescent="0.3">
      <c r="A366" t="s">
        <v>11</v>
      </c>
      <c r="B366" t="s">
        <v>46</v>
      </c>
      <c r="C366" t="s">
        <v>25</v>
      </c>
      <c r="D366" s="4">
        <v>43241</v>
      </c>
      <c r="E366">
        <v>2</v>
      </c>
      <c r="F366">
        <v>4</v>
      </c>
    </row>
    <row r="367" spans="1:6" x14ac:dyDescent="0.3">
      <c r="A367" t="s">
        <v>11</v>
      </c>
      <c r="B367" t="s">
        <v>6</v>
      </c>
      <c r="C367" t="s">
        <v>25</v>
      </c>
      <c r="D367" s="4">
        <v>43241</v>
      </c>
      <c r="E367">
        <v>2</v>
      </c>
      <c r="F367">
        <v>4</v>
      </c>
    </row>
    <row r="368" spans="1:6" x14ac:dyDescent="0.3">
      <c r="A368" t="s">
        <v>11</v>
      </c>
      <c r="B368" t="s">
        <v>39</v>
      </c>
      <c r="C368" t="s">
        <v>25</v>
      </c>
      <c r="D368" s="4">
        <v>43241</v>
      </c>
      <c r="E368">
        <v>3</v>
      </c>
      <c r="F368">
        <v>4</v>
      </c>
    </row>
    <row r="369" spans="1:6" x14ac:dyDescent="0.3">
      <c r="A369" t="s">
        <v>11</v>
      </c>
      <c r="B369" t="s">
        <v>36</v>
      </c>
      <c r="C369" t="s">
        <v>25</v>
      </c>
      <c r="D369" s="4">
        <v>43241</v>
      </c>
      <c r="E369">
        <v>3</v>
      </c>
      <c r="F369">
        <v>4</v>
      </c>
    </row>
    <row r="370" spans="1:6" x14ac:dyDescent="0.3">
      <c r="A370" t="s">
        <v>12</v>
      </c>
      <c r="B370" t="s">
        <v>41</v>
      </c>
      <c r="C370" t="s">
        <v>25</v>
      </c>
      <c r="D370" s="4">
        <v>43241</v>
      </c>
      <c r="E370">
        <v>2</v>
      </c>
      <c r="F370">
        <v>4</v>
      </c>
    </row>
    <row r="371" spans="1:6" x14ac:dyDescent="0.3">
      <c r="A371" t="s">
        <v>12</v>
      </c>
      <c r="B371" t="s">
        <v>39</v>
      </c>
      <c r="C371" t="s">
        <v>25</v>
      </c>
      <c r="D371" s="4">
        <v>43241</v>
      </c>
      <c r="E371">
        <v>3</v>
      </c>
      <c r="F371">
        <v>4</v>
      </c>
    </row>
    <row r="372" spans="1:6" x14ac:dyDescent="0.3">
      <c r="A372" t="s">
        <v>12</v>
      </c>
      <c r="B372" t="s">
        <v>4</v>
      </c>
      <c r="C372" t="s">
        <v>25</v>
      </c>
      <c r="D372" s="4">
        <v>43241</v>
      </c>
      <c r="E372">
        <v>3</v>
      </c>
      <c r="F372">
        <v>4</v>
      </c>
    </row>
    <row r="373" spans="1:6" x14ac:dyDescent="0.3">
      <c r="A373" t="s">
        <v>26</v>
      </c>
      <c r="B373" t="s">
        <v>36</v>
      </c>
      <c r="C373" t="s">
        <v>25</v>
      </c>
      <c r="D373" s="4">
        <v>43242</v>
      </c>
      <c r="E373">
        <v>1</v>
      </c>
      <c r="F373">
        <v>4</v>
      </c>
    </row>
    <row r="374" spans="1:6" x14ac:dyDescent="0.3">
      <c r="A374" t="s">
        <v>26</v>
      </c>
      <c r="B374" t="s">
        <v>9</v>
      </c>
      <c r="C374" t="s">
        <v>25</v>
      </c>
      <c r="D374" s="4">
        <v>43242</v>
      </c>
      <c r="E374">
        <v>2</v>
      </c>
      <c r="F374">
        <v>4</v>
      </c>
    </row>
    <row r="375" spans="1:6" x14ac:dyDescent="0.3">
      <c r="A375" t="s">
        <v>26</v>
      </c>
      <c r="B375" t="s">
        <v>44</v>
      </c>
      <c r="C375" t="s">
        <v>25</v>
      </c>
      <c r="D375" s="4">
        <v>43242</v>
      </c>
      <c r="E375">
        <v>2</v>
      </c>
      <c r="F375">
        <v>4</v>
      </c>
    </row>
    <row r="376" spans="1:6" x14ac:dyDescent="0.3">
      <c r="A376" t="s">
        <v>26</v>
      </c>
      <c r="B376" t="s">
        <v>6</v>
      </c>
      <c r="C376" t="s">
        <v>25</v>
      </c>
      <c r="D376" s="4">
        <v>43242</v>
      </c>
      <c r="E376">
        <v>2</v>
      </c>
      <c r="F376">
        <v>4</v>
      </c>
    </row>
    <row r="377" spans="1:6" x14ac:dyDescent="0.3">
      <c r="A377" t="s">
        <v>42</v>
      </c>
      <c r="B377" t="s">
        <v>30</v>
      </c>
      <c r="C377" t="s">
        <v>25</v>
      </c>
      <c r="D377" s="4">
        <v>43242</v>
      </c>
      <c r="E377">
        <v>1</v>
      </c>
      <c r="F377">
        <v>4</v>
      </c>
    </row>
    <row r="378" spans="1:6" x14ac:dyDescent="0.3">
      <c r="A378" t="s">
        <v>10</v>
      </c>
      <c r="B378" t="s">
        <v>7</v>
      </c>
      <c r="C378" t="s">
        <v>25</v>
      </c>
      <c r="D378" s="4">
        <v>43242</v>
      </c>
      <c r="E378">
        <v>4</v>
      </c>
      <c r="F378">
        <v>4</v>
      </c>
    </row>
    <row r="379" spans="1:6" x14ac:dyDescent="0.3">
      <c r="A379" t="s">
        <v>10</v>
      </c>
      <c r="B379" t="s">
        <v>38</v>
      </c>
      <c r="C379" t="s">
        <v>25</v>
      </c>
      <c r="D379" s="4">
        <v>43242</v>
      </c>
      <c r="E379">
        <v>4</v>
      </c>
      <c r="F379">
        <v>4</v>
      </c>
    </row>
    <row r="380" spans="1:6" x14ac:dyDescent="0.3">
      <c r="A380" t="s">
        <v>10</v>
      </c>
      <c r="B380" t="s">
        <v>46</v>
      </c>
      <c r="C380" t="s">
        <v>25</v>
      </c>
      <c r="D380" s="4">
        <v>43242</v>
      </c>
      <c r="E380">
        <v>4</v>
      </c>
      <c r="F380">
        <v>4</v>
      </c>
    </row>
    <row r="381" spans="1:6" x14ac:dyDescent="0.3">
      <c r="A381" t="s">
        <v>10</v>
      </c>
      <c r="B381" t="s">
        <v>43</v>
      </c>
      <c r="C381" t="s">
        <v>25</v>
      </c>
      <c r="D381" s="4">
        <v>43242</v>
      </c>
      <c r="E381">
        <v>1</v>
      </c>
      <c r="F381">
        <v>4</v>
      </c>
    </row>
    <row r="382" spans="1:6" x14ac:dyDescent="0.3">
      <c r="A382" t="s">
        <v>10</v>
      </c>
      <c r="B382" t="s">
        <v>9</v>
      </c>
      <c r="C382" t="s">
        <v>25</v>
      </c>
      <c r="D382" s="4">
        <v>43242</v>
      </c>
      <c r="E382">
        <v>1</v>
      </c>
      <c r="F382">
        <v>4</v>
      </c>
    </row>
    <row r="383" spans="1:6" x14ac:dyDescent="0.3">
      <c r="A383" t="s">
        <v>10</v>
      </c>
      <c r="B383" t="s">
        <v>30</v>
      </c>
      <c r="C383" t="s">
        <v>25</v>
      </c>
      <c r="D383" s="4">
        <v>43242</v>
      </c>
      <c r="E383">
        <v>2</v>
      </c>
      <c r="F383">
        <v>4</v>
      </c>
    </row>
    <row r="384" spans="1:6" x14ac:dyDescent="0.3">
      <c r="A384" t="s">
        <v>10</v>
      </c>
      <c r="B384" t="s">
        <v>36</v>
      </c>
      <c r="C384" t="s">
        <v>25</v>
      </c>
      <c r="D384" s="4">
        <v>43242</v>
      </c>
      <c r="E384">
        <v>5</v>
      </c>
      <c r="F384">
        <v>4</v>
      </c>
    </row>
    <row r="385" spans="1:6" x14ac:dyDescent="0.3">
      <c r="A385" t="s">
        <v>10</v>
      </c>
      <c r="B385" t="s">
        <v>5</v>
      </c>
      <c r="C385" t="s">
        <v>25</v>
      </c>
      <c r="D385" s="4">
        <v>43242</v>
      </c>
      <c r="E385">
        <v>4</v>
      </c>
      <c r="F385">
        <v>4</v>
      </c>
    </row>
    <row r="386" spans="1:6" x14ac:dyDescent="0.3">
      <c r="A386" t="s">
        <v>11</v>
      </c>
      <c r="B386" t="s">
        <v>46</v>
      </c>
      <c r="C386" t="s">
        <v>25</v>
      </c>
      <c r="D386" s="4">
        <v>43242</v>
      </c>
      <c r="E386">
        <v>1</v>
      </c>
      <c r="F386">
        <v>4</v>
      </c>
    </row>
    <row r="387" spans="1:6" x14ac:dyDescent="0.3">
      <c r="A387" t="s">
        <v>12</v>
      </c>
      <c r="B387" t="s">
        <v>9</v>
      </c>
      <c r="C387" t="s">
        <v>25</v>
      </c>
      <c r="D387" s="4">
        <v>43242</v>
      </c>
      <c r="E387">
        <v>1</v>
      </c>
      <c r="F387">
        <v>4</v>
      </c>
    </row>
    <row r="388" spans="1:6" x14ac:dyDescent="0.3">
      <c r="A388" t="s">
        <v>12</v>
      </c>
      <c r="B388" t="s">
        <v>38</v>
      </c>
      <c r="C388" t="s">
        <v>25</v>
      </c>
      <c r="D388" s="4">
        <v>43242</v>
      </c>
      <c r="E388">
        <v>1</v>
      </c>
      <c r="F388">
        <v>4</v>
      </c>
    </row>
    <row r="389" spans="1:6" x14ac:dyDescent="0.3">
      <c r="A389" t="s">
        <v>12</v>
      </c>
      <c r="B389" t="s">
        <v>29</v>
      </c>
      <c r="C389" t="s">
        <v>25</v>
      </c>
      <c r="D389" s="4">
        <v>43242</v>
      </c>
      <c r="E389">
        <v>4</v>
      </c>
      <c r="F389">
        <v>4</v>
      </c>
    </row>
    <row r="390" spans="1:6" x14ac:dyDescent="0.3">
      <c r="A390" t="s">
        <v>12</v>
      </c>
      <c r="B390" t="s">
        <v>46</v>
      </c>
      <c r="C390" t="s">
        <v>25</v>
      </c>
      <c r="D390" s="4">
        <v>43242</v>
      </c>
      <c r="E390">
        <v>4</v>
      </c>
      <c r="F390">
        <v>4</v>
      </c>
    </row>
    <row r="391" spans="1:6" x14ac:dyDescent="0.3">
      <c r="A391" t="s">
        <v>26</v>
      </c>
      <c r="B391" t="s">
        <v>6</v>
      </c>
      <c r="C391" t="s">
        <v>25</v>
      </c>
      <c r="D391" s="4">
        <v>43243</v>
      </c>
      <c r="E391">
        <v>3</v>
      </c>
      <c r="F391">
        <v>4</v>
      </c>
    </row>
    <row r="392" spans="1:6" x14ac:dyDescent="0.3">
      <c r="A392" t="s">
        <v>42</v>
      </c>
      <c r="B392" t="s">
        <v>46</v>
      </c>
      <c r="C392" t="s">
        <v>25</v>
      </c>
      <c r="D392" s="4">
        <v>43243</v>
      </c>
      <c r="E392">
        <v>2</v>
      </c>
      <c r="F392">
        <v>4</v>
      </c>
    </row>
    <row r="393" spans="1:6" x14ac:dyDescent="0.3">
      <c r="A393" t="s">
        <v>42</v>
      </c>
      <c r="B393" t="s">
        <v>38</v>
      </c>
      <c r="C393" t="s">
        <v>25</v>
      </c>
      <c r="D393" s="4">
        <v>43243</v>
      </c>
      <c r="E393">
        <v>3</v>
      </c>
      <c r="F393">
        <v>4</v>
      </c>
    </row>
    <row r="394" spans="1:6" x14ac:dyDescent="0.3">
      <c r="A394" t="s">
        <v>10</v>
      </c>
      <c r="B394" t="s">
        <v>40</v>
      </c>
      <c r="C394" t="s">
        <v>25</v>
      </c>
      <c r="D394" s="4">
        <v>43243</v>
      </c>
      <c r="E394">
        <v>5</v>
      </c>
      <c r="F394">
        <v>4</v>
      </c>
    </row>
    <row r="395" spans="1:6" x14ac:dyDescent="0.3">
      <c r="A395" t="s">
        <v>10</v>
      </c>
      <c r="B395" t="s">
        <v>39</v>
      </c>
      <c r="C395" t="s">
        <v>25</v>
      </c>
      <c r="D395" s="4">
        <v>43243</v>
      </c>
      <c r="E395">
        <v>5</v>
      </c>
      <c r="F395">
        <v>4</v>
      </c>
    </row>
    <row r="396" spans="1:6" x14ac:dyDescent="0.3">
      <c r="A396" t="s">
        <v>10</v>
      </c>
      <c r="B396" t="s">
        <v>46</v>
      </c>
      <c r="C396" t="s">
        <v>25</v>
      </c>
      <c r="D396" s="4">
        <v>43243</v>
      </c>
      <c r="E396">
        <v>6</v>
      </c>
      <c r="F396">
        <v>4</v>
      </c>
    </row>
    <row r="397" spans="1:6" x14ac:dyDescent="0.3">
      <c r="A397" t="s">
        <v>11</v>
      </c>
      <c r="B397" t="s">
        <v>40</v>
      </c>
      <c r="C397" t="s">
        <v>25</v>
      </c>
      <c r="D397" s="4">
        <v>43243</v>
      </c>
      <c r="E397">
        <v>1</v>
      </c>
      <c r="F397">
        <v>4</v>
      </c>
    </row>
    <row r="398" spans="1:6" x14ac:dyDescent="0.3">
      <c r="A398" t="s">
        <v>11</v>
      </c>
      <c r="B398" t="s">
        <v>46</v>
      </c>
      <c r="C398" t="s">
        <v>25</v>
      </c>
      <c r="D398" s="4">
        <v>43243</v>
      </c>
      <c r="E398">
        <v>3</v>
      </c>
      <c r="F398">
        <v>4</v>
      </c>
    </row>
    <row r="399" spans="1:6" x14ac:dyDescent="0.3">
      <c r="A399" t="s">
        <v>12</v>
      </c>
      <c r="B399" t="s">
        <v>46</v>
      </c>
      <c r="C399" t="s">
        <v>25</v>
      </c>
      <c r="D399" s="4">
        <v>43243</v>
      </c>
      <c r="E399">
        <v>2</v>
      </c>
      <c r="F399">
        <v>4</v>
      </c>
    </row>
    <row r="400" spans="1:6" x14ac:dyDescent="0.3">
      <c r="A400" t="s">
        <v>12</v>
      </c>
      <c r="B400" t="s">
        <v>28</v>
      </c>
      <c r="C400" t="s">
        <v>25</v>
      </c>
      <c r="D400" s="4">
        <v>43243</v>
      </c>
      <c r="E400">
        <v>4</v>
      </c>
      <c r="F400">
        <v>4</v>
      </c>
    </row>
    <row r="401" spans="1:6" x14ac:dyDescent="0.3">
      <c r="A401" t="s">
        <v>12</v>
      </c>
      <c r="B401" t="s">
        <v>30</v>
      </c>
      <c r="C401" t="s">
        <v>25</v>
      </c>
      <c r="D401" s="4">
        <v>43243</v>
      </c>
      <c r="E401">
        <v>4</v>
      </c>
      <c r="F401">
        <v>4</v>
      </c>
    </row>
    <row r="402" spans="1:6" x14ac:dyDescent="0.3">
      <c r="A402" t="s">
        <v>26</v>
      </c>
      <c r="B402" t="s">
        <v>9</v>
      </c>
      <c r="C402" t="s">
        <v>25</v>
      </c>
      <c r="D402" s="4">
        <v>43244</v>
      </c>
      <c r="E402">
        <v>2</v>
      </c>
      <c r="F402">
        <v>4</v>
      </c>
    </row>
    <row r="403" spans="1:6" x14ac:dyDescent="0.3">
      <c r="A403" t="s">
        <v>26</v>
      </c>
      <c r="B403" t="s">
        <v>40</v>
      </c>
      <c r="C403" t="s">
        <v>25</v>
      </c>
      <c r="D403" s="4">
        <v>43244</v>
      </c>
      <c r="E403">
        <v>3</v>
      </c>
      <c r="F403">
        <v>4</v>
      </c>
    </row>
    <row r="404" spans="1:6" x14ac:dyDescent="0.3">
      <c r="A404" t="s">
        <v>26</v>
      </c>
      <c r="B404" t="s">
        <v>5</v>
      </c>
      <c r="C404" t="s">
        <v>25</v>
      </c>
      <c r="D404" s="4">
        <v>43244</v>
      </c>
      <c r="E404">
        <v>3</v>
      </c>
      <c r="F404">
        <v>4</v>
      </c>
    </row>
    <row r="405" spans="1:6" x14ac:dyDescent="0.3">
      <c r="A405" t="s">
        <v>26</v>
      </c>
      <c r="B405" t="s">
        <v>29</v>
      </c>
      <c r="C405" t="s">
        <v>25</v>
      </c>
      <c r="D405" s="4">
        <v>43244</v>
      </c>
      <c r="E405">
        <v>4</v>
      </c>
      <c r="F405">
        <v>4</v>
      </c>
    </row>
    <row r="406" spans="1:6" x14ac:dyDescent="0.3">
      <c r="A406" t="s">
        <v>26</v>
      </c>
      <c r="B406" t="s">
        <v>41</v>
      </c>
      <c r="C406" t="s">
        <v>25</v>
      </c>
      <c r="D406" s="4">
        <v>43244</v>
      </c>
      <c r="E406">
        <v>4</v>
      </c>
      <c r="F406">
        <v>4</v>
      </c>
    </row>
    <row r="407" spans="1:6" x14ac:dyDescent="0.3">
      <c r="A407" t="s">
        <v>42</v>
      </c>
      <c r="B407" t="s">
        <v>43</v>
      </c>
      <c r="C407" t="s">
        <v>25</v>
      </c>
      <c r="D407" s="4">
        <v>43244</v>
      </c>
      <c r="E407">
        <v>1</v>
      </c>
      <c r="F407">
        <v>4</v>
      </c>
    </row>
    <row r="408" spans="1:6" x14ac:dyDescent="0.3">
      <c r="A408" t="s">
        <v>10</v>
      </c>
      <c r="B408" t="s">
        <v>29</v>
      </c>
      <c r="C408" t="s">
        <v>25</v>
      </c>
      <c r="D408" s="4">
        <v>43244</v>
      </c>
      <c r="E408">
        <v>6</v>
      </c>
      <c r="F408">
        <v>4</v>
      </c>
    </row>
    <row r="409" spans="1:6" x14ac:dyDescent="0.3">
      <c r="A409" t="s">
        <v>10</v>
      </c>
      <c r="B409" t="s">
        <v>44</v>
      </c>
      <c r="C409" t="s">
        <v>25</v>
      </c>
      <c r="D409" s="4">
        <v>43244</v>
      </c>
      <c r="E409">
        <v>5</v>
      </c>
      <c r="F409">
        <v>4</v>
      </c>
    </row>
    <row r="410" spans="1:6" x14ac:dyDescent="0.3">
      <c r="A410" t="s">
        <v>10</v>
      </c>
      <c r="B410" t="s">
        <v>39</v>
      </c>
      <c r="C410" t="s">
        <v>25</v>
      </c>
      <c r="D410" s="4">
        <v>43244</v>
      </c>
      <c r="E410">
        <v>1</v>
      </c>
      <c r="F410">
        <v>4</v>
      </c>
    </row>
    <row r="411" spans="1:6" x14ac:dyDescent="0.3">
      <c r="A411" t="s">
        <v>10</v>
      </c>
      <c r="B411" t="s">
        <v>40</v>
      </c>
      <c r="C411" t="s">
        <v>25</v>
      </c>
      <c r="D411" s="4">
        <v>43244</v>
      </c>
      <c r="E411">
        <v>1</v>
      </c>
      <c r="F411">
        <v>4</v>
      </c>
    </row>
    <row r="412" spans="1:6" x14ac:dyDescent="0.3">
      <c r="A412" t="s">
        <v>11</v>
      </c>
      <c r="B412" t="s">
        <v>44</v>
      </c>
      <c r="C412" t="s">
        <v>25</v>
      </c>
      <c r="D412" s="4">
        <v>43244</v>
      </c>
      <c r="E412">
        <v>2</v>
      </c>
      <c r="F412">
        <v>4</v>
      </c>
    </row>
    <row r="413" spans="1:6" x14ac:dyDescent="0.3">
      <c r="A413" t="s">
        <v>11</v>
      </c>
      <c r="B413" t="s">
        <v>5</v>
      </c>
      <c r="C413" t="s">
        <v>25</v>
      </c>
      <c r="D413" s="4">
        <v>43244</v>
      </c>
      <c r="E413">
        <v>4</v>
      </c>
      <c r="F413">
        <v>4</v>
      </c>
    </row>
    <row r="414" spans="1:6" x14ac:dyDescent="0.3">
      <c r="A414" t="s">
        <v>12</v>
      </c>
      <c r="B414" t="s">
        <v>30</v>
      </c>
      <c r="C414" t="s">
        <v>25</v>
      </c>
      <c r="D414" s="4">
        <v>43244</v>
      </c>
      <c r="E414">
        <v>1</v>
      </c>
      <c r="F414">
        <v>4</v>
      </c>
    </row>
    <row r="415" spans="1:6" x14ac:dyDescent="0.3">
      <c r="A415" t="s">
        <v>12</v>
      </c>
      <c r="B415" t="s">
        <v>39</v>
      </c>
      <c r="C415" t="s">
        <v>25</v>
      </c>
      <c r="D415" s="4">
        <v>43244</v>
      </c>
      <c r="E415">
        <v>1</v>
      </c>
      <c r="F415">
        <v>4</v>
      </c>
    </row>
    <row r="416" spans="1:6" x14ac:dyDescent="0.3">
      <c r="A416" t="s">
        <v>12</v>
      </c>
      <c r="B416" t="s">
        <v>36</v>
      </c>
      <c r="C416" t="s">
        <v>25</v>
      </c>
      <c r="D416" s="4">
        <v>43244</v>
      </c>
      <c r="E416">
        <v>2</v>
      </c>
      <c r="F416">
        <v>4</v>
      </c>
    </row>
    <row r="417" spans="1:6" x14ac:dyDescent="0.3">
      <c r="A417" t="s">
        <v>12</v>
      </c>
      <c r="B417" t="s">
        <v>29</v>
      </c>
      <c r="C417" t="s">
        <v>25</v>
      </c>
      <c r="D417" s="4">
        <v>43244</v>
      </c>
      <c r="E417">
        <v>4</v>
      </c>
      <c r="F417">
        <v>4</v>
      </c>
    </row>
    <row r="418" spans="1:6" x14ac:dyDescent="0.3">
      <c r="A418" t="s">
        <v>26</v>
      </c>
      <c r="B418" t="s">
        <v>7</v>
      </c>
      <c r="C418" t="s">
        <v>25</v>
      </c>
      <c r="D418" s="4">
        <v>43245</v>
      </c>
      <c r="E418">
        <v>3</v>
      </c>
      <c r="F418">
        <v>4</v>
      </c>
    </row>
    <row r="419" spans="1:6" x14ac:dyDescent="0.3">
      <c r="A419" t="s">
        <v>10</v>
      </c>
      <c r="B419" t="s">
        <v>37</v>
      </c>
      <c r="C419" t="s">
        <v>25</v>
      </c>
      <c r="D419" s="4">
        <v>43245</v>
      </c>
      <c r="E419">
        <v>1</v>
      </c>
      <c r="F419">
        <v>4</v>
      </c>
    </row>
    <row r="420" spans="1:6" x14ac:dyDescent="0.3">
      <c r="A420" t="s">
        <v>10</v>
      </c>
      <c r="B420" t="s">
        <v>9</v>
      </c>
      <c r="C420" t="s">
        <v>25</v>
      </c>
      <c r="D420" s="4">
        <v>43245</v>
      </c>
      <c r="E420">
        <v>1</v>
      </c>
      <c r="F420">
        <v>4</v>
      </c>
    </row>
    <row r="421" spans="1:6" x14ac:dyDescent="0.3">
      <c r="A421" t="s">
        <v>10</v>
      </c>
      <c r="B421" t="s">
        <v>41</v>
      </c>
      <c r="C421" t="s">
        <v>25</v>
      </c>
      <c r="D421" s="4">
        <v>43245</v>
      </c>
      <c r="E421">
        <v>2</v>
      </c>
      <c r="F421">
        <v>4</v>
      </c>
    </row>
    <row r="422" spans="1:6" x14ac:dyDescent="0.3">
      <c r="A422" t="s">
        <v>11</v>
      </c>
      <c r="B422" t="s">
        <v>7</v>
      </c>
      <c r="C422" t="s">
        <v>25</v>
      </c>
      <c r="D422" s="4">
        <v>43245</v>
      </c>
      <c r="E422">
        <v>2</v>
      </c>
      <c r="F422">
        <v>4</v>
      </c>
    </row>
    <row r="423" spans="1:6" x14ac:dyDescent="0.3">
      <c r="A423" t="s">
        <v>11</v>
      </c>
      <c r="B423" t="s">
        <v>46</v>
      </c>
      <c r="C423" t="s">
        <v>25</v>
      </c>
      <c r="D423" s="4">
        <v>43245</v>
      </c>
      <c r="E423">
        <v>4</v>
      </c>
      <c r="F423">
        <v>4</v>
      </c>
    </row>
    <row r="424" spans="1:6" x14ac:dyDescent="0.3">
      <c r="A424" t="s">
        <v>11</v>
      </c>
      <c r="B424" t="s">
        <v>5</v>
      </c>
      <c r="C424" t="s">
        <v>25</v>
      </c>
      <c r="D424" s="4">
        <v>43245</v>
      </c>
      <c r="E424">
        <v>4</v>
      </c>
      <c r="F424">
        <v>4</v>
      </c>
    </row>
    <row r="425" spans="1:6" x14ac:dyDescent="0.3">
      <c r="A425" t="s">
        <v>12</v>
      </c>
      <c r="B425" t="s">
        <v>5</v>
      </c>
      <c r="C425" t="s">
        <v>25</v>
      </c>
      <c r="D425" s="4">
        <v>43245</v>
      </c>
      <c r="E425">
        <v>4</v>
      </c>
      <c r="F425">
        <v>4</v>
      </c>
    </row>
    <row r="426" spans="1:6" x14ac:dyDescent="0.3">
      <c r="A426" t="s">
        <v>26</v>
      </c>
      <c r="B426" t="s">
        <v>46</v>
      </c>
      <c r="C426" t="s">
        <v>21</v>
      </c>
      <c r="D426" s="4">
        <v>43248</v>
      </c>
      <c r="E426">
        <v>1</v>
      </c>
      <c r="F426">
        <v>5</v>
      </c>
    </row>
    <row r="427" spans="1:6" x14ac:dyDescent="0.3">
      <c r="A427" t="s">
        <v>26</v>
      </c>
      <c r="B427" t="s">
        <v>36</v>
      </c>
      <c r="C427" t="s">
        <v>21</v>
      </c>
      <c r="D427" s="4">
        <v>43248</v>
      </c>
      <c r="E427">
        <v>1</v>
      </c>
      <c r="F427">
        <v>5</v>
      </c>
    </row>
    <row r="428" spans="1:6" x14ac:dyDescent="0.3">
      <c r="A428" t="s">
        <v>26</v>
      </c>
      <c r="B428" t="s">
        <v>39</v>
      </c>
      <c r="C428" t="s">
        <v>25</v>
      </c>
      <c r="D428" s="4">
        <v>43248</v>
      </c>
      <c r="E428">
        <v>1</v>
      </c>
      <c r="F428">
        <v>5</v>
      </c>
    </row>
    <row r="429" spans="1:6" x14ac:dyDescent="0.3">
      <c r="A429" t="s">
        <v>26</v>
      </c>
      <c r="B429" t="s">
        <v>36</v>
      </c>
      <c r="C429" t="s">
        <v>25</v>
      </c>
      <c r="D429" s="4">
        <v>43248</v>
      </c>
      <c r="E429">
        <v>1</v>
      </c>
      <c r="F429">
        <v>5</v>
      </c>
    </row>
    <row r="430" spans="1:6" x14ac:dyDescent="0.3">
      <c r="A430" t="s">
        <v>26</v>
      </c>
      <c r="B430" t="s">
        <v>7</v>
      </c>
      <c r="C430" t="s">
        <v>21</v>
      </c>
      <c r="D430" s="4">
        <v>43248</v>
      </c>
      <c r="E430">
        <v>3</v>
      </c>
      <c r="F430">
        <v>5</v>
      </c>
    </row>
    <row r="431" spans="1:6" x14ac:dyDescent="0.3">
      <c r="A431" t="s">
        <v>26</v>
      </c>
      <c r="B431" t="s">
        <v>38</v>
      </c>
      <c r="C431" t="s">
        <v>25</v>
      </c>
      <c r="D431" s="4">
        <v>43248</v>
      </c>
      <c r="E431">
        <v>3</v>
      </c>
      <c r="F431">
        <v>5</v>
      </c>
    </row>
    <row r="432" spans="1:6" x14ac:dyDescent="0.3">
      <c r="A432" t="s">
        <v>26</v>
      </c>
      <c r="B432" t="s">
        <v>37</v>
      </c>
      <c r="C432" t="s">
        <v>25</v>
      </c>
      <c r="D432" s="4">
        <v>43248</v>
      </c>
      <c r="E432">
        <v>4</v>
      </c>
      <c r="F432">
        <v>5</v>
      </c>
    </row>
    <row r="433" spans="1:6" x14ac:dyDescent="0.3">
      <c r="A433" t="s">
        <v>26</v>
      </c>
      <c r="B433" t="s">
        <v>43</v>
      </c>
      <c r="C433" t="s">
        <v>25</v>
      </c>
      <c r="D433" s="4">
        <v>43248</v>
      </c>
      <c r="E433">
        <v>4</v>
      </c>
      <c r="F433">
        <v>5</v>
      </c>
    </row>
    <row r="434" spans="1:6" x14ac:dyDescent="0.3">
      <c r="A434" t="s">
        <v>42</v>
      </c>
      <c r="B434" t="s">
        <v>30</v>
      </c>
      <c r="C434" t="s">
        <v>21</v>
      </c>
      <c r="D434" s="4">
        <v>43248</v>
      </c>
      <c r="E434">
        <v>1</v>
      </c>
      <c r="F434">
        <v>5</v>
      </c>
    </row>
    <row r="435" spans="1:6" x14ac:dyDescent="0.3">
      <c r="A435" t="s">
        <v>42</v>
      </c>
      <c r="B435" t="s">
        <v>46</v>
      </c>
      <c r="C435" t="s">
        <v>25</v>
      </c>
      <c r="D435" s="4">
        <v>43248</v>
      </c>
      <c r="E435">
        <v>1</v>
      </c>
      <c r="F435">
        <v>5</v>
      </c>
    </row>
    <row r="436" spans="1:6" x14ac:dyDescent="0.3">
      <c r="A436" t="s">
        <v>42</v>
      </c>
      <c r="B436" t="s">
        <v>28</v>
      </c>
      <c r="C436" t="s">
        <v>21</v>
      </c>
      <c r="D436" s="4">
        <v>43248</v>
      </c>
      <c r="E436">
        <v>3</v>
      </c>
      <c r="F436">
        <v>5</v>
      </c>
    </row>
    <row r="437" spans="1:6" x14ac:dyDescent="0.3">
      <c r="A437" t="s">
        <v>42</v>
      </c>
      <c r="B437" t="s">
        <v>7</v>
      </c>
      <c r="C437" t="s">
        <v>21</v>
      </c>
      <c r="D437" s="4">
        <v>43248</v>
      </c>
      <c r="E437">
        <v>4</v>
      </c>
      <c r="F437">
        <v>5</v>
      </c>
    </row>
    <row r="438" spans="1:6" x14ac:dyDescent="0.3">
      <c r="A438" t="s">
        <v>42</v>
      </c>
      <c r="B438" t="s">
        <v>9</v>
      </c>
      <c r="C438" t="s">
        <v>21</v>
      </c>
      <c r="D438" s="4">
        <v>43248</v>
      </c>
      <c r="E438">
        <v>4</v>
      </c>
      <c r="F438">
        <v>5</v>
      </c>
    </row>
    <row r="439" spans="1:6" x14ac:dyDescent="0.3">
      <c r="A439" t="s">
        <v>42</v>
      </c>
      <c r="B439" t="s">
        <v>36</v>
      </c>
      <c r="C439" t="s">
        <v>21</v>
      </c>
      <c r="D439" s="4">
        <v>43248</v>
      </c>
      <c r="E439">
        <v>4</v>
      </c>
      <c r="F439">
        <v>5</v>
      </c>
    </row>
    <row r="440" spans="1:6" x14ac:dyDescent="0.3">
      <c r="A440" t="s">
        <v>10</v>
      </c>
      <c r="B440" t="s">
        <v>41</v>
      </c>
      <c r="C440" t="s">
        <v>25</v>
      </c>
      <c r="D440" s="4">
        <v>43248</v>
      </c>
      <c r="E440">
        <v>3</v>
      </c>
      <c r="F440">
        <v>5</v>
      </c>
    </row>
    <row r="441" spans="1:6" x14ac:dyDescent="0.3">
      <c r="A441" t="s">
        <v>10</v>
      </c>
      <c r="B441" t="s">
        <v>9</v>
      </c>
      <c r="C441" t="s">
        <v>21</v>
      </c>
      <c r="D441" s="4">
        <v>43248</v>
      </c>
      <c r="E441">
        <v>3</v>
      </c>
      <c r="F441">
        <v>5</v>
      </c>
    </row>
    <row r="442" spans="1:6" x14ac:dyDescent="0.3">
      <c r="A442" t="s">
        <v>10</v>
      </c>
      <c r="B442" t="s">
        <v>29</v>
      </c>
      <c r="C442" t="s">
        <v>21</v>
      </c>
      <c r="D442" s="4">
        <v>43248</v>
      </c>
      <c r="E442">
        <v>3</v>
      </c>
      <c r="F442">
        <v>5</v>
      </c>
    </row>
    <row r="443" spans="1:6" x14ac:dyDescent="0.3">
      <c r="A443" t="s">
        <v>10</v>
      </c>
      <c r="B443" t="s">
        <v>44</v>
      </c>
      <c r="C443" t="s">
        <v>25</v>
      </c>
      <c r="D443" s="4">
        <v>43248</v>
      </c>
      <c r="E443">
        <v>3</v>
      </c>
      <c r="F443">
        <v>5</v>
      </c>
    </row>
    <row r="444" spans="1:6" x14ac:dyDescent="0.3">
      <c r="A444" t="s">
        <v>10</v>
      </c>
      <c r="B444" t="s">
        <v>36</v>
      </c>
      <c r="C444" t="s">
        <v>25</v>
      </c>
      <c r="D444" s="4">
        <v>43248</v>
      </c>
      <c r="E444">
        <v>5</v>
      </c>
      <c r="F444">
        <v>5</v>
      </c>
    </row>
    <row r="445" spans="1:6" x14ac:dyDescent="0.3">
      <c r="A445" t="s">
        <v>10</v>
      </c>
      <c r="B445" t="s">
        <v>38</v>
      </c>
      <c r="C445" t="s">
        <v>21</v>
      </c>
      <c r="D445" s="4">
        <v>43248</v>
      </c>
      <c r="E445">
        <v>5</v>
      </c>
      <c r="F445">
        <v>5</v>
      </c>
    </row>
    <row r="446" spans="1:6" x14ac:dyDescent="0.3">
      <c r="A446" t="s">
        <v>10</v>
      </c>
      <c r="B446" t="s">
        <v>38</v>
      </c>
      <c r="C446" t="s">
        <v>25</v>
      </c>
      <c r="D446" s="4">
        <v>43248</v>
      </c>
      <c r="E446">
        <v>6</v>
      </c>
      <c r="F446">
        <v>5</v>
      </c>
    </row>
    <row r="447" spans="1:6" x14ac:dyDescent="0.3">
      <c r="A447" t="s">
        <v>10</v>
      </c>
      <c r="B447" t="s">
        <v>45</v>
      </c>
      <c r="C447" t="s">
        <v>21</v>
      </c>
      <c r="D447" s="4">
        <v>43248</v>
      </c>
      <c r="E447">
        <v>6</v>
      </c>
      <c r="F447">
        <v>5</v>
      </c>
    </row>
    <row r="448" spans="1:6" x14ac:dyDescent="0.3">
      <c r="A448" t="s">
        <v>10</v>
      </c>
      <c r="B448" t="s">
        <v>29</v>
      </c>
      <c r="C448" t="s">
        <v>25</v>
      </c>
      <c r="D448" s="4">
        <v>43248</v>
      </c>
      <c r="E448">
        <v>1</v>
      </c>
      <c r="F448">
        <v>5</v>
      </c>
    </row>
    <row r="449" spans="1:6" x14ac:dyDescent="0.3">
      <c r="A449" t="s">
        <v>10</v>
      </c>
      <c r="B449" t="s">
        <v>6</v>
      </c>
      <c r="C449" t="s">
        <v>25</v>
      </c>
      <c r="D449" s="4">
        <v>43248</v>
      </c>
      <c r="E449">
        <v>4</v>
      </c>
      <c r="F449">
        <v>5</v>
      </c>
    </row>
    <row r="450" spans="1:6" x14ac:dyDescent="0.3">
      <c r="A450" t="s">
        <v>11</v>
      </c>
      <c r="B450" t="s">
        <v>9</v>
      </c>
      <c r="C450" t="s">
        <v>21</v>
      </c>
      <c r="D450" s="4">
        <v>43248</v>
      </c>
      <c r="E450">
        <v>1</v>
      </c>
      <c r="F450">
        <v>5</v>
      </c>
    </row>
    <row r="451" spans="1:6" x14ac:dyDescent="0.3">
      <c r="A451" t="s">
        <v>11</v>
      </c>
      <c r="B451" t="s">
        <v>39</v>
      </c>
      <c r="C451" t="s">
        <v>25</v>
      </c>
      <c r="D451" s="4">
        <v>43248</v>
      </c>
      <c r="E451">
        <v>2</v>
      </c>
      <c r="F451">
        <v>5</v>
      </c>
    </row>
    <row r="452" spans="1:6" x14ac:dyDescent="0.3">
      <c r="A452" t="s">
        <v>11</v>
      </c>
      <c r="B452" t="s">
        <v>46</v>
      </c>
      <c r="C452" t="s">
        <v>25</v>
      </c>
      <c r="D452" s="4">
        <v>43248</v>
      </c>
      <c r="E452">
        <v>3</v>
      </c>
      <c r="F452">
        <v>5</v>
      </c>
    </row>
    <row r="453" spans="1:6" x14ac:dyDescent="0.3">
      <c r="A453" t="s">
        <v>11</v>
      </c>
      <c r="B453" t="s">
        <v>4</v>
      </c>
      <c r="C453" t="s">
        <v>21</v>
      </c>
      <c r="D453" s="4">
        <v>43248</v>
      </c>
      <c r="E453">
        <v>4</v>
      </c>
      <c r="F453">
        <v>5</v>
      </c>
    </row>
    <row r="454" spans="1:6" x14ac:dyDescent="0.3">
      <c r="A454" t="s">
        <v>11</v>
      </c>
      <c r="B454" t="s">
        <v>45</v>
      </c>
      <c r="C454" t="s">
        <v>25</v>
      </c>
      <c r="D454" s="4">
        <v>43248</v>
      </c>
      <c r="E454">
        <v>4</v>
      </c>
      <c r="F454">
        <v>5</v>
      </c>
    </row>
    <row r="455" spans="1:6" x14ac:dyDescent="0.3">
      <c r="A455" t="s">
        <v>12</v>
      </c>
      <c r="B455" t="s">
        <v>28</v>
      </c>
      <c r="C455" t="s">
        <v>21</v>
      </c>
      <c r="D455" s="4">
        <v>43248</v>
      </c>
      <c r="E455">
        <v>2</v>
      </c>
      <c r="F455">
        <v>5</v>
      </c>
    </row>
    <row r="456" spans="1:6" x14ac:dyDescent="0.3">
      <c r="A456" t="s">
        <v>12</v>
      </c>
      <c r="B456" t="s">
        <v>37</v>
      </c>
      <c r="C456" t="s">
        <v>21</v>
      </c>
      <c r="D456" s="4">
        <v>43248</v>
      </c>
      <c r="E456">
        <v>3</v>
      </c>
      <c r="F456">
        <v>5</v>
      </c>
    </row>
    <row r="457" spans="1:6" x14ac:dyDescent="0.3">
      <c r="A457" t="s">
        <v>12</v>
      </c>
      <c r="B457" t="s">
        <v>5</v>
      </c>
      <c r="C457" t="s">
        <v>21</v>
      </c>
      <c r="D457" s="4">
        <v>43248</v>
      </c>
      <c r="E457">
        <v>4</v>
      </c>
      <c r="F457">
        <v>5</v>
      </c>
    </row>
    <row r="458" spans="1:6" x14ac:dyDescent="0.3">
      <c r="A458" t="s">
        <v>26</v>
      </c>
      <c r="B458" t="s">
        <v>44</v>
      </c>
      <c r="C458" t="s">
        <v>21</v>
      </c>
      <c r="D458" s="4">
        <v>43249</v>
      </c>
      <c r="E458">
        <v>2</v>
      </c>
      <c r="F458">
        <v>5</v>
      </c>
    </row>
    <row r="459" spans="1:6" x14ac:dyDescent="0.3">
      <c r="A459" t="s">
        <v>26</v>
      </c>
      <c r="B459" t="s">
        <v>28</v>
      </c>
      <c r="C459" t="s">
        <v>21</v>
      </c>
      <c r="D459" s="4">
        <v>43249</v>
      </c>
      <c r="E459">
        <v>3</v>
      </c>
      <c r="F459">
        <v>5</v>
      </c>
    </row>
    <row r="460" spans="1:6" x14ac:dyDescent="0.3">
      <c r="A460" t="s">
        <v>26</v>
      </c>
      <c r="B460" t="s">
        <v>43</v>
      </c>
      <c r="C460" t="s">
        <v>21</v>
      </c>
      <c r="D460" s="4">
        <v>43249</v>
      </c>
      <c r="E460">
        <v>3</v>
      </c>
      <c r="F460">
        <v>5</v>
      </c>
    </row>
    <row r="461" spans="1:6" x14ac:dyDescent="0.3">
      <c r="A461" t="s">
        <v>26</v>
      </c>
      <c r="B461" t="s">
        <v>45</v>
      </c>
      <c r="C461" t="s">
        <v>25</v>
      </c>
      <c r="D461" s="4">
        <v>43249</v>
      </c>
      <c r="E461">
        <v>3</v>
      </c>
      <c r="F461">
        <v>5</v>
      </c>
    </row>
    <row r="462" spans="1:6" x14ac:dyDescent="0.3">
      <c r="A462" t="s">
        <v>26</v>
      </c>
      <c r="B462" t="s">
        <v>41</v>
      </c>
      <c r="C462" t="s">
        <v>25</v>
      </c>
      <c r="D462" s="4">
        <v>43249</v>
      </c>
      <c r="E462">
        <v>3</v>
      </c>
      <c r="F462">
        <v>5</v>
      </c>
    </row>
    <row r="463" spans="1:6" x14ac:dyDescent="0.3">
      <c r="A463" t="s">
        <v>26</v>
      </c>
      <c r="B463" t="s">
        <v>38</v>
      </c>
      <c r="C463" t="s">
        <v>21</v>
      </c>
      <c r="D463" s="4">
        <v>43249</v>
      </c>
      <c r="E463">
        <v>4</v>
      </c>
      <c r="F463">
        <v>5</v>
      </c>
    </row>
    <row r="464" spans="1:6" x14ac:dyDescent="0.3">
      <c r="A464" t="s">
        <v>42</v>
      </c>
      <c r="B464" t="s">
        <v>9</v>
      </c>
      <c r="C464" t="s">
        <v>21</v>
      </c>
      <c r="D464" s="4">
        <v>43249</v>
      </c>
      <c r="E464">
        <v>1</v>
      </c>
      <c r="F464">
        <v>5</v>
      </c>
    </row>
    <row r="465" spans="1:6" x14ac:dyDescent="0.3">
      <c r="A465" t="s">
        <v>42</v>
      </c>
      <c r="B465" t="s">
        <v>45</v>
      </c>
      <c r="C465" t="s">
        <v>21</v>
      </c>
      <c r="D465" s="4">
        <v>43249</v>
      </c>
      <c r="E465">
        <v>1</v>
      </c>
      <c r="F465">
        <v>5</v>
      </c>
    </row>
    <row r="466" spans="1:6" x14ac:dyDescent="0.3">
      <c r="A466" t="s">
        <v>42</v>
      </c>
      <c r="B466" t="s">
        <v>41</v>
      </c>
      <c r="C466" t="s">
        <v>21</v>
      </c>
      <c r="D466" s="4">
        <v>43249</v>
      </c>
      <c r="E466">
        <v>1</v>
      </c>
      <c r="F466">
        <v>5</v>
      </c>
    </row>
    <row r="467" spans="1:6" x14ac:dyDescent="0.3">
      <c r="A467" t="s">
        <v>10</v>
      </c>
      <c r="B467" t="s">
        <v>6</v>
      </c>
      <c r="C467" t="s">
        <v>25</v>
      </c>
      <c r="D467" s="4">
        <v>43249</v>
      </c>
      <c r="E467">
        <v>5</v>
      </c>
      <c r="F467">
        <v>5</v>
      </c>
    </row>
    <row r="468" spans="1:6" x14ac:dyDescent="0.3">
      <c r="A468" t="s">
        <v>10</v>
      </c>
      <c r="B468" t="s">
        <v>45</v>
      </c>
      <c r="C468" t="s">
        <v>25</v>
      </c>
      <c r="D468" s="4">
        <v>43249</v>
      </c>
      <c r="E468">
        <v>5</v>
      </c>
      <c r="F468">
        <v>5</v>
      </c>
    </row>
    <row r="469" spans="1:6" x14ac:dyDescent="0.3">
      <c r="A469" t="s">
        <v>10</v>
      </c>
      <c r="B469" t="s">
        <v>44</v>
      </c>
      <c r="C469" t="s">
        <v>25</v>
      </c>
      <c r="D469" s="4">
        <v>43249</v>
      </c>
      <c r="E469">
        <v>5</v>
      </c>
      <c r="F469">
        <v>5</v>
      </c>
    </row>
    <row r="470" spans="1:6" x14ac:dyDescent="0.3">
      <c r="A470" t="s">
        <v>10</v>
      </c>
      <c r="B470" t="s">
        <v>30</v>
      </c>
      <c r="C470" t="s">
        <v>21</v>
      </c>
      <c r="D470" s="4">
        <v>43249</v>
      </c>
      <c r="E470">
        <v>5</v>
      </c>
      <c r="F470">
        <v>5</v>
      </c>
    </row>
    <row r="471" spans="1:6" x14ac:dyDescent="0.3">
      <c r="A471" t="s">
        <v>10</v>
      </c>
      <c r="B471" t="s">
        <v>4</v>
      </c>
      <c r="C471" t="s">
        <v>21</v>
      </c>
      <c r="D471" s="4">
        <v>43249</v>
      </c>
      <c r="E471">
        <v>6</v>
      </c>
      <c r="F471">
        <v>5</v>
      </c>
    </row>
    <row r="472" spans="1:6" x14ac:dyDescent="0.3">
      <c r="A472" t="s">
        <v>10</v>
      </c>
      <c r="B472" t="s">
        <v>38</v>
      </c>
      <c r="C472" t="s">
        <v>25</v>
      </c>
      <c r="D472" s="4">
        <v>43249</v>
      </c>
      <c r="E472">
        <v>1</v>
      </c>
      <c r="F472">
        <v>5</v>
      </c>
    </row>
    <row r="473" spans="1:6" x14ac:dyDescent="0.3">
      <c r="A473" t="s">
        <v>10</v>
      </c>
      <c r="B473" t="s">
        <v>30</v>
      </c>
      <c r="C473" t="s">
        <v>25</v>
      </c>
      <c r="D473" s="4">
        <v>43249</v>
      </c>
      <c r="E473">
        <v>1</v>
      </c>
      <c r="F473">
        <v>5</v>
      </c>
    </row>
    <row r="474" spans="1:6" x14ac:dyDescent="0.3">
      <c r="A474" t="s">
        <v>11</v>
      </c>
      <c r="B474" t="s">
        <v>46</v>
      </c>
      <c r="C474" t="s">
        <v>21</v>
      </c>
      <c r="D474" s="4">
        <v>43249</v>
      </c>
      <c r="E474">
        <v>4</v>
      </c>
      <c r="F474">
        <v>5</v>
      </c>
    </row>
    <row r="475" spans="1:6" x14ac:dyDescent="0.3">
      <c r="A475" t="s">
        <v>12</v>
      </c>
      <c r="B475" t="s">
        <v>36</v>
      </c>
      <c r="C475" t="s">
        <v>21</v>
      </c>
      <c r="D475" s="4">
        <v>43249</v>
      </c>
      <c r="E475">
        <v>1</v>
      </c>
      <c r="F475">
        <v>5</v>
      </c>
    </row>
    <row r="476" spans="1:6" x14ac:dyDescent="0.3">
      <c r="A476" t="s">
        <v>12</v>
      </c>
      <c r="B476" t="s">
        <v>30</v>
      </c>
      <c r="C476" t="s">
        <v>25</v>
      </c>
      <c r="D476" s="4">
        <v>43249</v>
      </c>
      <c r="E476">
        <v>1</v>
      </c>
      <c r="F476">
        <v>5</v>
      </c>
    </row>
    <row r="477" spans="1:6" x14ac:dyDescent="0.3">
      <c r="A477" t="s">
        <v>12</v>
      </c>
      <c r="B477" t="s">
        <v>39</v>
      </c>
      <c r="C477" t="s">
        <v>25</v>
      </c>
      <c r="D477" s="4">
        <v>43249</v>
      </c>
      <c r="E477">
        <v>1</v>
      </c>
      <c r="F477">
        <v>5</v>
      </c>
    </row>
    <row r="478" spans="1:6" x14ac:dyDescent="0.3">
      <c r="A478" t="s">
        <v>12</v>
      </c>
      <c r="B478" t="s">
        <v>4</v>
      </c>
      <c r="C478" t="s">
        <v>25</v>
      </c>
      <c r="D478" s="4">
        <v>43249</v>
      </c>
      <c r="E478">
        <v>1</v>
      </c>
      <c r="F478">
        <v>5</v>
      </c>
    </row>
    <row r="479" spans="1:6" x14ac:dyDescent="0.3">
      <c r="A479" t="s">
        <v>12</v>
      </c>
      <c r="B479" t="s">
        <v>44</v>
      </c>
      <c r="C479" t="s">
        <v>21</v>
      </c>
      <c r="D479" s="4">
        <v>43249</v>
      </c>
      <c r="E479">
        <v>2</v>
      </c>
      <c r="F479">
        <v>5</v>
      </c>
    </row>
    <row r="480" spans="1:6" x14ac:dyDescent="0.3">
      <c r="A480" t="s">
        <v>12</v>
      </c>
      <c r="B480" t="s">
        <v>37</v>
      </c>
      <c r="C480" t="s">
        <v>25</v>
      </c>
      <c r="D480" s="4">
        <v>43249</v>
      </c>
      <c r="E480">
        <v>2</v>
      </c>
      <c r="F480">
        <v>5</v>
      </c>
    </row>
    <row r="481" spans="1:6" x14ac:dyDescent="0.3">
      <c r="A481" t="s">
        <v>12</v>
      </c>
      <c r="B481" t="s">
        <v>46</v>
      </c>
      <c r="C481" t="s">
        <v>21</v>
      </c>
      <c r="D481" s="4">
        <v>43249</v>
      </c>
      <c r="E481">
        <v>3</v>
      </c>
      <c r="F481">
        <v>5</v>
      </c>
    </row>
    <row r="482" spans="1:6" x14ac:dyDescent="0.3">
      <c r="A482" t="s">
        <v>12</v>
      </c>
      <c r="B482" t="s">
        <v>40</v>
      </c>
      <c r="C482" t="s">
        <v>25</v>
      </c>
      <c r="D482" s="4">
        <v>43249</v>
      </c>
      <c r="E482">
        <v>3</v>
      </c>
      <c r="F482">
        <v>5</v>
      </c>
    </row>
    <row r="483" spans="1:6" x14ac:dyDescent="0.3">
      <c r="A483" t="s">
        <v>12</v>
      </c>
      <c r="B483" t="s">
        <v>41</v>
      </c>
      <c r="C483" t="s">
        <v>25</v>
      </c>
      <c r="D483" s="4">
        <v>43249</v>
      </c>
      <c r="E483">
        <v>3</v>
      </c>
      <c r="F483">
        <v>5</v>
      </c>
    </row>
    <row r="484" spans="1:6" x14ac:dyDescent="0.3">
      <c r="A484" t="s">
        <v>12</v>
      </c>
      <c r="B484" t="s">
        <v>6</v>
      </c>
      <c r="C484" t="s">
        <v>21</v>
      </c>
      <c r="D484" s="4">
        <v>43249</v>
      </c>
      <c r="E484">
        <v>4</v>
      </c>
      <c r="F484">
        <v>5</v>
      </c>
    </row>
    <row r="485" spans="1:6" x14ac:dyDescent="0.3">
      <c r="A485" t="s">
        <v>26</v>
      </c>
      <c r="B485" t="s">
        <v>41</v>
      </c>
      <c r="C485" t="s">
        <v>21</v>
      </c>
      <c r="D485" s="4">
        <v>43250</v>
      </c>
      <c r="E485">
        <v>1</v>
      </c>
      <c r="F485">
        <v>5</v>
      </c>
    </row>
    <row r="486" spans="1:6" x14ac:dyDescent="0.3">
      <c r="A486" t="s">
        <v>26</v>
      </c>
      <c r="B486" t="s">
        <v>46</v>
      </c>
      <c r="C486" t="s">
        <v>21</v>
      </c>
      <c r="D486" s="4">
        <v>43250</v>
      </c>
      <c r="E486">
        <v>2</v>
      </c>
      <c r="F486">
        <v>5</v>
      </c>
    </row>
    <row r="487" spans="1:6" x14ac:dyDescent="0.3">
      <c r="A487" t="s">
        <v>26</v>
      </c>
      <c r="B487" t="s">
        <v>40</v>
      </c>
      <c r="C487" t="s">
        <v>21</v>
      </c>
      <c r="D487" s="4">
        <v>43250</v>
      </c>
      <c r="E487">
        <v>2</v>
      </c>
      <c r="F487">
        <v>5</v>
      </c>
    </row>
    <row r="488" spans="1:6" x14ac:dyDescent="0.3">
      <c r="A488" t="s">
        <v>26</v>
      </c>
      <c r="B488" t="s">
        <v>6</v>
      </c>
      <c r="C488" t="s">
        <v>25</v>
      </c>
      <c r="D488" s="4">
        <v>43250</v>
      </c>
      <c r="E488">
        <v>3</v>
      </c>
      <c r="F488">
        <v>5</v>
      </c>
    </row>
    <row r="489" spans="1:6" x14ac:dyDescent="0.3">
      <c r="A489" t="s">
        <v>42</v>
      </c>
      <c r="B489" t="s">
        <v>4</v>
      </c>
      <c r="C489" t="s">
        <v>21</v>
      </c>
      <c r="D489" s="4">
        <v>43250</v>
      </c>
      <c r="E489">
        <v>4</v>
      </c>
      <c r="F489">
        <v>5</v>
      </c>
    </row>
    <row r="490" spans="1:6" x14ac:dyDescent="0.3">
      <c r="A490" t="s">
        <v>10</v>
      </c>
      <c r="B490" t="s">
        <v>5</v>
      </c>
      <c r="C490" t="s">
        <v>25</v>
      </c>
      <c r="D490" s="4">
        <v>43250</v>
      </c>
      <c r="E490">
        <v>2</v>
      </c>
      <c r="F490">
        <v>5</v>
      </c>
    </row>
    <row r="491" spans="1:6" x14ac:dyDescent="0.3">
      <c r="A491" t="s">
        <v>10</v>
      </c>
      <c r="B491" t="s">
        <v>29</v>
      </c>
      <c r="C491" t="s">
        <v>21</v>
      </c>
      <c r="D491" s="4">
        <v>43250</v>
      </c>
      <c r="E491">
        <v>3</v>
      </c>
      <c r="F491">
        <v>5</v>
      </c>
    </row>
    <row r="492" spans="1:6" x14ac:dyDescent="0.3">
      <c r="A492" t="s">
        <v>10</v>
      </c>
      <c r="B492" t="s">
        <v>46</v>
      </c>
      <c r="C492" t="s">
        <v>21</v>
      </c>
      <c r="D492" s="4">
        <v>43250</v>
      </c>
      <c r="E492">
        <v>4</v>
      </c>
      <c r="F492">
        <v>5</v>
      </c>
    </row>
    <row r="493" spans="1:6" x14ac:dyDescent="0.3">
      <c r="A493" t="s">
        <v>10</v>
      </c>
      <c r="B493" t="s">
        <v>28</v>
      </c>
      <c r="C493" t="s">
        <v>25</v>
      </c>
      <c r="D493" s="4">
        <v>43250</v>
      </c>
      <c r="E493">
        <v>4</v>
      </c>
      <c r="F493">
        <v>5</v>
      </c>
    </row>
    <row r="494" spans="1:6" x14ac:dyDescent="0.3">
      <c r="A494" t="s">
        <v>10</v>
      </c>
      <c r="B494" t="s">
        <v>43</v>
      </c>
      <c r="C494" t="s">
        <v>25</v>
      </c>
      <c r="D494" s="4">
        <v>43250</v>
      </c>
      <c r="E494">
        <v>5</v>
      </c>
      <c r="F494">
        <v>5</v>
      </c>
    </row>
    <row r="495" spans="1:6" x14ac:dyDescent="0.3">
      <c r="A495" t="s">
        <v>10</v>
      </c>
      <c r="B495" t="s">
        <v>28</v>
      </c>
      <c r="C495" t="s">
        <v>21</v>
      </c>
      <c r="D495" s="4">
        <v>43250</v>
      </c>
      <c r="E495">
        <v>1</v>
      </c>
      <c r="F495">
        <v>5</v>
      </c>
    </row>
    <row r="496" spans="1:6" x14ac:dyDescent="0.3">
      <c r="A496" t="s">
        <v>10</v>
      </c>
      <c r="B496" t="s">
        <v>39</v>
      </c>
      <c r="C496" t="s">
        <v>21</v>
      </c>
      <c r="D496" s="4">
        <v>43250</v>
      </c>
      <c r="E496">
        <v>1</v>
      </c>
      <c r="F496">
        <v>5</v>
      </c>
    </row>
    <row r="497" spans="1:6" x14ac:dyDescent="0.3">
      <c r="A497" t="s">
        <v>11</v>
      </c>
      <c r="B497" t="s">
        <v>29</v>
      </c>
      <c r="C497" t="s">
        <v>21</v>
      </c>
      <c r="D497" s="4">
        <v>43250</v>
      </c>
      <c r="E497">
        <v>2</v>
      </c>
      <c r="F497">
        <v>5</v>
      </c>
    </row>
    <row r="498" spans="1:6" x14ac:dyDescent="0.3">
      <c r="A498" t="s">
        <v>11</v>
      </c>
      <c r="B498" t="s">
        <v>7</v>
      </c>
      <c r="C498" t="s">
        <v>21</v>
      </c>
      <c r="D498" s="4">
        <v>43250</v>
      </c>
      <c r="E498">
        <v>3</v>
      </c>
      <c r="F498">
        <v>5</v>
      </c>
    </row>
    <row r="499" spans="1:6" x14ac:dyDescent="0.3">
      <c r="A499" t="s">
        <v>11</v>
      </c>
      <c r="B499" t="s">
        <v>40</v>
      </c>
      <c r="C499" t="s">
        <v>25</v>
      </c>
      <c r="D499" s="4">
        <v>43250</v>
      </c>
      <c r="E499">
        <v>3</v>
      </c>
      <c r="F499">
        <v>5</v>
      </c>
    </row>
    <row r="500" spans="1:6" x14ac:dyDescent="0.3">
      <c r="A500" t="s">
        <v>11</v>
      </c>
      <c r="B500" t="s">
        <v>41</v>
      </c>
      <c r="C500" t="s">
        <v>21</v>
      </c>
      <c r="D500" s="4">
        <v>43250</v>
      </c>
      <c r="E500">
        <v>4</v>
      </c>
      <c r="F500">
        <v>5</v>
      </c>
    </row>
    <row r="501" spans="1:6" x14ac:dyDescent="0.3">
      <c r="A501" t="s">
        <v>12</v>
      </c>
      <c r="B501" t="s">
        <v>37</v>
      </c>
      <c r="C501" t="s">
        <v>21</v>
      </c>
      <c r="D501" s="4">
        <v>43250</v>
      </c>
      <c r="E501">
        <v>1</v>
      </c>
      <c r="F501">
        <v>5</v>
      </c>
    </row>
    <row r="502" spans="1:6" x14ac:dyDescent="0.3">
      <c r="A502" t="s">
        <v>12</v>
      </c>
      <c r="B502" t="s">
        <v>29</v>
      </c>
      <c r="C502" t="s">
        <v>21</v>
      </c>
      <c r="D502" s="4">
        <v>43250</v>
      </c>
      <c r="E502">
        <v>3</v>
      </c>
      <c r="F502">
        <v>5</v>
      </c>
    </row>
    <row r="503" spans="1:6" x14ac:dyDescent="0.3">
      <c r="A503" t="s">
        <v>12</v>
      </c>
      <c r="B503" t="s">
        <v>45</v>
      </c>
      <c r="C503" t="s">
        <v>25</v>
      </c>
      <c r="D503" s="4">
        <v>43250</v>
      </c>
      <c r="E503">
        <v>4</v>
      </c>
      <c r="F503">
        <v>5</v>
      </c>
    </row>
    <row r="504" spans="1:6" x14ac:dyDescent="0.3">
      <c r="A504" t="s">
        <v>26</v>
      </c>
      <c r="B504" t="s">
        <v>44</v>
      </c>
      <c r="C504" t="s">
        <v>21</v>
      </c>
      <c r="D504" s="4">
        <v>43251</v>
      </c>
      <c r="E504">
        <v>2</v>
      </c>
      <c r="F504">
        <v>5</v>
      </c>
    </row>
    <row r="505" spans="1:6" x14ac:dyDescent="0.3">
      <c r="A505" t="s">
        <v>26</v>
      </c>
      <c r="B505" t="s">
        <v>4</v>
      </c>
      <c r="C505" t="s">
        <v>21</v>
      </c>
      <c r="D505" s="4">
        <v>43251</v>
      </c>
      <c r="E505">
        <v>2</v>
      </c>
      <c r="F505">
        <v>5</v>
      </c>
    </row>
    <row r="506" spans="1:6" x14ac:dyDescent="0.3">
      <c r="A506" t="s">
        <v>26</v>
      </c>
      <c r="B506" t="s">
        <v>40</v>
      </c>
      <c r="C506" t="s">
        <v>25</v>
      </c>
      <c r="D506" s="4">
        <v>43251</v>
      </c>
      <c r="E506">
        <v>2</v>
      </c>
      <c r="F506">
        <v>5</v>
      </c>
    </row>
    <row r="507" spans="1:6" x14ac:dyDescent="0.3">
      <c r="A507" t="s">
        <v>26</v>
      </c>
      <c r="B507" t="s">
        <v>29</v>
      </c>
      <c r="C507" t="s">
        <v>21</v>
      </c>
      <c r="D507" s="4">
        <v>43251</v>
      </c>
      <c r="E507">
        <v>4</v>
      </c>
      <c r="F507">
        <v>5</v>
      </c>
    </row>
    <row r="508" spans="1:6" x14ac:dyDescent="0.3">
      <c r="A508" t="s">
        <v>26</v>
      </c>
      <c r="B508" t="s">
        <v>44</v>
      </c>
      <c r="C508" t="s">
        <v>25</v>
      </c>
      <c r="D508" s="4">
        <v>43251</v>
      </c>
      <c r="E508">
        <v>4</v>
      </c>
      <c r="F508">
        <v>5</v>
      </c>
    </row>
    <row r="509" spans="1:6" x14ac:dyDescent="0.3">
      <c r="A509" t="s">
        <v>42</v>
      </c>
      <c r="B509" t="s">
        <v>36</v>
      </c>
      <c r="C509" t="s">
        <v>21</v>
      </c>
      <c r="D509" s="4">
        <v>43251</v>
      </c>
      <c r="E509">
        <v>3</v>
      </c>
      <c r="F509">
        <v>5</v>
      </c>
    </row>
    <row r="510" spans="1:6" x14ac:dyDescent="0.3">
      <c r="A510" t="s">
        <v>42</v>
      </c>
      <c r="B510" t="s">
        <v>28</v>
      </c>
      <c r="C510" t="s">
        <v>25</v>
      </c>
      <c r="D510" s="4">
        <v>43251</v>
      </c>
      <c r="E510">
        <v>3</v>
      </c>
      <c r="F510">
        <v>5</v>
      </c>
    </row>
    <row r="511" spans="1:6" x14ac:dyDescent="0.3">
      <c r="A511" t="s">
        <v>42</v>
      </c>
      <c r="B511" t="s">
        <v>30</v>
      </c>
      <c r="C511" t="s">
        <v>25</v>
      </c>
      <c r="D511" s="4">
        <v>43251</v>
      </c>
      <c r="E511">
        <v>3</v>
      </c>
      <c r="F511">
        <v>5</v>
      </c>
    </row>
    <row r="512" spans="1:6" x14ac:dyDescent="0.3">
      <c r="A512" t="s">
        <v>42</v>
      </c>
      <c r="B512" t="s">
        <v>46</v>
      </c>
      <c r="C512" t="s">
        <v>21</v>
      </c>
      <c r="D512" s="4">
        <v>43251</v>
      </c>
      <c r="E512">
        <v>4</v>
      </c>
      <c r="F512">
        <v>5</v>
      </c>
    </row>
    <row r="513" spans="1:6" x14ac:dyDescent="0.3">
      <c r="A513" t="s">
        <v>42</v>
      </c>
      <c r="B513" t="s">
        <v>40</v>
      </c>
      <c r="C513" t="s">
        <v>21</v>
      </c>
      <c r="D513" s="4">
        <v>43251</v>
      </c>
      <c r="E513">
        <v>4</v>
      </c>
      <c r="F513">
        <v>5</v>
      </c>
    </row>
    <row r="514" spans="1:6" x14ac:dyDescent="0.3">
      <c r="A514" t="s">
        <v>42</v>
      </c>
      <c r="B514" t="s">
        <v>7</v>
      </c>
      <c r="C514" t="s">
        <v>25</v>
      </c>
      <c r="D514" s="4">
        <v>43251</v>
      </c>
      <c r="E514">
        <v>4</v>
      </c>
      <c r="F514">
        <v>5</v>
      </c>
    </row>
    <row r="515" spans="1:6" x14ac:dyDescent="0.3">
      <c r="A515" t="s">
        <v>42</v>
      </c>
      <c r="B515" t="s">
        <v>29</v>
      </c>
      <c r="C515" t="s">
        <v>25</v>
      </c>
      <c r="D515" s="4">
        <v>43251</v>
      </c>
      <c r="E515">
        <v>4</v>
      </c>
      <c r="F515">
        <v>5</v>
      </c>
    </row>
    <row r="516" spans="1:6" x14ac:dyDescent="0.3">
      <c r="A516" t="s">
        <v>10</v>
      </c>
      <c r="B516" t="s">
        <v>5</v>
      </c>
      <c r="C516" t="s">
        <v>25</v>
      </c>
      <c r="D516" s="4">
        <v>43251</v>
      </c>
      <c r="E516">
        <v>4</v>
      </c>
      <c r="F516">
        <v>5</v>
      </c>
    </row>
    <row r="517" spans="1:6" x14ac:dyDescent="0.3">
      <c r="A517" t="s">
        <v>10</v>
      </c>
      <c r="B517" t="s">
        <v>4</v>
      </c>
      <c r="C517" t="s">
        <v>21</v>
      </c>
      <c r="D517" s="4">
        <v>43251</v>
      </c>
      <c r="E517">
        <v>4</v>
      </c>
      <c r="F517">
        <v>5</v>
      </c>
    </row>
    <row r="518" spans="1:6" x14ac:dyDescent="0.3">
      <c r="A518" t="s">
        <v>10</v>
      </c>
      <c r="B518" t="s">
        <v>37</v>
      </c>
      <c r="C518" t="s">
        <v>25</v>
      </c>
      <c r="D518" s="4">
        <v>43251</v>
      </c>
      <c r="E518">
        <v>4</v>
      </c>
      <c r="F518">
        <v>5</v>
      </c>
    </row>
    <row r="519" spans="1:6" x14ac:dyDescent="0.3">
      <c r="A519" t="s">
        <v>10</v>
      </c>
      <c r="B519" t="s">
        <v>6</v>
      </c>
      <c r="C519" t="s">
        <v>21</v>
      </c>
      <c r="D519" s="4">
        <v>43251</v>
      </c>
      <c r="E519">
        <v>6</v>
      </c>
      <c r="F519">
        <v>5</v>
      </c>
    </row>
    <row r="520" spans="1:6" x14ac:dyDescent="0.3">
      <c r="A520" t="s">
        <v>10</v>
      </c>
      <c r="B520" t="s">
        <v>4</v>
      </c>
      <c r="C520" t="s">
        <v>25</v>
      </c>
      <c r="D520" s="4">
        <v>43251</v>
      </c>
      <c r="E520">
        <v>6</v>
      </c>
      <c r="F520">
        <v>5</v>
      </c>
    </row>
    <row r="521" spans="1:6" x14ac:dyDescent="0.3">
      <c r="A521" t="s">
        <v>10</v>
      </c>
      <c r="B521" t="s">
        <v>46</v>
      </c>
      <c r="C521" t="s">
        <v>21</v>
      </c>
      <c r="D521" s="4">
        <v>43251</v>
      </c>
      <c r="E521">
        <v>5</v>
      </c>
      <c r="F521">
        <v>5</v>
      </c>
    </row>
    <row r="522" spans="1:6" x14ac:dyDescent="0.3">
      <c r="A522" t="s">
        <v>10</v>
      </c>
      <c r="B522" t="s">
        <v>39</v>
      </c>
      <c r="C522" t="s">
        <v>21</v>
      </c>
      <c r="D522" s="4">
        <v>43251</v>
      </c>
      <c r="E522">
        <v>5</v>
      </c>
      <c r="F522">
        <v>5</v>
      </c>
    </row>
    <row r="523" spans="1:6" x14ac:dyDescent="0.3">
      <c r="A523" t="s">
        <v>10</v>
      </c>
      <c r="B523" t="s">
        <v>7</v>
      </c>
      <c r="C523" t="s">
        <v>25</v>
      </c>
      <c r="D523" s="4">
        <v>43251</v>
      </c>
      <c r="E523">
        <v>6</v>
      </c>
      <c r="F523">
        <v>5</v>
      </c>
    </row>
    <row r="524" spans="1:6" x14ac:dyDescent="0.3">
      <c r="A524" t="s">
        <v>10</v>
      </c>
      <c r="B524" t="s">
        <v>40</v>
      </c>
      <c r="C524" t="s">
        <v>25</v>
      </c>
      <c r="D524" s="4">
        <v>43251</v>
      </c>
      <c r="E524">
        <v>6</v>
      </c>
      <c r="F524">
        <v>5</v>
      </c>
    </row>
    <row r="525" spans="1:6" x14ac:dyDescent="0.3">
      <c r="A525" t="s">
        <v>11</v>
      </c>
      <c r="B525" t="s">
        <v>38</v>
      </c>
      <c r="C525" t="s">
        <v>21</v>
      </c>
      <c r="D525" s="4">
        <v>43251</v>
      </c>
      <c r="E525">
        <v>3</v>
      </c>
      <c r="F525">
        <v>5</v>
      </c>
    </row>
    <row r="526" spans="1:6" x14ac:dyDescent="0.3">
      <c r="A526" t="s">
        <v>12</v>
      </c>
      <c r="B526" t="s">
        <v>6</v>
      </c>
      <c r="C526" t="s">
        <v>21</v>
      </c>
      <c r="D526" s="4">
        <v>43251</v>
      </c>
      <c r="E526">
        <v>1</v>
      </c>
      <c r="F526">
        <v>5</v>
      </c>
    </row>
    <row r="527" spans="1:6" x14ac:dyDescent="0.3">
      <c r="A527" t="s">
        <v>12</v>
      </c>
      <c r="B527" t="s">
        <v>41</v>
      </c>
      <c r="C527" t="s">
        <v>25</v>
      </c>
      <c r="D527" s="4">
        <v>43251</v>
      </c>
      <c r="E527">
        <v>1</v>
      </c>
      <c r="F527">
        <v>5</v>
      </c>
    </row>
    <row r="528" spans="1:6" x14ac:dyDescent="0.3">
      <c r="A528" t="s">
        <v>12</v>
      </c>
      <c r="B528" t="s">
        <v>36</v>
      </c>
      <c r="C528" t="s">
        <v>21</v>
      </c>
      <c r="D528" s="4">
        <v>43251</v>
      </c>
      <c r="E528">
        <v>2</v>
      </c>
      <c r="F528">
        <v>5</v>
      </c>
    </row>
    <row r="529" spans="1:6" x14ac:dyDescent="0.3">
      <c r="A529" t="s">
        <v>12</v>
      </c>
      <c r="B529" t="s">
        <v>38</v>
      </c>
      <c r="C529" t="s">
        <v>25</v>
      </c>
      <c r="D529" s="4">
        <v>43251</v>
      </c>
      <c r="E529">
        <v>2</v>
      </c>
      <c r="F529">
        <v>5</v>
      </c>
    </row>
    <row r="530" spans="1:6" x14ac:dyDescent="0.3">
      <c r="A530" t="s">
        <v>12</v>
      </c>
      <c r="B530" t="s">
        <v>4</v>
      </c>
      <c r="C530" t="s">
        <v>25</v>
      </c>
      <c r="D530" s="4">
        <v>43251</v>
      </c>
      <c r="E530">
        <v>2</v>
      </c>
      <c r="F530">
        <v>5</v>
      </c>
    </row>
    <row r="531" spans="1:6" x14ac:dyDescent="0.3">
      <c r="A531" t="s">
        <v>26</v>
      </c>
      <c r="B531" t="s">
        <v>5</v>
      </c>
      <c r="C531" t="s">
        <v>21</v>
      </c>
      <c r="D531" s="4">
        <v>43252</v>
      </c>
      <c r="E531">
        <v>3</v>
      </c>
      <c r="F531">
        <v>5</v>
      </c>
    </row>
    <row r="532" spans="1:6" x14ac:dyDescent="0.3">
      <c r="A532" t="s">
        <v>26</v>
      </c>
      <c r="B532" t="s">
        <v>4</v>
      </c>
      <c r="C532" t="s">
        <v>25</v>
      </c>
      <c r="D532" s="4">
        <v>43252</v>
      </c>
      <c r="E532">
        <v>3</v>
      </c>
      <c r="F532">
        <v>5</v>
      </c>
    </row>
    <row r="533" spans="1:6" x14ac:dyDescent="0.3">
      <c r="A533" t="s">
        <v>26</v>
      </c>
      <c r="B533" t="s">
        <v>4</v>
      </c>
      <c r="C533" t="s">
        <v>21</v>
      </c>
      <c r="D533" s="4">
        <v>43252</v>
      </c>
      <c r="E533">
        <v>4</v>
      </c>
      <c r="F533">
        <v>5</v>
      </c>
    </row>
    <row r="534" spans="1:6" x14ac:dyDescent="0.3">
      <c r="A534" t="s">
        <v>26</v>
      </c>
      <c r="B534" t="s">
        <v>44</v>
      </c>
      <c r="C534" t="s">
        <v>25</v>
      </c>
      <c r="D534" s="4">
        <v>43252</v>
      </c>
      <c r="E534">
        <v>4</v>
      </c>
      <c r="F534">
        <v>5</v>
      </c>
    </row>
    <row r="535" spans="1:6" x14ac:dyDescent="0.3">
      <c r="A535" t="s">
        <v>26</v>
      </c>
      <c r="B535" t="s">
        <v>40</v>
      </c>
      <c r="C535" t="s">
        <v>25</v>
      </c>
      <c r="D535" s="4">
        <v>43252</v>
      </c>
      <c r="E535">
        <v>4</v>
      </c>
      <c r="F535">
        <v>5</v>
      </c>
    </row>
    <row r="536" spans="1:6" x14ac:dyDescent="0.3">
      <c r="A536" t="s">
        <v>42</v>
      </c>
      <c r="B536" t="s">
        <v>45</v>
      </c>
      <c r="C536" t="s">
        <v>21</v>
      </c>
      <c r="D536" s="4">
        <v>43252</v>
      </c>
      <c r="E536">
        <v>1</v>
      </c>
      <c r="F536">
        <v>5</v>
      </c>
    </row>
    <row r="537" spans="1:6" x14ac:dyDescent="0.3">
      <c r="A537" t="s">
        <v>42</v>
      </c>
      <c r="B537" t="s">
        <v>9</v>
      </c>
      <c r="C537" t="s">
        <v>21</v>
      </c>
      <c r="D537" s="4">
        <v>43252</v>
      </c>
      <c r="E537">
        <v>2</v>
      </c>
      <c r="F537">
        <v>5</v>
      </c>
    </row>
    <row r="538" spans="1:6" x14ac:dyDescent="0.3">
      <c r="A538" t="s">
        <v>42</v>
      </c>
      <c r="B538" t="s">
        <v>5</v>
      </c>
      <c r="C538" t="s">
        <v>21</v>
      </c>
      <c r="D538" s="4">
        <v>43252</v>
      </c>
      <c r="E538">
        <v>4</v>
      </c>
      <c r="F538">
        <v>5</v>
      </c>
    </row>
    <row r="539" spans="1:6" x14ac:dyDescent="0.3">
      <c r="A539" t="s">
        <v>42</v>
      </c>
      <c r="B539" t="s">
        <v>37</v>
      </c>
      <c r="C539" t="s">
        <v>25</v>
      </c>
      <c r="D539" s="4">
        <v>43252</v>
      </c>
      <c r="E539">
        <v>4</v>
      </c>
      <c r="F539">
        <v>5</v>
      </c>
    </row>
    <row r="540" spans="1:6" x14ac:dyDescent="0.3">
      <c r="A540" t="s">
        <v>42</v>
      </c>
      <c r="B540" t="s">
        <v>41</v>
      </c>
      <c r="C540" t="s">
        <v>25</v>
      </c>
      <c r="D540" s="4">
        <v>43252</v>
      </c>
      <c r="E540">
        <v>4</v>
      </c>
      <c r="F540">
        <v>5</v>
      </c>
    </row>
    <row r="541" spans="1:6" x14ac:dyDescent="0.3">
      <c r="A541" t="s">
        <v>42</v>
      </c>
      <c r="B541" t="s">
        <v>6</v>
      </c>
      <c r="C541" t="s">
        <v>25</v>
      </c>
      <c r="D541" s="4">
        <v>43252</v>
      </c>
      <c r="E541">
        <v>4</v>
      </c>
      <c r="F541">
        <v>5</v>
      </c>
    </row>
    <row r="542" spans="1:6" x14ac:dyDescent="0.3">
      <c r="A542" t="s">
        <v>10</v>
      </c>
      <c r="B542" t="s">
        <v>38</v>
      </c>
      <c r="C542" t="s">
        <v>21</v>
      </c>
      <c r="D542" s="4">
        <v>43252</v>
      </c>
      <c r="E542">
        <v>6</v>
      </c>
      <c r="F542">
        <v>5</v>
      </c>
    </row>
    <row r="543" spans="1:6" x14ac:dyDescent="0.3">
      <c r="A543" t="s">
        <v>10</v>
      </c>
      <c r="B543" t="s">
        <v>46</v>
      </c>
      <c r="C543" t="s">
        <v>25</v>
      </c>
      <c r="D543" s="4">
        <v>43252</v>
      </c>
      <c r="E543">
        <v>1</v>
      </c>
      <c r="F543">
        <v>5</v>
      </c>
    </row>
    <row r="544" spans="1:6" x14ac:dyDescent="0.3">
      <c r="A544" t="s">
        <v>10</v>
      </c>
      <c r="B544" t="s">
        <v>45</v>
      </c>
      <c r="C544" t="s">
        <v>21</v>
      </c>
      <c r="D544" s="4">
        <v>43252</v>
      </c>
      <c r="E544">
        <v>1</v>
      </c>
      <c r="F544">
        <v>5</v>
      </c>
    </row>
    <row r="545" spans="1:6" x14ac:dyDescent="0.3">
      <c r="A545" t="s">
        <v>10</v>
      </c>
      <c r="B545" t="s">
        <v>41</v>
      </c>
      <c r="C545" t="s">
        <v>21</v>
      </c>
      <c r="D545" s="4">
        <v>43252</v>
      </c>
      <c r="E545">
        <v>1</v>
      </c>
      <c r="F545">
        <v>5</v>
      </c>
    </row>
    <row r="546" spans="1:6" x14ac:dyDescent="0.3">
      <c r="A546" t="s">
        <v>10</v>
      </c>
      <c r="B546" t="s">
        <v>28</v>
      </c>
      <c r="C546" t="s">
        <v>25</v>
      </c>
      <c r="D546" s="4">
        <v>43252</v>
      </c>
      <c r="E546">
        <v>1</v>
      </c>
      <c r="F546">
        <v>5</v>
      </c>
    </row>
    <row r="547" spans="1:6" x14ac:dyDescent="0.3">
      <c r="A547" t="s">
        <v>10</v>
      </c>
      <c r="B547" t="s">
        <v>29</v>
      </c>
      <c r="C547" t="s">
        <v>25</v>
      </c>
      <c r="D547" s="4">
        <v>43252</v>
      </c>
      <c r="E547">
        <v>2</v>
      </c>
      <c r="F547">
        <v>5</v>
      </c>
    </row>
    <row r="548" spans="1:6" x14ac:dyDescent="0.3">
      <c r="A548" t="s">
        <v>10</v>
      </c>
      <c r="B548" t="s">
        <v>7</v>
      </c>
      <c r="C548" t="s">
        <v>21</v>
      </c>
      <c r="D548" s="4">
        <v>43252</v>
      </c>
      <c r="E548">
        <v>2</v>
      </c>
      <c r="F548">
        <v>5</v>
      </c>
    </row>
    <row r="549" spans="1:6" x14ac:dyDescent="0.3">
      <c r="A549" t="s">
        <v>10</v>
      </c>
      <c r="B549" t="s">
        <v>46</v>
      </c>
      <c r="C549" t="s">
        <v>21</v>
      </c>
      <c r="D549" s="4">
        <v>43252</v>
      </c>
      <c r="E549">
        <v>3</v>
      </c>
      <c r="F549">
        <v>5</v>
      </c>
    </row>
    <row r="550" spans="1:6" x14ac:dyDescent="0.3">
      <c r="A550" t="s">
        <v>10</v>
      </c>
      <c r="B550" t="s">
        <v>30</v>
      </c>
      <c r="C550" t="s">
        <v>25</v>
      </c>
      <c r="D550" s="4">
        <v>43252</v>
      </c>
      <c r="E550">
        <v>3</v>
      </c>
      <c r="F550">
        <v>5</v>
      </c>
    </row>
    <row r="551" spans="1:6" x14ac:dyDescent="0.3">
      <c r="A551" t="s">
        <v>10</v>
      </c>
      <c r="B551" t="s">
        <v>44</v>
      </c>
      <c r="C551" t="s">
        <v>25</v>
      </c>
      <c r="D551" s="4">
        <v>43252</v>
      </c>
      <c r="E551">
        <v>4</v>
      </c>
      <c r="F551">
        <v>5</v>
      </c>
    </row>
    <row r="552" spans="1:6" x14ac:dyDescent="0.3">
      <c r="A552" t="s">
        <v>10</v>
      </c>
      <c r="B552" t="s">
        <v>37</v>
      </c>
      <c r="C552" t="s">
        <v>21</v>
      </c>
      <c r="D552" s="4">
        <v>43252</v>
      </c>
      <c r="E552">
        <v>4</v>
      </c>
      <c r="F552">
        <v>5</v>
      </c>
    </row>
    <row r="553" spans="1:6" x14ac:dyDescent="0.3">
      <c r="A553" t="s">
        <v>10</v>
      </c>
      <c r="B553" t="s">
        <v>43</v>
      </c>
      <c r="C553" t="s">
        <v>21</v>
      </c>
      <c r="D553" s="4">
        <v>43252</v>
      </c>
      <c r="E553">
        <v>5</v>
      </c>
      <c r="F553">
        <v>5</v>
      </c>
    </row>
    <row r="554" spans="1:6" x14ac:dyDescent="0.3">
      <c r="A554" t="s">
        <v>10</v>
      </c>
      <c r="B554" t="s">
        <v>9</v>
      </c>
      <c r="C554" t="s">
        <v>21</v>
      </c>
      <c r="D554" s="4">
        <v>43252</v>
      </c>
      <c r="E554">
        <v>5</v>
      </c>
      <c r="F554">
        <v>5</v>
      </c>
    </row>
    <row r="555" spans="1:6" x14ac:dyDescent="0.3">
      <c r="A555" t="s">
        <v>10</v>
      </c>
      <c r="B555" t="s">
        <v>4</v>
      </c>
      <c r="C555" t="s">
        <v>25</v>
      </c>
      <c r="D555" s="4">
        <v>43252</v>
      </c>
      <c r="E555">
        <v>6</v>
      </c>
      <c r="F555">
        <v>5</v>
      </c>
    </row>
    <row r="556" spans="1:6" x14ac:dyDescent="0.3">
      <c r="A556" t="s">
        <v>11</v>
      </c>
      <c r="B556" t="s">
        <v>5</v>
      </c>
      <c r="C556" t="s">
        <v>21</v>
      </c>
      <c r="D556" s="4">
        <v>43252</v>
      </c>
      <c r="E556">
        <v>1</v>
      </c>
      <c r="F556">
        <v>5</v>
      </c>
    </row>
    <row r="557" spans="1:6" x14ac:dyDescent="0.3">
      <c r="A557" t="s">
        <v>11</v>
      </c>
      <c r="B557" t="s">
        <v>30</v>
      </c>
      <c r="C557" t="s">
        <v>25</v>
      </c>
      <c r="D557" s="4">
        <v>43252</v>
      </c>
      <c r="E557">
        <v>1</v>
      </c>
      <c r="F557">
        <v>5</v>
      </c>
    </row>
    <row r="558" spans="1:6" x14ac:dyDescent="0.3">
      <c r="A558" t="s">
        <v>11</v>
      </c>
      <c r="B558" t="s">
        <v>37</v>
      </c>
      <c r="C558" t="s">
        <v>21</v>
      </c>
      <c r="D558" s="4">
        <v>43252</v>
      </c>
      <c r="E558">
        <v>2</v>
      </c>
      <c r="F558">
        <v>5</v>
      </c>
    </row>
    <row r="559" spans="1:6" x14ac:dyDescent="0.3">
      <c r="A559" t="s">
        <v>11</v>
      </c>
      <c r="B559" t="s">
        <v>40</v>
      </c>
      <c r="C559" t="s">
        <v>25</v>
      </c>
      <c r="D559" s="4">
        <v>43252</v>
      </c>
      <c r="E559">
        <v>2</v>
      </c>
      <c r="F559">
        <v>5</v>
      </c>
    </row>
    <row r="560" spans="1:6" x14ac:dyDescent="0.3">
      <c r="A560" t="s">
        <v>11</v>
      </c>
      <c r="B560" t="s">
        <v>36</v>
      </c>
      <c r="C560" t="s">
        <v>25</v>
      </c>
      <c r="D560" s="4">
        <v>43252</v>
      </c>
      <c r="E560">
        <v>2</v>
      </c>
      <c r="F560">
        <v>5</v>
      </c>
    </row>
    <row r="561" spans="1:6" x14ac:dyDescent="0.3">
      <c r="A561" t="s">
        <v>11</v>
      </c>
      <c r="B561" t="s">
        <v>6</v>
      </c>
      <c r="C561" t="s">
        <v>21</v>
      </c>
      <c r="D561" s="4">
        <v>43252</v>
      </c>
      <c r="E561">
        <v>4</v>
      </c>
      <c r="F561">
        <v>5</v>
      </c>
    </row>
    <row r="562" spans="1:6" x14ac:dyDescent="0.3">
      <c r="A562" t="s">
        <v>11</v>
      </c>
      <c r="B562" t="s">
        <v>44</v>
      </c>
      <c r="C562" t="s">
        <v>25</v>
      </c>
      <c r="D562" s="4">
        <v>43252</v>
      </c>
      <c r="E562">
        <v>4</v>
      </c>
      <c r="F562">
        <v>5</v>
      </c>
    </row>
    <row r="563" spans="1:6" x14ac:dyDescent="0.3">
      <c r="A563" t="s">
        <v>12</v>
      </c>
      <c r="B563" t="s">
        <v>46</v>
      </c>
      <c r="C563" t="s">
        <v>21</v>
      </c>
      <c r="D563" s="4">
        <v>43252</v>
      </c>
      <c r="E563">
        <v>1</v>
      </c>
      <c r="F563">
        <v>5</v>
      </c>
    </row>
    <row r="564" spans="1:6" x14ac:dyDescent="0.3">
      <c r="A564" t="s">
        <v>12</v>
      </c>
      <c r="B564" t="s">
        <v>40</v>
      </c>
      <c r="C564" t="s">
        <v>21</v>
      </c>
      <c r="D564" s="4">
        <v>43252</v>
      </c>
      <c r="E564">
        <v>1</v>
      </c>
      <c r="F564">
        <v>5</v>
      </c>
    </row>
    <row r="565" spans="1:6" x14ac:dyDescent="0.3">
      <c r="A565" t="s">
        <v>12</v>
      </c>
      <c r="B565" t="s">
        <v>38</v>
      </c>
      <c r="C565" t="s">
        <v>25</v>
      </c>
      <c r="D565" s="4">
        <v>43252</v>
      </c>
      <c r="E565">
        <v>2</v>
      </c>
      <c r="F565">
        <v>5</v>
      </c>
    </row>
    <row r="566" spans="1:6" x14ac:dyDescent="0.3">
      <c r="A566" t="s">
        <v>12</v>
      </c>
      <c r="B566" t="s">
        <v>39</v>
      </c>
      <c r="C566" t="s">
        <v>25</v>
      </c>
      <c r="D566" s="4">
        <v>43252</v>
      </c>
      <c r="E566">
        <v>4</v>
      </c>
      <c r="F566">
        <v>5</v>
      </c>
    </row>
    <row r="567" spans="1:6" x14ac:dyDescent="0.3">
      <c r="A567" t="s">
        <v>26</v>
      </c>
      <c r="B567" t="s">
        <v>38</v>
      </c>
      <c r="C567" t="s">
        <v>21</v>
      </c>
      <c r="D567" s="4">
        <v>43255</v>
      </c>
      <c r="E567">
        <v>1</v>
      </c>
      <c r="F567">
        <v>6</v>
      </c>
    </row>
    <row r="568" spans="1:6" x14ac:dyDescent="0.3">
      <c r="A568" t="s">
        <v>26</v>
      </c>
      <c r="B568" t="s">
        <v>38</v>
      </c>
      <c r="C568" t="s">
        <v>23</v>
      </c>
      <c r="D568" s="4">
        <v>43255</v>
      </c>
      <c r="E568">
        <v>1</v>
      </c>
      <c r="F568">
        <v>6</v>
      </c>
    </row>
    <row r="569" spans="1:6" x14ac:dyDescent="0.3">
      <c r="A569" t="s">
        <v>26</v>
      </c>
      <c r="B569" t="s">
        <v>7</v>
      </c>
      <c r="C569" t="s">
        <v>21</v>
      </c>
      <c r="D569" s="4">
        <v>43255</v>
      </c>
      <c r="E569">
        <v>2</v>
      </c>
      <c r="F569">
        <v>6</v>
      </c>
    </row>
    <row r="570" spans="1:6" x14ac:dyDescent="0.3">
      <c r="A570" t="s">
        <v>26</v>
      </c>
      <c r="B570" t="s">
        <v>29</v>
      </c>
      <c r="C570" t="s">
        <v>23</v>
      </c>
      <c r="D570" s="4">
        <v>43255</v>
      </c>
      <c r="E570">
        <v>2</v>
      </c>
      <c r="F570">
        <v>6</v>
      </c>
    </row>
    <row r="571" spans="1:6" x14ac:dyDescent="0.3">
      <c r="A571" t="s">
        <v>26</v>
      </c>
      <c r="B571" t="s">
        <v>46</v>
      </c>
      <c r="C571" t="s">
        <v>21</v>
      </c>
      <c r="D571" s="4">
        <v>43255</v>
      </c>
      <c r="E571">
        <v>3</v>
      </c>
      <c r="F571">
        <v>6</v>
      </c>
    </row>
    <row r="572" spans="1:6" x14ac:dyDescent="0.3">
      <c r="A572" t="s">
        <v>26</v>
      </c>
      <c r="B572" t="s">
        <v>41</v>
      </c>
      <c r="C572" t="s">
        <v>23</v>
      </c>
      <c r="D572" s="4">
        <v>43255</v>
      </c>
      <c r="E572">
        <v>3</v>
      </c>
      <c r="F572">
        <v>6</v>
      </c>
    </row>
    <row r="573" spans="1:6" x14ac:dyDescent="0.3">
      <c r="A573" t="s">
        <v>26</v>
      </c>
      <c r="B573" t="s">
        <v>41</v>
      </c>
      <c r="C573" t="s">
        <v>21</v>
      </c>
      <c r="D573" s="4">
        <v>43255</v>
      </c>
      <c r="E573">
        <v>4</v>
      </c>
      <c r="F573">
        <v>6</v>
      </c>
    </row>
    <row r="574" spans="1:6" x14ac:dyDescent="0.3">
      <c r="A574" t="s">
        <v>42</v>
      </c>
      <c r="B574" t="s">
        <v>41</v>
      </c>
      <c r="C574" t="s">
        <v>21</v>
      </c>
      <c r="D574" s="4">
        <v>43255</v>
      </c>
      <c r="E574">
        <v>1</v>
      </c>
      <c r="F574">
        <v>6</v>
      </c>
    </row>
    <row r="575" spans="1:6" x14ac:dyDescent="0.3">
      <c r="A575" t="s">
        <v>42</v>
      </c>
      <c r="B575" t="s">
        <v>43</v>
      </c>
      <c r="C575" t="s">
        <v>25</v>
      </c>
      <c r="D575" s="4">
        <v>43255</v>
      </c>
      <c r="E575">
        <v>3</v>
      </c>
      <c r="F575">
        <v>6</v>
      </c>
    </row>
    <row r="576" spans="1:6" x14ac:dyDescent="0.3">
      <c r="A576" t="s">
        <v>42</v>
      </c>
      <c r="B576" t="s">
        <v>43</v>
      </c>
      <c r="C576" t="s">
        <v>21</v>
      </c>
      <c r="D576" s="4">
        <v>43255</v>
      </c>
      <c r="E576">
        <v>4</v>
      </c>
      <c r="F576">
        <v>6</v>
      </c>
    </row>
    <row r="577" spans="1:6" x14ac:dyDescent="0.3">
      <c r="A577" t="s">
        <v>42</v>
      </c>
      <c r="B577" t="s">
        <v>28</v>
      </c>
      <c r="C577" t="s">
        <v>23</v>
      </c>
      <c r="D577" s="4">
        <v>43255</v>
      </c>
      <c r="E577">
        <v>4</v>
      </c>
      <c r="F577">
        <v>6</v>
      </c>
    </row>
    <row r="578" spans="1:6" x14ac:dyDescent="0.3">
      <c r="A578" t="s">
        <v>10</v>
      </c>
      <c r="B578" t="s">
        <v>41</v>
      </c>
      <c r="C578" t="s">
        <v>23</v>
      </c>
      <c r="D578" s="4">
        <v>43255</v>
      </c>
      <c r="E578">
        <v>1</v>
      </c>
      <c r="F578">
        <v>6</v>
      </c>
    </row>
    <row r="579" spans="1:6" x14ac:dyDescent="0.3">
      <c r="A579" t="s">
        <v>10</v>
      </c>
      <c r="B579" t="s">
        <v>29</v>
      </c>
      <c r="C579" t="s">
        <v>25</v>
      </c>
      <c r="D579" s="4">
        <v>43255</v>
      </c>
      <c r="E579">
        <v>2</v>
      </c>
      <c r="F579">
        <v>6</v>
      </c>
    </row>
    <row r="580" spans="1:6" x14ac:dyDescent="0.3">
      <c r="A580" t="s">
        <v>10</v>
      </c>
      <c r="B580" t="s">
        <v>40</v>
      </c>
      <c r="C580" t="s">
        <v>25</v>
      </c>
      <c r="D580" s="4">
        <v>43255</v>
      </c>
      <c r="E580">
        <v>2</v>
      </c>
      <c r="F580">
        <v>6</v>
      </c>
    </row>
    <row r="581" spans="1:6" x14ac:dyDescent="0.3">
      <c r="A581" t="s">
        <v>10</v>
      </c>
      <c r="B581" t="s">
        <v>7</v>
      </c>
      <c r="C581" t="s">
        <v>23</v>
      </c>
      <c r="D581" s="4">
        <v>43255</v>
      </c>
      <c r="E581">
        <v>3</v>
      </c>
      <c r="F581">
        <v>6</v>
      </c>
    </row>
    <row r="582" spans="1:6" x14ac:dyDescent="0.3">
      <c r="A582" t="s">
        <v>10</v>
      </c>
      <c r="B582" t="s">
        <v>6</v>
      </c>
      <c r="C582" t="s">
        <v>25</v>
      </c>
      <c r="D582" s="4">
        <v>43255</v>
      </c>
      <c r="E582">
        <v>5</v>
      </c>
      <c r="F582">
        <v>6</v>
      </c>
    </row>
    <row r="583" spans="1:6" x14ac:dyDescent="0.3">
      <c r="A583" t="s">
        <v>10</v>
      </c>
      <c r="B583" t="s">
        <v>43</v>
      </c>
      <c r="C583" t="s">
        <v>21</v>
      </c>
      <c r="D583" s="4">
        <v>43255</v>
      </c>
      <c r="E583">
        <v>5</v>
      </c>
      <c r="F583">
        <v>6</v>
      </c>
    </row>
    <row r="584" spans="1:6" x14ac:dyDescent="0.3">
      <c r="A584" t="s">
        <v>10</v>
      </c>
      <c r="B584" t="s">
        <v>40</v>
      </c>
      <c r="C584" t="s">
        <v>23</v>
      </c>
      <c r="D584" s="4">
        <v>43255</v>
      </c>
      <c r="E584">
        <v>5</v>
      </c>
      <c r="F584">
        <v>6</v>
      </c>
    </row>
    <row r="585" spans="1:6" x14ac:dyDescent="0.3">
      <c r="A585" t="s">
        <v>10</v>
      </c>
      <c r="B585" t="s">
        <v>28</v>
      </c>
      <c r="C585" t="s">
        <v>25</v>
      </c>
      <c r="D585" s="4">
        <v>43255</v>
      </c>
      <c r="E585">
        <v>6</v>
      </c>
      <c r="F585">
        <v>6</v>
      </c>
    </row>
    <row r="586" spans="1:6" x14ac:dyDescent="0.3">
      <c r="A586" t="s">
        <v>11</v>
      </c>
      <c r="B586" t="s">
        <v>4</v>
      </c>
      <c r="C586" t="s">
        <v>21</v>
      </c>
      <c r="D586" s="4">
        <v>43255</v>
      </c>
      <c r="E586">
        <v>1</v>
      </c>
      <c r="F586">
        <v>6</v>
      </c>
    </row>
    <row r="587" spans="1:6" x14ac:dyDescent="0.3">
      <c r="A587" t="s">
        <v>11</v>
      </c>
      <c r="B587" t="s">
        <v>39</v>
      </c>
      <c r="C587" t="s">
        <v>23</v>
      </c>
      <c r="D587" s="4">
        <v>43255</v>
      </c>
      <c r="E587">
        <v>1</v>
      </c>
      <c r="F587">
        <v>6</v>
      </c>
    </row>
    <row r="588" spans="1:6" x14ac:dyDescent="0.3">
      <c r="A588" t="s">
        <v>11</v>
      </c>
      <c r="B588" t="s">
        <v>41</v>
      </c>
      <c r="C588" t="s">
        <v>25</v>
      </c>
      <c r="D588" s="4">
        <v>43255</v>
      </c>
      <c r="E588">
        <v>1</v>
      </c>
      <c r="F588">
        <v>6</v>
      </c>
    </row>
    <row r="589" spans="1:6" x14ac:dyDescent="0.3">
      <c r="A589" t="s">
        <v>11</v>
      </c>
      <c r="B589" t="s">
        <v>29</v>
      </c>
      <c r="C589" t="s">
        <v>23</v>
      </c>
      <c r="D589" s="4">
        <v>43255</v>
      </c>
      <c r="E589">
        <v>2</v>
      </c>
      <c r="F589">
        <v>6</v>
      </c>
    </row>
    <row r="590" spans="1:6" x14ac:dyDescent="0.3">
      <c r="A590" t="s">
        <v>11</v>
      </c>
      <c r="B590" t="s">
        <v>4</v>
      </c>
      <c r="C590" t="s">
        <v>23</v>
      </c>
      <c r="D590" s="4">
        <v>43255</v>
      </c>
      <c r="E590">
        <v>4</v>
      </c>
      <c r="F590">
        <v>6</v>
      </c>
    </row>
    <row r="591" spans="1:6" x14ac:dyDescent="0.3">
      <c r="A591" t="s">
        <v>11</v>
      </c>
      <c r="B591" t="s">
        <v>5</v>
      </c>
      <c r="C591" t="s">
        <v>25</v>
      </c>
      <c r="D591" s="4">
        <v>43255</v>
      </c>
      <c r="E591">
        <v>4</v>
      </c>
      <c r="F591">
        <v>6</v>
      </c>
    </row>
    <row r="592" spans="1:6" x14ac:dyDescent="0.3">
      <c r="A592" t="s">
        <v>12</v>
      </c>
      <c r="B592" t="s">
        <v>39</v>
      </c>
      <c r="C592" t="s">
        <v>23</v>
      </c>
      <c r="D592" s="4">
        <v>43255</v>
      </c>
      <c r="E592">
        <v>1</v>
      </c>
      <c r="F592">
        <v>6</v>
      </c>
    </row>
    <row r="593" spans="1:6" x14ac:dyDescent="0.3">
      <c r="A593" t="s">
        <v>26</v>
      </c>
      <c r="B593" t="s">
        <v>6</v>
      </c>
      <c r="C593" t="s">
        <v>25</v>
      </c>
      <c r="D593" s="4">
        <v>43256</v>
      </c>
      <c r="E593">
        <v>1</v>
      </c>
      <c r="F593">
        <v>6</v>
      </c>
    </row>
    <row r="594" spans="1:6" x14ac:dyDescent="0.3">
      <c r="A594" t="s">
        <v>26</v>
      </c>
      <c r="B594" t="s">
        <v>7</v>
      </c>
      <c r="C594" t="s">
        <v>21</v>
      </c>
      <c r="D594" s="4">
        <v>43256</v>
      </c>
      <c r="E594">
        <v>3</v>
      </c>
      <c r="F594">
        <v>6</v>
      </c>
    </row>
    <row r="595" spans="1:6" x14ac:dyDescent="0.3">
      <c r="A595" t="s">
        <v>26</v>
      </c>
      <c r="B595" t="s">
        <v>38</v>
      </c>
      <c r="C595" t="s">
        <v>23</v>
      </c>
      <c r="D595" s="4">
        <v>43256</v>
      </c>
      <c r="E595">
        <v>3</v>
      </c>
      <c r="F595">
        <v>6</v>
      </c>
    </row>
    <row r="596" spans="1:6" x14ac:dyDescent="0.3">
      <c r="A596" t="s">
        <v>26</v>
      </c>
      <c r="B596" t="s">
        <v>41</v>
      </c>
      <c r="C596" t="s">
        <v>25</v>
      </c>
      <c r="D596" s="4">
        <v>43256</v>
      </c>
      <c r="E596">
        <v>3</v>
      </c>
      <c r="F596">
        <v>6</v>
      </c>
    </row>
    <row r="597" spans="1:6" x14ac:dyDescent="0.3">
      <c r="A597" t="s">
        <v>26</v>
      </c>
      <c r="B597" t="s">
        <v>46</v>
      </c>
      <c r="C597" t="s">
        <v>21</v>
      </c>
      <c r="D597" s="4">
        <v>43256</v>
      </c>
      <c r="E597">
        <v>4</v>
      </c>
      <c r="F597">
        <v>6</v>
      </c>
    </row>
    <row r="598" spans="1:6" x14ac:dyDescent="0.3">
      <c r="A598" t="s">
        <v>26</v>
      </c>
      <c r="B598" t="s">
        <v>7</v>
      </c>
      <c r="C598" t="s">
        <v>23</v>
      </c>
      <c r="D598" s="4">
        <v>43256</v>
      </c>
      <c r="E598">
        <v>4</v>
      </c>
      <c r="F598">
        <v>6</v>
      </c>
    </row>
    <row r="599" spans="1:6" x14ac:dyDescent="0.3">
      <c r="A599" t="s">
        <v>42</v>
      </c>
      <c r="B599" t="s">
        <v>9</v>
      </c>
      <c r="C599" t="s">
        <v>23</v>
      </c>
      <c r="D599" s="4">
        <v>43256</v>
      </c>
      <c r="E599">
        <v>2</v>
      </c>
      <c r="F599">
        <v>6</v>
      </c>
    </row>
    <row r="600" spans="1:6" x14ac:dyDescent="0.3">
      <c r="A600" t="s">
        <v>42</v>
      </c>
      <c r="B600" t="s">
        <v>28</v>
      </c>
      <c r="C600" t="s">
        <v>25</v>
      </c>
      <c r="D600" s="4">
        <v>43256</v>
      </c>
      <c r="E600">
        <v>2</v>
      </c>
      <c r="F600">
        <v>6</v>
      </c>
    </row>
    <row r="601" spans="1:6" x14ac:dyDescent="0.3">
      <c r="A601" t="s">
        <v>42</v>
      </c>
      <c r="B601" t="s">
        <v>37</v>
      </c>
      <c r="C601" t="s">
        <v>25</v>
      </c>
      <c r="D601" s="4">
        <v>43256</v>
      </c>
      <c r="E601">
        <v>2</v>
      </c>
      <c r="F601">
        <v>6</v>
      </c>
    </row>
    <row r="602" spans="1:6" x14ac:dyDescent="0.3">
      <c r="A602" t="s">
        <v>42</v>
      </c>
      <c r="B602" t="s">
        <v>5</v>
      </c>
      <c r="C602" t="s">
        <v>23</v>
      </c>
      <c r="D602" s="4">
        <v>43256</v>
      </c>
      <c r="E602">
        <v>3</v>
      </c>
      <c r="F602">
        <v>6</v>
      </c>
    </row>
    <row r="603" spans="1:6" x14ac:dyDescent="0.3">
      <c r="A603" t="s">
        <v>42</v>
      </c>
      <c r="B603" t="s">
        <v>46</v>
      </c>
      <c r="C603" t="s">
        <v>25</v>
      </c>
      <c r="D603" s="4">
        <v>43256</v>
      </c>
      <c r="E603">
        <v>3</v>
      </c>
      <c r="F603">
        <v>6</v>
      </c>
    </row>
    <row r="604" spans="1:6" x14ac:dyDescent="0.3">
      <c r="A604" t="s">
        <v>10</v>
      </c>
      <c r="B604" t="s">
        <v>38</v>
      </c>
      <c r="C604" t="s">
        <v>21</v>
      </c>
      <c r="D604" s="4">
        <v>43256</v>
      </c>
      <c r="E604">
        <v>6</v>
      </c>
      <c r="F604">
        <v>6</v>
      </c>
    </row>
    <row r="605" spans="1:6" x14ac:dyDescent="0.3">
      <c r="A605" t="s">
        <v>10</v>
      </c>
      <c r="B605" t="s">
        <v>30</v>
      </c>
      <c r="C605" t="s">
        <v>25</v>
      </c>
      <c r="D605" s="4">
        <v>43256</v>
      </c>
      <c r="E605">
        <v>1</v>
      </c>
      <c r="F605">
        <v>6</v>
      </c>
    </row>
    <row r="606" spans="1:6" x14ac:dyDescent="0.3">
      <c r="A606" t="s">
        <v>10</v>
      </c>
      <c r="B606" t="s">
        <v>5</v>
      </c>
      <c r="C606" t="s">
        <v>21</v>
      </c>
      <c r="D606" s="4">
        <v>43256</v>
      </c>
      <c r="E606">
        <v>2</v>
      </c>
      <c r="F606">
        <v>6</v>
      </c>
    </row>
    <row r="607" spans="1:6" x14ac:dyDescent="0.3">
      <c r="A607" t="s">
        <v>10</v>
      </c>
      <c r="B607" t="s">
        <v>37</v>
      </c>
      <c r="C607" t="s">
        <v>25</v>
      </c>
      <c r="D607" s="4">
        <v>43256</v>
      </c>
      <c r="E607">
        <v>2</v>
      </c>
      <c r="F607">
        <v>6</v>
      </c>
    </row>
    <row r="608" spans="1:6" x14ac:dyDescent="0.3">
      <c r="A608" t="s">
        <v>10</v>
      </c>
      <c r="B608" t="s">
        <v>7</v>
      </c>
      <c r="C608" t="s">
        <v>21</v>
      </c>
      <c r="D608" s="4">
        <v>43256</v>
      </c>
      <c r="E608">
        <v>2</v>
      </c>
      <c r="F608">
        <v>6</v>
      </c>
    </row>
    <row r="609" spans="1:6" x14ac:dyDescent="0.3">
      <c r="A609" t="s">
        <v>10</v>
      </c>
      <c r="B609" t="s">
        <v>37</v>
      </c>
      <c r="C609" t="s">
        <v>21</v>
      </c>
      <c r="D609" s="4">
        <v>43256</v>
      </c>
      <c r="E609">
        <v>3</v>
      </c>
      <c r="F609">
        <v>6</v>
      </c>
    </row>
    <row r="610" spans="1:6" x14ac:dyDescent="0.3">
      <c r="A610" t="s">
        <v>10</v>
      </c>
      <c r="B610" t="s">
        <v>30</v>
      </c>
      <c r="C610" t="s">
        <v>23</v>
      </c>
      <c r="D610" s="4">
        <v>43256</v>
      </c>
      <c r="E610">
        <v>5</v>
      </c>
      <c r="F610">
        <v>6</v>
      </c>
    </row>
    <row r="611" spans="1:6" x14ac:dyDescent="0.3">
      <c r="A611" t="s">
        <v>10</v>
      </c>
      <c r="B611" t="s">
        <v>46</v>
      </c>
      <c r="C611" t="s">
        <v>23</v>
      </c>
      <c r="D611" s="4">
        <v>43256</v>
      </c>
      <c r="E611">
        <v>5</v>
      </c>
      <c r="F611">
        <v>6</v>
      </c>
    </row>
    <row r="612" spans="1:6" x14ac:dyDescent="0.3">
      <c r="A612" t="s">
        <v>10</v>
      </c>
      <c r="B612" t="s">
        <v>29</v>
      </c>
      <c r="C612" t="s">
        <v>25</v>
      </c>
      <c r="D612" s="4">
        <v>43256</v>
      </c>
      <c r="E612">
        <v>5</v>
      </c>
      <c r="F612">
        <v>6</v>
      </c>
    </row>
    <row r="613" spans="1:6" x14ac:dyDescent="0.3">
      <c r="A613" t="s">
        <v>10</v>
      </c>
      <c r="B613" t="s">
        <v>43</v>
      </c>
      <c r="C613" t="s">
        <v>25</v>
      </c>
      <c r="D613" s="4">
        <v>43256</v>
      </c>
      <c r="E613">
        <v>5</v>
      </c>
      <c r="F613">
        <v>6</v>
      </c>
    </row>
    <row r="614" spans="1:6" x14ac:dyDescent="0.3">
      <c r="A614" t="s">
        <v>10</v>
      </c>
      <c r="B614" t="s">
        <v>46</v>
      </c>
      <c r="C614" t="s">
        <v>21</v>
      </c>
      <c r="D614" s="4">
        <v>43256</v>
      </c>
      <c r="E614">
        <v>5</v>
      </c>
      <c r="F614">
        <v>6</v>
      </c>
    </row>
    <row r="615" spans="1:6" x14ac:dyDescent="0.3">
      <c r="A615" t="s">
        <v>10</v>
      </c>
      <c r="B615" t="s">
        <v>9</v>
      </c>
      <c r="C615" t="s">
        <v>21</v>
      </c>
      <c r="D615" s="4">
        <v>43256</v>
      </c>
      <c r="E615">
        <v>6</v>
      </c>
      <c r="F615">
        <v>6</v>
      </c>
    </row>
    <row r="616" spans="1:6" x14ac:dyDescent="0.3">
      <c r="A616" t="s">
        <v>10</v>
      </c>
      <c r="B616" t="s">
        <v>44</v>
      </c>
      <c r="C616" t="s">
        <v>21</v>
      </c>
      <c r="D616" s="4">
        <v>43256</v>
      </c>
      <c r="E616">
        <v>1</v>
      </c>
      <c r="F616">
        <v>6</v>
      </c>
    </row>
    <row r="617" spans="1:6" x14ac:dyDescent="0.3">
      <c r="A617" t="s">
        <v>10</v>
      </c>
      <c r="B617" t="s">
        <v>4</v>
      </c>
      <c r="C617" t="s">
        <v>25</v>
      </c>
      <c r="D617" s="4">
        <v>43256</v>
      </c>
      <c r="E617">
        <v>1</v>
      </c>
      <c r="F617">
        <v>6</v>
      </c>
    </row>
    <row r="618" spans="1:6" x14ac:dyDescent="0.3">
      <c r="A618" t="s">
        <v>10</v>
      </c>
      <c r="B618" t="s">
        <v>30</v>
      </c>
      <c r="C618" t="s">
        <v>21</v>
      </c>
      <c r="D618" s="4">
        <v>43256</v>
      </c>
      <c r="E618">
        <v>1</v>
      </c>
      <c r="F618">
        <v>6</v>
      </c>
    </row>
    <row r="619" spans="1:6" x14ac:dyDescent="0.3">
      <c r="A619" t="s">
        <v>10</v>
      </c>
      <c r="B619" t="s">
        <v>40</v>
      </c>
      <c r="C619" t="s">
        <v>21</v>
      </c>
      <c r="D619" s="4">
        <v>43256</v>
      </c>
      <c r="E619">
        <v>1</v>
      </c>
      <c r="F619">
        <v>6</v>
      </c>
    </row>
    <row r="620" spans="1:6" x14ac:dyDescent="0.3">
      <c r="A620" t="s">
        <v>10</v>
      </c>
      <c r="B620" t="s">
        <v>4</v>
      </c>
      <c r="C620" t="s">
        <v>23</v>
      </c>
      <c r="D620" s="4">
        <v>43256</v>
      </c>
      <c r="E620">
        <v>3</v>
      </c>
      <c r="F620">
        <v>6</v>
      </c>
    </row>
    <row r="621" spans="1:6" x14ac:dyDescent="0.3">
      <c r="A621" t="s">
        <v>11</v>
      </c>
      <c r="B621" t="s">
        <v>7</v>
      </c>
      <c r="C621" t="s">
        <v>21</v>
      </c>
      <c r="D621" s="4">
        <v>43256</v>
      </c>
      <c r="E621">
        <v>1</v>
      </c>
      <c r="F621">
        <v>6</v>
      </c>
    </row>
    <row r="622" spans="1:6" x14ac:dyDescent="0.3">
      <c r="A622" t="s">
        <v>11</v>
      </c>
      <c r="B622" t="s">
        <v>7</v>
      </c>
      <c r="C622" t="s">
        <v>25</v>
      </c>
      <c r="D622" s="4">
        <v>43256</v>
      </c>
      <c r="E622">
        <v>1</v>
      </c>
      <c r="F622">
        <v>6</v>
      </c>
    </row>
    <row r="623" spans="1:6" x14ac:dyDescent="0.3">
      <c r="A623" t="s">
        <v>11</v>
      </c>
      <c r="B623" t="s">
        <v>39</v>
      </c>
      <c r="C623" t="s">
        <v>23</v>
      </c>
      <c r="D623" s="4">
        <v>43256</v>
      </c>
      <c r="E623">
        <v>2</v>
      </c>
      <c r="F623">
        <v>6</v>
      </c>
    </row>
    <row r="624" spans="1:6" x14ac:dyDescent="0.3">
      <c r="A624" t="s">
        <v>11</v>
      </c>
      <c r="B624" t="s">
        <v>40</v>
      </c>
      <c r="C624" t="s">
        <v>21</v>
      </c>
      <c r="D624" s="4">
        <v>43256</v>
      </c>
      <c r="E624">
        <v>3</v>
      </c>
      <c r="F624">
        <v>6</v>
      </c>
    </row>
    <row r="625" spans="1:6" x14ac:dyDescent="0.3">
      <c r="A625" t="s">
        <v>11</v>
      </c>
      <c r="B625" t="s">
        <v>36</v>
      </c>
      <c r="C625" t="s">
        <v>21</v>
      </c>
      <c r="D625" s="4">
        <v>43256</v>
      </c>
      <c r="E625">
        <v>4</v>
      </c>
      <c r="F625">
        <v>6</v>
      </c>
    </row>
    <row r="626" spans="1:6" x14ac:dyDescent="0.3">
      <c r="A626" t="s">
        <v>11</v>
      </c>
      <c r="B626" t="s">
        <v>46</v>
      </c>
      <c r="C626" t="s">
        <v>25</v>
      </c>
      <c r="D626" s="4">
        <v>43256</v>
      </c>
      <c r="E626">
        <v>4</v>
      </c>
      <c r="F626">
        <v>6</v>
      </c>
    </row>
    <row r="627" spans="1:6" x14ac:dyDescent="0.3">
      <c r="A627" t="s">
        <v>11</v>
      </c>
      <c r="B627" t="s">
        <v>40</v>
      </c>
      <c r="C627" t="s">
        <v>25</v>
      </c>
      <c r="D627" s="4">
        <v>43256</v>
      </c>
      <c r="E627">
        <v>4</v>
      </c>
      <c r="F627">
        <v>6</v>
      </c>
    </row>
    <row r="628" spans="1:6" x14ac:dyDescent="0.3">
      <c r="A628" t="s">
        <v>12</v>
      </c>
      <c r="B628" t="s">
        <v>36</v>
      </c>
      <c r="C628" t="s">
        <v>25</v>
      </c>
      <c r="D628" s="4">
        <v>43256</v>
      </c>
      <c r="E628">
        <v>1</v>
      </c>
      <c r="F628">
        <v>6</v>
      </c>
    </row>
    <row r="629" spans="1:6" x14ac:dyDescent="0.3">
      <c r="A629" t="s">
        <v>12</v>
      </c>
      <c r="B629" t="s">
        <v>6</v>
      </c>
      <c r="C629" t="s">
        <v>25</v>
      </c>
      <c r="D629" s="4">
        <v>43256</v>
      </c>
      <c r="E629">
        <v>1</v>
      </c>
      <c r="F629">
        <v>6</v>
      </c>
    </row>
    <row r="630" spans="1:6" x14ac:dyDescent="0.3">
      <c r="A630" t="s">
        <v>12</v>
      </c>
      <c r="B630" t="s">
        <v>41</v>
      </c>
      <c r="C630" t="s">
        <v>21</v>
      </c>
      <c r="D630" s="4">
        <v>43256</v>
      </c>
      <c r="E630">
        <v>3</v>
      </c>
      <c r="F630">
        <v>6</v>
      </c>
    </row>
    <row r="631" spans="1:6" x14ac:dyDescent="0.3">
      <c r="A631" t="s">
        <v>12</v>
      </c>
      <c r="B631" t="s">
        <v>29</v>
      </c>
      <c r="C631" t="s">
        <v>21</v>
      </c>
      <c r="D631" s="4">
        <v>43256</v>
      </c>
      <c r="E631">
        <v>4</v>
      </c>
      <c r="F631">
        <v>6</v>
      </c>
    </row>
    <row r="632" spans="1:6" x14ac:dyDescent="0.3">
      <c r="A632" t="s">
        <v>26</v>
      </c>
      <c r="B632" t="s">
        <v>4</v>
      </c>
      <c r="C632" t="s">
        <v>21</v>
      </c>
      <c r="D632" s="4">
        <v>43257</v>
      </c>
      <c r="E632">
        <v>1</v>
      </c>
      <c r="F632">
        <v>6</v>
      </c>
    </row>
    <row r="633" spans="1:6" x14ac:dyDescent="0.3">
      <c r="A633" t="s">
        <v>26</v>
      </c>
      <c r="B633" t="s">
        <v>7</v>
      </c>
      <c r="C633" t="s">
        <v>21</v>
      </c>
      <c r="D633" s="4">
        <v>43257</v>
      </c>
      <c r="E633">
        <v>3</v>
      </c>
      <c r="F633">
        <v>6</v>
      </c>
    </row>
    <row r="634" spans="1:6" x14ac:dyDescent="0.3">
      <c r="A634" t="s">
        <v>26</v>
      </c>
      <c r="B634" t="s">
        <v>30</v>
      </c>
      <c r="C634" t="s">
        <v>21</v>
      </c>
      <c r="D634" s="4">
        <v>43257</v>
      </c>
      <c r="E634">
        <v>3</v>
      </c>
      <c r="F634">
        <v>6</v>
      </c>
    </row>
    <row r="635" spans="1:6" x14ac:dyDescent="0.3">
      <c r="A635" t="s">
        <v>26</v>
      </c>
      <c r="B635" t="s">
        <v>5</v>
      </c>
      <c r="C635" t="s">
        <v>21</v>
      </c>
      <c r="D635" s="4">
        <v>43257</v>
      </c>
      <c r="E635">
        <v>3</v>
      </c>
      <c r="F635">
        <v>6</v>
      </c>
    </row>
    <row r="636" spans="1:6" x14ac:dyDescent="0.3">
      <c r="A636" t="s">
        <v>26</v>
      </c>
      <c r="B636" t="s">
        <v>7</v>
      </c>
      <c r="C636" t="s">
        <v>23</v>
      </c>
      <c r="D636" s="4">
        <v>43257</v>
      </c>
      <c r="E636">
        <v>3</v>
      </c>
      <c r="F636">
        <v>6</v>
      </c>
    </row>
    <row r="637" spans="1:6" x14ac:dyDescent="0.3">
      <c r="A637" t="s">
        <v>26</v>
      </c>
      <c r="B637" t="s">
        <v>43</v>
      </c>
      <c r="C637" t="s">
        <v>23</v>
      </c>
      <c r="D637" s="4">
        <v>43257</v>
      </c>
      <c r="E637">
        <v>3</v>
      </c>
      <c r="F637">
        <v>6</v>
      </c>
    </row>
    <row r="638" spans="1:6" x14ac:dyDescent="0.3">
      <c r="A638" t="s">
        <v>26</v>
      </c>
      <c r="B638" t="s">
        <v>45</v>
      </c>
      <c r="C638" t="s">
        <v>23</v>
      </c>
      <c r="D638" s="4">
        <v>43257</v>
      </c>
      <c r="E638">
        <v>4</v>
      </c>
      <c r="F638">
        <v>6</v>
      </c>
    </row>
    <row r="639" spans="1:6" x14ac:dyDescent="0.3">
      <c r="A639" t="s">
        <v>42</v>
      </c>
      <c r="B639" t="s">
        <v>7</v>
      </c>
      <c r="C639" t="s">
        <v>21</v>
      </c>
      <c r="D639" s="4">
        <v>43257</v>
      </c>
      <c r="E639">
        <v>2</v>
      </c>
      <c r="F639">
        <v>6</v>
      </c>
    </row>
    <row r="640" spans="1:6" x14ac:dyDescent="0.3">
      <c r="A640" t="s">
        <v>42</v>
      </c>
      <c r="B640" t="s">
        <v>9</v>
      </c>
      <c r="C640" t="s">
        <v>21</v>
      </c>
      <c r="D640" s="4">
        <v>43257</v>
      </c>
      <c r="E640">
        <v>3</v>
      </c>
      <c r="F640">
        <v>6</v>
      </c>
    </row>
    <row r="641" spans="1:6" x14ac:dyDescent="0.3">
      <c r="A641" t="s">
        <v>42</v>
      </c>
      <c r="B641" t="s">
        <v>29</v>
      </c>
      <c r="C641" t="s">
        <v>23</v>
      </c>
      <c r="D641" s="4">
        <v>43257</v>
      </c>
      <c r="E641">
        <v>3</v>
      </c>
      <c r="F641">
        <v>6</v>
      </c>
    </row>
    <row r="642" spans="1:6" x14ac:dyDescent="0.3">
      <c r="A642" t="s">
        <v>42</v>
      </c>
      <c r="B642" t="s">
        <v>5</v>
      </c>
      <c r="C642" t="s">
        <v>23</v>
      </c>
      <c r="D642" s="4">
        <v>43257</v>
      </c>
      <c r="E642">
        <v>3</v>
      </c>
      <c r="F642">
        <v>6</v>
      </c>
    </row>
    <row r="643" spans="1:6" x14ac:dyDescent="0.3">
      <c r="A643" t="s">
        <v>10</v>
      </c>
      <c r="B643" t="s">
        <v>45</v>
      </c>
      <c r="C643" t="s">
        <v>23</v>
      </c>
      <c r="D643" s="4">
        <v>43257</v>
      </c>
      <c r="E643">
        <v>3</v>
      </c>
      <c r="F643">
        <v>6</v>
      </c>
    </row>
    <row r="644" spans="1:6" x14ac:dyDescent="0.3">
      <c r="A644" t="s">
        <v>10</v>
      </c>
      <c r="B644" t="s">
        <v>30</v>
      </c>
      <c r="C644" t="s">
        <v>21</v>
      </c>
      <c r="D644" s="4">
        <v>43257</v>
      </c>
      <c r="E644">
        <v>3</v>
      </c>
      <c r="F644">
        <v>6</v>
      </c>
    </row>
    <row r="645" spans="1:6" x14ac:dyDescent="0.3">
      <c r="A645" t="s">
        <v>10</v>
      </c>
      <c r="B645" t="s">
        <v>7</v>
      </c>
      <c r="C645" t="s">
        <v>25</v>
      </c>
      <c r="D645" s="4">
        <v>43257</v>
      </c>
      <c r="E645">
        <v>6</v>
      </c>
      <c r="F645">
        <v>6</v>
      </c>
    </row>
    <row r="646" spans="1:6" x14ac:dyDescent="0.3">
      <c r="A646" t="s">
        <v>10</v>
      </c>
      <c r="B646" t="s">
        <v>5</v>
      </c>
      <c r="C646" t="s">
        <v>23</v>
      </c>
      <c r="D646" s="4">
        <v>43257</v>
      </c>
      <c r="E646">
        <v>1</v>
      </c>
      <c r="F646">
        <v>6</v>
      </c>
    </row>
    <row r="647" spans="1:6" x14ac:dyDescent="0.3">
      <c r="A647" t="s">
        <v>10</v>
      </c>
      <c r="B647" t="s">
        <v>37</v>
      </c>
      <c r="C647" t="s">
        <v>23</v>
      </c>
      <c r="D647" s="4">
        <v>43257</v>
      </c>
      <c r="E647">
        <v>2</v>
      </c>
      <c r="F647">
        <v>6</v>
      </c>
    </row>
    <row r="648" spans="1:6" x14ac:dyDescent="0.3">
      <c r="A648" t="s">
        <v>10</v>
      </c>
      <c r="B648" t="s">
        <v>40</v>
      </c>
      <c r="C648" t="s">
        <v>23</v>
      </c>
      <c r="D648" s="4">
        <v>43257</v>
      </c>
      <c r="E648">
        <v>2</v>
      </c>
      <c r="F648">
        <v>6</v>
      </c>
    </row>
    <row r="649" spans="1:6" x14ac:dyDescent="0.3">
      <c r="A649" t="s">
        <v>10</v>
      </c>
      <c r="B649" t="s">
        <v>36</v>
      </c>
      <c r="C649" t="s">
        <v>25</v>
      </c>
      <c r="D649" s="4">
        <v>43257</v>
      </c>
      <c r="E649">
        <v>5</v>
      </c>
      <c r="F649">
        <v>6</v>
      </c>
    </row>
    <row r="650" spans="1:6" x14ac:dyDescent="0.3">
      <c r="A650" t="s">
        <v>10</v>
      </c>
      <c r="B650" t="s">
        <v>28</v>
      </c>
      <c r="C650" t="s">
        <v>23</v>
      </c>
      <c r="D650" s="4">
        <v>43257</v>
      </c>
      <c r="E650">
        <v>5</v>
      </c>
      <c r="F650">
        <v>6</v>
      </c>
    </row>
    <row r="651" spans="1:6" x14ac:dyDescent="0.3">
      <c r="A651" t="s">
        <v>10</v>
      </c>
      <c r="B651" t="s">
        <v>39</v>
      </c>
      <c r="C651" t="s">
        <v>25</v>
      </c>
      <c r="D651" s="4">
        <v>43257</v>
      </c>
      <c r="E651">
        <v>6</v>
      </c>
      <c r="F651">
        <v>6</v>
      </c>
    </row>
    <row r="652" spans="1:6" x14ac:dyDescent="0.3">
      <c r="A652" t="s">
        <v>11</v>
      </c>
      <c r="B652" t="s">
        <v>29</v>
      </c>
      <c r="C652" t="s">
        <v>21</v>
      </c>
      <c r="D652" s="4">
        <v>43257</v>
      </c>
      <c r="E652">
        <v>1</v>
      </c>
      <c r="F652">
        <v>6</v>
      </c>
    </row>
    <row r="653" spans="1:6" x14ac:dyDescent="0.3">
      <c r="A653" t="s">
        <v>11</v>
      </c>
      <c r="B653" t="s">
        <v>40</v>
      </c>
      <c r="C653" t="s">
        <v>21</v>
      </c>
      <c r="D653" s="4">
        <v>43257</v>
      </c>
      <c r="E653">
        <v>1</v>
      </c>
      <c r="F653">
        <v>6</v>
      </c>
    </row>
    <row r="654" spans="1:6" x14ac:dyDescent="0.3">
      <c r="A654" t="s">
        <v>11</v>
      </c>
      <c r="B654" t="s">
        <v>39</v>
      </c>
      <c r="C654" t="s">
        <v>23</v>
      </c>
      <c r="D654" s="4">
        <v>43257</v>
      </c>
      <c r="E654">
        <v>1</v>
      </c>
      <c r="F654">
        <v>6</v>
      </c>
    </row>
    <row r="655" spans="1:6" x14ac:dyDescent="0.3">
      <c r="A655" t="s">
        <v>11</v>
      </c>
      <c r="B655" t="s">
        <v>29</v>
      </c>
      <c r="C655" t="s">
        <v>25</v>
      </c>
      <c r="D655" s="4">
        <v>43257</v>
      </c>
      <c r="E655">
        <v>1</v>
      </c>
      <c r="F655">
        <v>6</v>
      </c>
    </row>
    <row r="656" spans="1:6" x14ac:dyDescent="0.3">
      <c r="A656" t="s">
        <v>11</v>
      </c>
      <c r="B656" t="s">
        <v>30</v>
      </c>
      <c r="C656" t="s">
        <v>25</v>
      </c>
      <c r="D656" s="4">
        <v>43257</v>
      </c>
      <c r="E656">
        <v>1</v>
      </c>
      <c r="F656">
        <v>6</v>
      </c>
    </row>
    <row r="657" spans="1:6" x14ac:dyDescent="0.3">
      <c r="A657" t="s">
        <v>11</v>
      </c>
      <c r="B657" t="s">
        <v>30</v>
      </c>
      <c r="C657" t="s">
        <v>21</v>
      </c>
      <c r="D657" s="4">
        <v>43257</v>
      </c>
      <c r="E657">
        <v>2</v>
      </c>
      <c r="F657">
        <v>6</v>
      </c>
    </row>
    <row r="658" spans="1:6" x14ac:dyDescent="0.3">
      <c r="A658" t="s">
        <v>11</v>
      </c>
      <c r="B658" t="s">
        <v>30</v>
      </c>
      <c r="C658" t="s">
        <v>23</v>
      </c>
      <c r="D658" s="4">
        <v>43257</v>
      </c>
      <c r="E658">
        <v>2</v>
      </c>
      <c r="F658">
        <v>6</v>
      </c>
    </row>
    <row r="659" spans="1:6" x14ac:dyDescent="0.3">
      <c r="A659" t="s">
        <v>11</v>
      </c>
      <c r="B659" t="s">
        <v>4</v>
      </c>
      <c r="C659" t="s">
        <v>23</v>
      </c>
      <c r="D659" s="4">
        <v>43257</v>
      </c>
      <c r="E659">
        <v>4</v>
      </c>
      <c r="F659">
        <v>6</v>
      </c>
    </row>
    <row r="660" spans="1:6" x14ac:dyDescent="0.3">
      <c r="A660" t="s">
        <v>11</v>
      </c>
      <c r="B660" t="s">
        <v>39</v>
      </c>
      <c r="C660" t="s">
        <v>25</v>
      </c>
      <c r="D660" s="4">
        <v>43257</v>
      </c>
      <c r="E660">
        <v>4</v>
      </c>
      <c r="F660">
        <v>6</v>
      </c>
    </row>
    <row r="661" spans="1:6" x14ac:dyDescent="0.3">
      <c r="A661" t="s">
        <v>12</v>
      </c>
      <c r="B661" t="s">
        <v>44</v>
      </c>
      <c r="C661" t="s">
        <v>21</v>
      </c>
      <c r="D661" s="4">
        <v>43257</v>
      </c>
      <c r="E661">
        <v>2</v>
      </c>
      <c r="F661">
        <v>6</v>
      </c>
    </row>
    <row r="662" spans="1:6" x14ac:dyDescent="0.3">
      <c r="A662" t="s">
        <v>12</v>
      </c>
      <c r="B662" t="s">
        <v>29</v>
      </c>
      <c r="C662" t="s">
        <v>21</v>
      </c>
      <c r="D662" s="4">
        <v>43257</v>
      </c>
      <c r="E662">
        <v>3</v>
      </c>
      <c r="F662">
        <v>6</v>
      </c>
    </row>
    <row r="663" spans="1:6" x14ac:dyDescent="0.3">
      <c r="A663" t="s">
        <v>12</v>
      </c>
      <c r="B663" t="s">
        <v>4</v>
      </c>
      <c r="C663" t="s">
        <v>21</v>
      </c>
      <c r="D663" s="4">
        <v>43257</v>
      </c>
      <c r="E663">
        <v>3</v>
      </c>
      <c r="F663">
        <v>6</v>
      </c>
    </row>
    <row r="664" spans="1:6" x14ac:dyDescent="0.3">
      <c r="A664" t="s">
        <v>12</v>
      </c>
      <c r="B664" t="s">
        <v>6</v>
      </c>
      <c r="C664" t="s">
        <v>21</v>
      </c>
      <c r="D664" s="4">
        <v>43257</v>
      </c>
      <c r="E664">
        <v>3</v>
      </c>
      <c r="F664">
        <v>6</v>
      </c>
    </row>
    <row r="665" spans="1:6" x14ac:dyDescent="0.3">
      <c r="A665" t="s">
        <v>26</v>
      </c>
      <c r="B665" t="s">
        <v>45</v>
      </c>
      <c r="C665" t="s">
        <v>21</v>
      </c>
      <c r="D665" s="4">
        <v>43258</v>
      </c>
      <c r="E665">
        <v>1</v>
      </c>
      <c r="F665">
        <v>6</v>
      </c>
    </row>
    <row r="666" spans="1:6" x14ac:dyDescent="0.3">
      <c r="A666" t="s">
        <v>26</v>
      </c>
      <c r="B666" t="s">
        <v>37</v>
      </c>
      <c r="C666" t="s">
        <v>23</v>
      </c>
      <c r="D666" s="4">
        <v>43258</v>
      </c>
      <c r="E666">
        <v>1</v>
      </c>
      <c r="F666">
        <v>6</v>
      </c>
    </row>
    <row r="667" spans="1:6" x14ac:dyDescent="0.3">
      <c r="A667" t="s">
        <v>26</v>
      </c>
      <c r="B667" t="s">
        <v>6</v>
      </c>
      <c r="C667" t="s">
        <v>25</v>
      </c>
      <c r="D667" s="4">
        <v>43258</v>
      </c>
      <c r="E667">
        <v>1</v>
      </c>
      <c r="F667">
        <v>6</v>
      </c>
    </row>
    <row r="668" spans="1:6" x14ac:dyDescent="0.3">
      <c r="A668" t="s">
        <v>26</v>
      </c>
      <c r="B668" t="s">
        <v>6</v>
      </c>
      <c r="C668" t="s">
        <v>23</v>
      </c>
      <c r="D668" s="4">
        <v>43258</v>
      </c>
      <c r="E668">
        <v>4</v>
      </c>
      <c r="F668">
        <v>6</v>
      </c>
    </row>
    <row r="669" spans="1:6" x14ac:dyDescent="0.3">
      <c r="A669" t="s">
        <v>42</v>
      </c>
      <c r="B669" t="s">
        <v>4</v>
      </c>
      <c r="C669" t="s">
        <v>21</v>
      </c>
      <c r="D669" s="4">
        <v>43258</v>
      </c>
      <c r="E669">
        <v>2</v>
      </c>
      <c r="F669">
        <v>6</v>
      </c>
    </row>
    <row r="670" spans="1:6" x14ac:dyDescent="0.3">
      <c r="A670" t="s">
        <v>42</v>
      </c>
      <c r="B670" t="s">
        <v>38</v>
      </c>
      <c r="C670" t="s">
        <v>25</v>
      </c>
      <c r="D670" s="4">
        <v>43258</v>
      </c>
      <c r="E670">
        <v>3</v>
      </c>
      <c r="F670">
        <v>6</v>
      </c>
    </row>
    <row r="671" spans="1:6" x14ac:dyDescent="0.3">
      <c r="A671" t="s">
        <v>10</v>
      </c>
      <c r="B671" t="s">
        <v>39</v>
      </c>
      <c r="C671" t="s">
        <v>21</v>
      </c>
      <c r="D671" s="4">
        <v>43258</v>
      </c>
      <c r="E671">
        <v>6</v>
      </c>
      <c r="F671">
        <v>6</v>
      </c>
    </row>
    <row r="672" spans="1:6" x14ac:dyDescent="0.3">
      <c r="A672" t="s">
        <v>10</v>
      </c>
      <c r="B672" t="s">
        <v>41</v>
      </c>
      <c r="C672" t="s">
        <v>21</v>
      </c>
      <c r="D672" s="4">
        <v>43258</v>
      </c>
      <c r="E672">
        <v>6</v>
      </c>
      <c r="F672">
        <v>6</v>
      </c>
    </row>
    <row r="673" spans="1:6" x14ac:dyDescent="0.3">
      <c r="A673" t="s">
        <v>10</v>
      </c>
      <c r="B673" t="s">
        <v>38</v>
      </c>
      <c r="C673" t="s">
        <v>23</v>
      </c>
      <c r="D673" s="4">
        <v>43258</v>
      </c>
      <c r="E673">
        <v>3</v>
      </c>
      <c r="F673">
        <v>6</v>
      </c>
    </row>
    <row r="674" spans="1:6" x14ac:dyDescent="0.3">
      <c r="A674" t="s">
        <v>10</v>
      </c>
      <c r="B674" t="s">
        <v>28</v>
      </c>
      <c r="C674" t="s">
        <v>25</v>
      </c>
      <c r="D674" s="4">
        <v>43258</v>
      </c>
      <c r="E674">
        <v>6</v>
      </c>
      <c r="F674">
        <v>6</v>
      </c>
    </row>
    <row r="675" spans="1:6" x14ac:dyDescent="0.3">
      <c r="A675" t="s">
        <v>10</v>
      </c>
      <c r="B675" t="s">
        <v>29</v>
      </c>
      <c r="C675" t="s">
        <v>25</v>
      </c>
      <c r="D675" s="4">
        <v>43258</v>
      </c>
      <c r="E675">
        <v>6</v>
      </c>
      <c r="F675">
        <v>6</v>
      </c>
    </row>
    <row r="676" spans="1:6" x14ac:dyDescent="0.3">
      <c r="A676" t="s">
        <v>10</v>
      </c>
      <c r="B676" t="s">
        <v>29</v>
      </c>
      <c r="C676" t="s">
        <v>21</v>
      </c>
      <c r="D676" s="4">
        <v>43258</v>
      </c>
      <c r="E676">
        <v>1</v>
      </c>
      <c r="F676">
        <v>6</v>
      </c>
    </row>
    <row r="677" spans="1:6" x14ac:dyDescent="0.3">
      <c r="A677" t="s">
        <v>10</v>
      </c>
      <c r="B677" t="s">
        <v>45</v>
      </c>
      <c r="C677" t="s">
        <v>21</v>
      </c>
      <c r="D677" s="4">
        <v>43258</v>
      </c>
      <c r="E677">
        <v>3</v>
      </c>
      <c r="F677">
        <v>6</v>
      </c>
    </row>
    <row r="678" spans="1:6" x14ac:dyDescent="0.3">
      <c r="A678" t="s">
        <v>10</v>
      </c>
      <c r="B678" t="s">
        <v>4</v>
      </c>
      <c r="C678" t="s">
        <v>25</v>
      </c>
      <c r="D678" s="4">
        <v>43258</v>
      </c>
      <c r="E678">
        <v>3</v>
      </c>
      <c r="F678">
        <v>6</v>
      </c>
    </row>
    <row r="679" spans="1:6" x14ac:dyDescent="0.3">
      <c r="A679" t="s">
        <v>10</v>
      </c>
      <c r="B679" t="s">
        <v>36</v>
      </c>
      <c r="C679" t="s">
        <v>21</v>
      </c>
      <c r="D679" s="4">
        <v>43258</v>
      </c>
      <c r="E679">
        <v>6</v>
      </c>
      <c r="F679">
        <v>6</v>
      </c>
    </row>
    <row r="680" spans="1:6" x14ac:dyDescent="0.3">
      <c r="A680" t="s">
        <v>10</v>
      </c>
      <c r="B680" t="s">
        <v>37</v>
      </c>
      <c r="C680" t="s">
        <v>21</v>
      </c>
      <c r="D680" s="4">
        <v>43258</v>
      </c>
      <c r="E680">
        <v>2</v>
      </c>
      <c r="F680">
        <v>6</v>
      </c>
    </row>
    <row r="681" spans="1:6" x14ac:dyDescent="0.3">
      <c r="A681" t="s">
        <v>10</v>
      </c>
      <c r="B681" t="s">
        <v>29</v>
      </c>
      <c r="C681" t="s">
        <v>23</v>
      </c>
      <c r="D681" s="4">
        <v>43258</v>
      </c>
      <c r="E681">
        <v>3</v>
      </c>
      <c r="F681">
        <v>6</v>
      </c>
    </row>
    <row r="682" spans="1:6" x14ac:dyDescent="0.3">
      <c r="A682" t="s">
        <v>10</v>
      </c>
      <c r="B682" t="s">
        <v>44</v>
      </c>
      <c r="C682" t="s">
        <v>25</v>
      </c>
      <c r="D682" s="4">
        <v>43258</v>
      </c>
      <c r="E682">
        <v>4</v>
      </c>
      <c r="F682">
        <v>6</v>
      </c>
    </row>
    <row r="683" spans="1:6" x14ac:dyDescent="0.3">
      <c r="A683" t="s">
        <v>10</v>
      </c>
      <c r="B683" t="s">
        <v>36</v>
      </c>
      <c r="C683" t="s">
        <v>25</v>
      </c>
      <c r="D683" s="4">
        <v>43258</v>
      </c>
      <c r="E683">
        <v>4</v>
      </c>
      <c r="F683">
        <v>6</v>
      </c>
    </row>
    <row r="684" spans="1:6" x14ac:dyDescent="0.3">
      <c r="A684" t="s">
        <v>10</v>
      </c>
      <c r="B684" t="s">
        <v>5</v>
      </c>
      <c r="C684" t="s">
        <v>23</v>
      </c>
      <c r="D684" s="4">
        <v>43258</v>
      </c>
      <c r="E684">
        <v>6</v>
      </c>
      <c r="F684">
        <v>6</v>
      </c>
    </row>
    <row r="685" spans="1:6" x14ac:dyDescent="0.3">
      <c r="A685" t="s">
        <v>10</v>
      </c>
      <c r="B685" t="s">
        <v>4</v>
      </c>
      <c r="C685" t="s">
        <v>23</v>
      </c>
      <c r="D685" s="4">
        <v>43258</v>
      </c>
      <c r="E685">
        <v>2</v>
      </c>
      <c r="F685">
        <v>6</v>
      </c>
    </row>
    <row r="686" spans="1:6" x14ac:dyDescent="0.3">
      <c r="A686" t="s">
        <v>10</v>
      </c>
      <c r="B686" t="s">
        <v>37</v>
      </c>
      <c r="C686" t="s">
        <v>25</v>
      </c>
      <c r="D686" s="4">
        <v>43258</v>
      </c>
      <c r="E686">
        <v>2</v>
      </c>
      <c r="F686">
        <v>6</v>
      </c>
    </row>
    <row r="687" spans="1:6" x14ac:dyDescent="0.3">
      <c r="A687" t="s">
        <v>11</v>
      </c>
      <c r="B687" t="s">
        <v>39</v>
      </c>
      <c r="C687" t="s">
        <v>21</v>
      </c>
      <c r="D687" s="4">
        <v>43258</v>
      </c>
      <c r="E687">
        <v>1</v>
      </c>
      <c r="F687">
        <v>6</v>
      </c>
    </row>
    <row r="688" spans="1:6" x14ac:dyDescent="0.3">
      <c r="A688" t="s">
        <v>11</v>
      </c>
      <c r="B688" t="s">
        <v>6</v>
      </c>
      <c r="C688" t="s">
        <v>21</v>
      </c>
      <c r="D688" s="4">
        <v>43258</v>
      </c>
      <c r="E688">
        <v>1</v>
      </c>
      <c r="F688">
        <v>6</v>
      </c>
    </row>
    <row r="689" spans="1:6" x14ac:dyDescent="0.3">
      <c r="A689" t="s">
        <v>11</v>
      </c>
      <c r="B689" t="s">
        <v>38</v>
      </c>
      <c r="C689" t="s">
        <v>23</v>
      </c>
      <c r="D689" s="4">
        <v>43258</v>
      </c>
      <c r="E689">
        <v>1</v>
      </c>
      <c r="F689">
        <v>6</v>
      </c>
    </row>
    <row r="690" spans="1:6" x14ac:dyDescent="0.3">
      <c r="A690" t="s">
        <v>11</v>
      </c>
      <c r="B690" t="s">
        <v>46</v>
      </c>
      <c r="C690" t="s">
        <v>25</v>
      </c>
      <c r="D690" s="4">
        <v>43258</v>
      </c>
      <c r="E690">
        <v>3</v>
      </c>
      <c r="F690">
        <v>6</v>
      </c>
    </row>
    <row r="691" spans="1:6" x14ac:dyDescent="0.3">
      <c r="A691" t="s">
        <v>11</v>
      </c>
      <c r="B691" t="s">
        <v>6</v>
      </c>
      <c r="C691" t="s">
        <v>25</v>
      </c>
      <c r="D691" s="4">
        <v>43258</v>
      </c>
      <c r="E691">
        <v>3</v>
      </c>
      <c r="F691">
        <v>6</v>
      </c>
    </row>
    <row r="692" spans="1:6" x14ac:dyDescent="0.3">
      <c r="A692" t="s">
        <v>11</v>
      </c>
      <c r="B692" t="s">
        <v>7</v>
      </c>
      <c r="C692" t="s">
        <v>23</v>
      </c>
      <c r="D692" s="4">
        <v>43258</v>
      </c>
      <c r="E692">
        <v>4</v>
      </c>
      <c r="F692">
        <v>6</v>
      </c>
    </row>
    <row r="693" spans="1:6" x14ac:dyDescent="0.3">
      <c r="A693" t="s">
        <v>11</v>
      </c>
      <c r="B693" t="s">
        <v>39</v>
      </c>
      <c r="C693" t="s">
        <v>25</v>
      </c>
      <c r="D693" s="4">
        <v>43258</v>
      </c>
      <c r="E693">
        <v>4</v>
      </c>
      <c r="F693">
        <v>6</v>
      </c>
    </row>
    <row r="694" spans="1:6" x14ac:dyDescent="0.3">
      <c r="A694" t="s">
        <v>12</v>
      </c>
      <c r="B694" t="s">
        <v>44</v>
      </c>
      <c r="C694" t="s">
        <v>23</v>
      </c>
      <c r="D694" s="4">
        <v>43258</v>
      </c>
      <c r="E694">
        <v>1</v>
      </c>
      <c r="F694">
        <v>6</v>
      </c>
    </row>
    <row r="695" spans="1:6" x14ac:dyDescent="0.3">
      <c r="A695" t="s">
        <v>12</v>
      </c>
      <c r="B695" t="s">
        <v>40</v>
      </c>
      <c r="C695" t="s">
        <v>25</v>
      </c>
      <c r="D695" s="4">
        <v>43258</v>
      </c>
      <c r="E695">
        <v>2</v>
      </c>
      <c r="F695">
        <v>6</v>
      </c>
    </row>
    <row r="696" spans="1:6" x14ac:dyDescent="0.3">
      <c r="A696" t="s">
        <v>12</v>
      </c>
      <c r="B696" t="s">
        <v>40</v>
      </c>
      <c r="C696" t="s">
        <v>23</v>
      </c>
      <c r="D696" s="4">
        <v>43258</v>
      </c>
      <c r="E696">
        <v>3</v>
      </c>
      <c r="F696">
        <v>6</v>
      </c>
    </row>
    <row r="697" spans="1:6" x14ac:dyDescent="0.3">
      <c r="A697" t="s">
        <v>12</v>
      </c>
      <c r="B697" t="s">
        <v>36</v>
      </c>
      <c r="C697" t="s">
        <v>23</v>
      </c>
      <c r="D697" s="4">
        <v>43258</v>
      </c>
      <c r="E697">
        <v>3</v>
      </c>
      <c r="F697">
        <v>6</v>
      </c>
    </row>
    <row r="698" spans="1:6" x14ac:dyDescent="0.3">
      <c r="A698" t="s">
        <v>12</v>
      </c>
      <c r="B698" t="s">
        <v>28</v>
      </c>
      <c r="C698" t="s">
        <v>21</v>
      </c>
      <c r="D698" s="4">
        <v>43258</v>
      </c>
      <c r="E698">
        <v>4</v>
      </c>
      <c r="F698">
        <v>6</v>
      </c>
    </row>
    <row r="699" spans="1:6" x14ac:dyDescent="0.3">
      <c r="A699" t="s">
        <v>26</v>
      </c>
      <c r="B699" t="s">
        <v>30</v>
      </c>
      <c r="C699" t="s">
        <v>25</v>
      </c>
      <c r="D699" s="4">
        <v>43259</v>
      </c>
      <c r="E699">
        <v>3</v>
      </c>
      <c r="F699">
        <v>6</v>
      </c>
    </row>
    <row r="700" spans="1:6" x14ac:dyDescent="0.3">
      <c r="A700" t="s">
        <v>26</v>
      </c>
      <c r="B700" t="s">
        <v>45</v>
      </c>
      <c r="C700" t="s">
        <v>25</v>
      </c>
      <c r="D700" s="4">
        <v>43259</v>
      </c>
      <c r="E700">
        <v>3</v>
      </c>
      <c r="F700">
        <v>6</v>
      </c>
    </row>
    <row r="701" spans="1:6" x14ac:dyDescent="0.3">
      <c r="A701" t="s">
        <v>26</v>
      </c>
      <c r="B701" t="s">
        <v>29</v>
      </c>
      <c r="C701" t="s">
        <v>21</v>
      </c>
      <c r="D701" s="4">
        <v>43259</v>
      </c>
      <c r="E701">
        <v>4</v>
      </c>
      <c r="F701">
        <v>6</v>
      </c>
    </row>
    <row r="702" spans="1:6" x14ac:dyDescent="0.3">
      <c r="A702" t="s">
        <v>26</v>
      </c>
      <c r="B702" t="s">
        <v>5</v>
      </c>
      <c r="C702" t="s">
        <v>21</v>
      </c>
      <c r="D702" s="4">
        <v>43259</v>
      </c>
      <c r="E702">
        <v>4</v>
      </c>
      <c r="F702">
        <v>6</v>
      </c>
    </row>
    <row r="703" spans="1:6" x14ac:dyDescent="0.3">
      <c r="A703" t="s">
        <v>26</v>
      </c>
      <c r="B703" t="s">
        <v>5</v>
      </c>
      <c r="C703" t="s">
        <v>25</v>
      </c>
      <c r="D703" s="4">
        <v>43259</v>
      </c>
      <c r="E703">
        <v>4</v>
      </c>
      <c r="F703">
        <v>6</v>
      </c>
    </row>
    <row r="704" spans="1:6" x14ac:dyDescent="0.3">
      <c r="A704" t="s">
        <v>42</v>
      </c>
      <c r="B704" t="s">
        <v>41</v>
      </c>
      <c r="C704" t="s">
        <v>21</v>
      </c>
      <c r="D704" s="4">
        <v>43259</v>
      </c>
      <c r="E704">
        <v>1</v>
      </c>
      <c r="F704">
        <v>6</v>
      </c>
    </row>
    <row r="705" spans="1:6" x14ac:dyDescent="0.3">
      <c r="A705" t="s">
        <v>42</v>
      </c>
      <c r="B705" t="s">
        <v>44</v>
      </c>
      <c r="C705" t="s">
        <v>25</v>
      </c>
      <c r="D705" s="4">
        <v>43259</v>
      </c>
      <c r="E705">
        <v>1</v>
      </c>
      <c r="F705">
        <v>6</v>
      </c>
    </row>
    <row r="706" spans="1:6" x14ac:dyDescent="0.3">
      <c r="A706" t="s">
        <v>42</v>
      </c>
      <c r="B706" t="s">
        <v>36</v>
      </c>
      <c r="C706" t="s">
        <v>25</v>
      </c>
      <c r="D706" s="4">
        <v>43259</v>
      </c>
      <c r="E706">
        <v>1</v>
      </c>
      <c r="F706">
        <v>6</v>
      </c>
    </row>
    <row r="707" spans="1:6" x14ac:dyDescent="0.3">
      <c r="A707" t="s">
        <v>42</v>
      </c>
      <c r="B707" t="s">
        <v>9</v>
      </c>
      <c r="C707" t="s">
        <v>23</v>
      </c>
      <c r="D707" s="4">
        <v>43259</v>
      </c>
      <c r="E707">
        <v>2</v>
      </c>
      <c r="F707">
        <v>6</v>
      </c>
    </row>
    <row r="708" spans="1:6" x14ac:dyDescent="0.3">
      <c r="A708" t="s">
        <v>42</v>
      </c>
      <c r="B708" t="s">
        <v>43</v>
      </c>
      <c r="C708" t="s">
        <v>23</v>
      </c>
      <c r="D708" s="4">
        <v>43259</v>
      </c>
      <c r="E708">
        <v>2</v>
      </c>
      <c r="F708">
        <v>6</v>
      </c>
    </row>
    <row r="709" spans="1:6" x14ac:dyDescent="0.3">
      <c r="A709" t="s">
        <v>42</v>
      </c>
      <c r="B709" t="s">
        <v>37</v>
      </c>
      <c r="C709" t="s">
        <v>21</v>
      </c>
      <c r="D709" s="4">
        <v>43259</v>
      </c>
      <c r="E709">
        <v>3</v>
      </c>
      <c r="F709">
        <v>6</v>
      </c>
    </row>
    <row r="710" spans="1:6" x14ac:dyDescent="0.3">
      <c r="A710" t="s">
        <v>42</v>
      </c>
      <c r="B710" t="s">
        <v>37</v>
      </c>
      <c r="C710" t="s">
        <v>23</v>
      </c>
      <c r="D710" s="4">
        <v>43259</v>
      </c>
      <c r="E710">
        <v>3</v>
      </c>
      <c r="F710">
        <v>6</v>
      </c>
    </row>
    <row r="711" spans="1:6" x14ac:dyDescent="0.3">
      <c r="A711" t="s">
        <v>42</v>
      </c>
      <c r="B711" t="s">
        <v>43</v>
      </c>
      <c r="C711" t="s">
        <v>25</v>
      </c>
      <c r="D711" s="4">
        <v>43259</v>
      </c>
      <c r="E711">
        <v>3</v>
      </c>
      <c r="F711">
        <v>6</v>
      </c>
    </row>
    <row r="712" spans="1:6" x14ac:dyDescent="0.3">
      <c r="A712" t="s">
        <v>10</v>
      </c>
      <c r="B712" t="s">
        <v>38</v>
      </c>
      <c r="C712" t="s">
        <v>23</v>
      </c>
      <c r="D712" s="4">
        <v>43259</v>
      </c>
      <c r="E712">
        <v>2</v>
      </c>
      <c r="F712">
        <v>6</v>
      </c>
    </row>
    <row r="713" spans="1:6" x14ac:dyDescent="0.3">
      <c r="A713" t="s">
        <v>10</v>
      </c>
      <c r="B713" t="s">
        <v>29</v>
      </c>
      <c r="C713" t="s">
        <v>21</v>
      </c>
      <c r="D713" s="4">
        <v>43259</v>
      </c>
      <c r="E713">
        <v>4</v>
      </c>
      <c r="F713">
        <v>6</v>
      </c>
    </row>
    <row r="714" spans="1:6" x14ac:dyDescent="0.3">
      <c r="A714" t="s">
        <v>10</v>
      </c>
      <c r="B714" t="s">
        <v>5</v>
      </c>
      <c r="C714" t="s">
        <v>23</v>
      </c>
      <c r="D714" s="4">
        <v>43259</v>
      </c>
      <c r="E714">
        <v>1</v>
      </c>
      <c r="F714">
        <v>6</v>
      </c>
    </row>
    <row r="715" spans="1:6" x14ac:dyDescent="0.3">
      <c r="A715" t="s">
        <v>10</v>
      </c>
      <c r="B715" t="s">
        <v>28</v>
      </c>
      <c r="C715" t="s">
        <v>25</v>
      </c>
      <c r="D715" s="4">
        <v>43259</v>
      </c>
      <c r="E715">
        <v>1</v>
      </c>
      <c r="F715">
        <v>6</v>
      </c>
    </row>
    <row r="716" spans="1:6" x14ac:dyDescent="0.3">
      <c r="A716" t="s">
        <v>10</v>
      </c>
      <c r="B716" t="s">
        <v>46</v>
      </c>
      <c r="C716" t="s">
        <v>25</v>
      </c>
      <c r="D716" s="4">
        <v>43259</v>
      </c>
      <c r="E716">
        <v>5</v>
      </c>
      <c r="F716">
        <v>6</v>
      </c>
    </row>
    <row r="717" spans="1:6" x14ac:dyDescent="0.3">
      <c r="A717" t="s">
        <v>10</v>
      </c>
      <c r="B717" t="s">
        <v>41</v>
      </c>
      <c r="C717" t="s">
        <v>21</v>
      </c>
      <c r="D717" s="4">
        <v>43259</v>
      </c>
      <c r="E717">
        <v>5</v>
      </c>
      <c r="F717">
        <v>6</v>
      </c>
    </row>
    <row r="718" spans="1:6" x14ac:dyDescent="0.3">
      <c r="A718" t="s">
        <v>10</v>
      </c>
      <c r="B718" t="s">
        <v>4</v>
      </c>
      <c r="C718" t="s">
        <v>25</v>
      </c>
      <c r="D718" s="4">
        <v>43259</v>
      </c>
      <c r="E718">
        <v>1</v>
      </c>
      <c r="F718">
        <v>6</v>
      </c>
    </row>
    <row r="719" spans="1:6" x14ac:dyDescent="0.3">
      <c r="A719" t="s">
        <v>11</v>
      </c>
      <c r="B719" t="s">
        <v>5</v>
      </c>
      <c r="C719" t="s">
        <v>25</v>
      </c>
      <c r="D719" s="4">
        <v>43259</v>
      </c>
      <c r="E719">
        <v>1</v>
      </c>
      <c r="F719">
        <v>6</v>
      </c>
    </row>
    <row r="720" spans="1:6" x14ac:dyDescent="0.3">
      <c r="A720" t="s">
        <v>11</v>
      </c>
      <c r="B720" t="s">
        <v>9</v>
      </c>
      <c r="C720" t="s">
        <v>21</v>
      </c>
      <c r="D720" s="4">
        <v>43259</v>
      </c>
      <c r="E720">
        <v>2</v>
      </c>
      <c r="F720">
        <v>6</v>
      </c>
    </row>
    <row r="721" spans="1:6" x14ac:dyDescent="0.3">
      <c r="A721" t="s">
        <v>11</v>
      </c>
      <c r="B721" t="s">
        <v>29</v>
      </c>
      <c r="C721" t="s">
        <v>21</v>
      </c>
      <c r="D721" s="4">
        <v>43259</v>
      </c>
      <c r="E721">
        <v>2</v>
      </c>
      <c r="F721">
        <v>6</v>
      </c>
    </row>
    <row r="722" spans="1:6" x14ac:dyDescent="0.3">
      <c r="A722" t="s">
        <v>11</v>
      </c>
      <c r="B722" t="s">
        <v>36</v>
      </c>
      <c r="C722" t="s">
        <v>21</v>
      </c>
      <c r="D722" s="4">
        <v>43259</v>
      </c>
      <c r="E722">
        <v>2</v>
      </c>
      <c r="F722">
        <v>6</v>
      </c>
    </row>
    <row r="723" spans="1:6" x14ac:dyDescent="0.3">
      <c r="A723" t="s">
        <v>11</v>
      </c>
      <c r="B723" t="s">
        <v>45</v>
      </c>
      <c r="C723" t="s">
        <v>23</v>
      </c>
      <c r="D723" s="4">
        <v>43259</v>
      </c>
      <c r="E723">
        <v>2</v>
      </c>
      <c r="F723">
        <v>6</v>
      </c>
    </row>
    <row r="724" spans="1:6" x14ac:dyDescent="0.3">
      <c r="A724" t="s">
        <v>11</v>
      </c>
      <c r="B724" t="s">
        <v>38</v>
      </c>
      <c r="C724" t="s">
        <v>25</v>
      </c>
      <c r="D724" s="4">
        <v>43259</v>
      </c>
      <c r="E724">
        <v>2</v>
      </c>
      <c r="F724">
        <v>6</v>
      </c>
    </row>
    <row r="725" spans="1:6" x14ac:dyDescent="0.3">
      <c r="A725" t="s">
        <v>11</v>
      </c>
      <c r="B725" t="s">
        <v>40</v>
      </c>
      <c r="C725" t="s">
        <v>21</v>
      </c>
      <c r="D725" s="4">
        <v>43259</v>
      </c>
      <c r="E725">
        <v>3</v>
      </c>
      <c r="F725">
        <v>6</v>
      </c>
    </row>
    <row r="726" spans="1:6" x14ac:dyDescent="0.3">
      <c r="A726" t="s">
        <v>11</v>
      </c>
      <c r="B726" t="s">
        <v>6</v>
      </c>
      <c r="C726" t="s">
        <v>25</v>
      </c>
      <c r="D726" s="4">
        <v>43259</v>
      </c>
      <c r="E726">
        <v>3</v>
      </c>
      <c r="F726">
        <v>6</v>
      </c>
    </row>
    <row r="727" spans="1:6" x14ac:dyDescent="0.3">
      <c r="A727" t="s">
        <v>12</v>
      </c>
      <c r="B727" t="s">
        <v>41</v>
      </c>
      <c r="C727" t="s">
        <v>21</v>
      </c>
      <c r="D727" s="4">
        <v>43259</v>
      </c>
      <c r="E727">
        <v>1</v>
      </c>
      <c r="F727">
        <v>6</v>
      </c>
    </row>
    <row r="728" spans="1:6" x14ac:dyDescent="0.3">
      <c r="A728" t="s">
        <v>12</v>
      </c>
      <c r="B728" t="s">
        <v>45</v>
      </c>
      <c r="C728" t="s">
        <v>23</v>
      </c>
      <c r="D728" s="4">
        <v>43259</v>
      </c>
      <c r="E728">
        <v>2</v>
      </c>
      <c r="F728">
        <v>6</v>
      </c>
    </row>
    <row r="729" spans="1:6" x14ac:dyDescent="0.3">
      <c r="A729" t="s">
        <v>12</v>
      </c>
      <c r="B729" t="s">
        <v>7</v>
      </c>
      <c r="C729" t="s">
        <v>25</v>
      </c>
      <c r="D729" s="4">
        <v>43259</v>
      </c>
      <c r="E729">
        <v>2</v>
      </c>
      <c r="F729">
        <v>6</v>
      </c>
    </row>
    <row r="730" spans="1:6" x14ac:dyDescent="0.3">
      <c r="A730" t="s">
        <v>12</v>
      </c>
      <c r="B730" t="s">
        <v>37</v>
      </c>
      <c r="C730" t="s">
        <v>25</v>
      </c>
      <c r="D730" s="4">
        <v>43259</v>
      </c>
      <c r="E730">
        <v>2</v>
      </c>
      <c r="F730">
        <v>6</v>
      </c>
    </row>
    <row r="731" spans="1:6" x14ac:dyDescent="0.3">
      <c r="A731" t="s">
        <v>12</v>
      </c>
      <c r="B731" t="s">
        <v>5</v>
      </c>
      <c r="C731" t="s">
        <v>25</v>
      </c>
      <c r="D731" s="4">
        <v>43259</v>
      </c>
      <c r="E731">
        <v>2</v>
      </c>
      <c r="F731">
        <v>6</v>
      </c>
    </row>
    <row r="732" spans="1:6" x14ac:dyDescent="0.3">
      <c r="A732" t="s">
        <v>12</v>
      </c>
      <c r="B732" t="s">
        <v>37</v>
      </c>
      <c r="C732" t="s">
        <v>23</v>
      </c>
      <c r="D732" s="4">
        <v>43259</v>
      </c>
      <c r="E732">
        <v>3</v>
      </c>
      <c r="F732">
        <v>6</v>
      </c>
    </row>
    <row r="733" spans="1:6" x14ac:dyDescent="0.3">
      <c r="A733" t="s">
        <v>12</v>
      </c>
      <c r="B733" t="s">
        <v>43</v>
      </c>
      <c r="C733" t="s">
        <v>23</v>
      </c>
      <c r="D733" s="4">
        <v>43259</v>
      </c>
      <c r="E733">
        <v>3</v>
      </c>
      <c r="F733">
        <v>6</v>
      </c>
    </row>
    <row r="734" spans="1:6" x14ac:dyDescent="0.3">
      <c r="A734" t="s">
        <v>12</v>
      </c>
      <c r="B734" t="s">
        <v>40</v>
      </c>
      <c r="C734" t="s">
        <v>23</v>
      </c>
      <c r="D734" s="4">
        <v>43259</v>
      </c>
      <c r="E734">
        <v>3</v>
      </c>
      <c r="F734">
        <v>6</v>
      </c>
    </row>
    <row r="735" spans="1:6" x14ac:dyDescent="0.3">
      <c r="A735" t="s">
        <v>12</v>
      </c>
      <c r="B735" t="s">
        <v>30</v>
      </c>
      <c r="C735" t="s">
        <v>25</v>
      </c>
      <c r="D735" s="4">
        <v>43259</v>
      </c>
      <c r="E735">
        <v>4</v>
      </c>
      <c r="F735">
        <v>6</v>
      </c>
    </row>
    <row r="736" spans="1:6" x14ac:dyDescent="0.3">
      <c r="A736" t="s">
        <v>12</v>
      </c>
      <c r="B736" t="s">
        <v>38</v>
      </c>
      <c r="C736" t="s">
        <v>25</v>
      </c>
      <c r="D736" s="4">
        <v>43259</v>
      </c>
      <c r="E736">
        <v>4</v>
      </c>
      <c r="F736">
        <v>6</v>
      </c>
    </row>
    <row r="737" spans="1:6" x14ac:dyDescent="0.3">
      <c r="A737" t="s">
        <v>26</v>
      </c>
      <c r="B737" t="s">
        <v>40</v>
      </c>
      <c r="C737" t="s">
        <v>21</v>
      </c>
      <c r="D737" s="4">
        <v>43262</v>
      </c>
      <c r="E737">
        <v>1</v>
      </c>
      <c r="F737">
        <v>7</v>
      </c>
    </row>
    <row r="738" spans="1:6" x14ac:dyDescent="0.3">
      <c r="A738" t="s">
        <v>26</v>
      </c>
      <c r="B738" t="s">
        <v>39</v>
      </c>
      <c r="C738" t="s">
        <v>21</v>
      </c>
      <c r="D738" s="4">
        <v>43262</v>
      </c>
      <c r="E738">
        <v>4</v>
      </c>
      <c r="F738">
        <v>7</v>
      </c>
    </row>
    <row r="739" spans="1:6" x14ac:dyDescent="0.3">
      <c r="A739" t="s">
        <v>26</v>
      </c>
      <c r="B739" t="s">
        <v>4</v>
      </c>
      <c r="C739" t="s">
        <v>21</v>
      </c>
      <c r="D739" s="4">
        <v>43262</v>
      </c>
      <c r="E739">
        <v>4</v>
      </c>
      <c r="F739">
        <v>7</v>
      </c>
    </row>
    <row r="740" spans="1:6" x14ac:dyDescent="0.3">
      <c r="A740" t="s">
        <v>42</v>
      </c>
      <c r="B740" t="s">
        <v>29</v>
      </c>
      <c r="C740" t="s">
        <v>21</v>
      </c>
      <c r="D740" s="4">
        <v>43262</v>
      </c>
      <c r="E740">
        <v>3</v>
      </c>
      <c r="F740">
        <v>7</v>
      </c>
    </row>
    <row r="741" spans="1:6" x14ac:dyDescent="0.3">
      <c r="A741" t="s">
        <v>42</v>
      </c>
      <c r="B741" t="s">
        <v>39</v>
      </c>
      <c r="C741" t="s">
        <v>21</v>
      </c>
      <c r="D741" s="4">
        <v>43262</v>
      </c>
      <c r="E741">
        <v>3</v>
      </c>
      <c r="F741">
        <v>7</v>
      </c>
    </row>
    <row r="742" spans="1:6" x14ac:dyDescent="0.3">
      <c r="A742" t="s">
        <v>10</v>
      </c>
      <c r="B742" t="s">
        <v>45</v>
      </c>
      <c r="C742" t="s">
        <v>21</v>
      </c>
      <c r="D742" s="4">
        <v>43262</v>
      </c>
      <c r="E742">
        <v>1</v>
      </c>
      <c r="F742">
        <v>7</v>
      </c>
    </row>
    <row r="743" spans="1:6" x14ac:dyDescent="0.3">
      <c r="A743" t="s">
        <v>10</v>
      </c>
      <c r="B743" t="s">
        <v>5</v>
      </c>
      <c r="C743" t="s">
        <v>21</v>
      </c>
      <c r="D743" s="4">
        <v>43262</v>
      </c>
      <c r="E743">
        <v>1</v>
      </c>
      <c r="F743">
        <v>7</v>
      </c>
    </row>
    <row r="744" spans="1:6" x14ac:dyDescent="0.3">
      <c r="A744" t="s">
        <v>10</v>
      </c>
      <c r="B744" t="s">
        <v>9</v>
      </c>
      <c r="C744" t="s">
        <v>21</v>
      </c>
      <c r="D744" s="4">
        <v>43262</v>
      </c>
      <c r="E744">
        <v>3</v>
      </c>
      <c r="F744">
        <v>7</v>
      </c>
    </row>
    <row r="745" spans="1:6" x14ac:dyDescent="0.3">
      <c r="A745" t="s">
        <v>10</v>
      </c>
      <c r="B745" t="s">
        <v>43</v>
      </c>
      <c r="C745" t="s">
        <v>21</v>
      </c>
      <c r="D745" s="4">
        <v>43262</v>
      </c>
      <c r="E745">
        <v>6</v>
      </c>
      <c r="F745">
        <v>7</v>
      </c>
    </row>
    <row r="746" spans="1:6" x14ac:dyDescent="0.3">
      <c r="A746" t="s">
        <v>11</v>
      </c>
      <c r="B746" t="s">
        <v>43</v>
      </c>
      <c r="C746" t="s">
        <v>21</v>
      </c>
      <c r="D746" s="4">
        <v>43262</v>
      </c>
      <c r="E746">
        <v>2</v>
      </c>
      <c r="F746">
        <v>7</v>
      </c>
    </row>
    <row r="747" spans="1:6" x14ac:dyDescent="0.3">
      <c r="A747" t="s">
        <v>11</v>
      </c>
      <c r="B747" t="s">
        <v>6</v>
      </c>
      <c r="C747" t="s">
        <v>21</v>
      </c>
      <c r="D747" s="4">
        <v>43262</v>
      </c>
      <c r="E747">
        <v>3</v>
      </c>
      <c r="F747">
        <v>7</v>
      </c>
    </row>
    <row r="748" spans="1:6" x14ac:dyDescent="0.3">
      <c r="A748" t="s">
        <v>12</v>
      </c>
      <c r="B748" t="s">
        <v>46</v>
      </c>
      <c r="C748" t="s">
        <v>21</v>
      </c>
      <c r="D748" s="4">
        <v>43262</v>
      </c>
      <c r="E748">
        <v>3</v>
      </c>
      <c r="F748">
        <v>7</v>
      </c>
    </row>
    <row r="749" spans="1:6" x14ac:dyDescent="0.3">
      <c r="A749" t="s">
        <v>26</v>
      </c>
      <c r="B749" t="s">
        <v>9</v>
      </c>
      <c r="C749" t="s">
        <v>21</v>
      </c>
      <c r="D749" s="4">
        <v>43263</v>
      </c>
      <c r="E749">
        <v>1</v>
      </c>
      <c r="F749">
        <v>7</v>
      </c>
    </row>
    <row r="750" spans="1:6" x14ac:dyDescent="0.3">
      <c r="A750" t="s">
        <v>26</v>
      </c>
      <c r="B750" t="s">
        <v>5</v>
      </c>
      <c r="C750" t="s">
        <v>21</v>
      </c>
      <c r="D750" s="4">
        <v>43263</v>
      </c>
      <c r="E750">
        <v>1</v>
      </c>
      <c r="F750">
        <v>7</v>
      </c>
    </row>
    <row r="751" spans="1:6" x14ac:dyDescent="0.3">
      <c r="A751" t="s">
        <v>26</v>
      </c>
      <c r="B751" t="s">
        <v>38</v>
      </c>
      <c r="C751" t="s">
        <v>21</v>
      </c>
      <c r="D751" s="4">
        <v>43263</v>
      </c>
      <c r="E751">
        <v>4</v>
      </c>
      <c r="F751">
        <v>7</v>
      </c>
    </row>
    <row r="752" spans="1:6" x14ac:dyDescent="0.3">
      <c r="A752" t="s">
        <v>42</v>
      </c>
      <c r="B752" t="s">
        <v>43</v>
      </c>
      <c r="C752" t="s">
        <v>21</v>
      </c>
      <c r="D752" s="4">
        <v>43263</v>
      </c>
      <c r="E752">
        <v>1</v>
      </c>
      <c r="F752">
        <v>7</v>
      </c>
    </row>
    <row r="753" spans="1:6" x14ac:dyDescent="0.3">
      <c r="A753" t="s">
        <v>42</v>
      </c>
      <c r="B753" t="s">
        <v>44</v>
      </c>
      <c r="C753" t="s">
        <v>21</v>
      </c>
      <c r="D753" s="4">
        <v>43263</v>
      </c>
      <c r="E753">
        <v>2</v>
      </c>
      <c r="F753">
        <v>7</v>
      </c>
    </row>
    <row r="754" spans="1:6" x14ac:dyDescent="0.3">
      <c r="A754" t="s">
        <v>42</v>
      </c>
      <c r="B754" t="s">
        <v>40</v>
      </c>
      <c r="C754" t="s">
        <v>21</v>
      </c>
      <c r="D754" s="4">
        <v>43263</v>
      </c>
      <c r="E754">
        <v>3</v>
      </c>
      <c r="F754">
        <v>7</v>
      </c>
    </row>
    <row r="755" spans="1:6" x14ac:dyDescent="0.3">
      <c r="A755" t="s">
        <v>10</v>
      </c>
      <c r="B755" t="s">
        <v>4</v>
      </c>
      <c r="C755" t="s">
        <v>21</v>
      </c>
      <c r="D755" s="4">
        <v>43263</v>
      </c>
      <c r="E755">
        <v>1</v>
      </c>
      <c r="F755">
        <v>7</v>
      </c>
    </row>
    <row r="756" spans="1:6" x14ac:dyDescent="0.3">
      <c r="A756" t="s">
        <v>10</v>
      </c>
      <c r="B756" t="s">
        <v>6</v>
      </c>
      <c r="C756" t="s">
        <v>21</v>
      </c>
      <c r="D756" s="4">
        <v>43263</v>
      </c>
      <c r="E756">
        <v>1</v>
      </c>
      <c r="F756">
        <v>7</v>
      </c>
    </row>
    <row r="757" spans="1:6" x14ac:dyDescent="0.3">
      <c r="A757" t="s">
        <v>10</v>
      </c>
      <c r="B757" t="s">
        <v>41</v>
      </c>
      <c r="C757" t="s">
        <v>21</v>
      </c>
      <c r="D757" s="4">
        <v>43263</v>
      </c>
      <c r="E757">
        <v>5</v>
      </c>
      <c r="F757">
        <v>7</v>
      </c>
    </row>
    <row r="758" spans="1:6" x14ac:dyDescent="0.3">
      <c r="A758" t="s">
        <v>10</v>
      </c>
      <c r="B758" t="s">
        <v>38</v>
      </c>
      <c r="C758" t="s">
        <v>21</v>
      </c>
      <c r="D758" s="4">
        <v>43263</v>
      </c>
      <c r="E758">
        <v>6</v>
      </c>
      <c r="F758">
        <v>7</v>
      </c>
    </row>
    <row r="759" spans="1:6" x14ac:dyDescent="0.3">
      <c r="A759" t="s">
        <v>11</v>
      </c>
      <c r="B759" t="s">
        <v>37</v>
      </c>
      <c r="C759" t="s">
        <v>21</v>
      </c>
      <c r="D759" s="4">
        <v>43263</v>
      </c>
      <c r="E759">
        <v>2</v>
      </c>
      <c r="F759">
        <v>7</v>
      </c>
    </row>
    <row r="760" spans="1:6" x14ac:dyDescent="0.3">
      <c r="A760" t="s">
        <v>11</v>
      </c>
      <c r="B760" t="s">
        <v>41</v>
      </c>
      <c r="C760" t="s">
        <v>21</v>
      </c>
      <c r="D760" s="4">
        <v>43263</v>
      </c>
      <c r="E760">
        <v>4</v>
      </c>
      <c r="F760">
        <v>7</v>
      </c>
    </row>
    <row r="761" spans="1:6" x14ac:dyDescent="0.3">
      <c r="A761" t="s">
        <v>12</v>
      </c>
      <c r="B761" t="s">
        <v>7</v>
      </c>
      <c r="C761" t="s">
        <v>21</v>
      </c>
      <c r="D761" s="4">
        <v>43263</v>
      </c>
      <c r="E761">
        <v>2</v>
      </c>
      <c r="F761">
        <v>7</v>
      </c>
    </row>
    <row r="762" spans="1:6" x14ac:dyDescent="0.3">
      <c r="A762" t="s">
        <v>26</v>
      </c>
      <c r="B762" t="s">
        <v>41</v>
      </c>
      <c r="C762" t="s">
        <v>21</v>
      </c>
      <c r="D762" s="4">
        <v>43264</v>
      </c>
      <c r="E762">
        <v>1</v>
      </c>
      <c r="F762">
        <v>7</v>
      </c>
    </row>
    <row r="763" spans="1:6" x14ac:dyDescent="0.3">
      <c r="A763" t="s">
        <v>26</v>
      </c>
      <c r="B763" t="s">
        <v>46</v>
      </c>
      <c r="C763" t="s">
        <v>21</v>
      </c>
      <c r="D763" s="4">
        <v>43264</v>
      </c>
      <c r="E763">
        <v>2</v>
      </c>
      <c r="F763">
        <v>7</v>
      </c>
    </row>
    <row r="764" spans="1:6" x14ac:dyDescent="0.3">
      <c r="A764" t="s">
        <v>26</v>
      </c>
      <c r="B764" t="s">
        <v>36</v>
      </c>
      <c r="C764" t="s">
        <v>21</v>
      </c>
      <c r="D764" s="4">
        <v>43264</v>
      </c>
      <c r="E764">
        <v>2</v>
      </c>
      <c r="F764">
        <v>7</v>
      </c>
    </row>
    <row r="765" spans="1:6" x14ac:dyDescent="0.3">
      <c r="A765" t="s">
        <v>26</v>
      </c>
      <c r="B765" t="s">
        <v>44</v>
      </c>
      <c r="C765" t="s">
        <v>21</v>
      </c>
      <c r="D765" s="4">
        <v>43264</v>
      </c>
      <c r="E765">
        <v>4</v>
      </c>
      <c r="F765">
        <v>7</v>
      </c>
    </row>
    <row r="766" spans="1:6" x14ac:dyDescent="0.3">
      <c r="A766" t="s">
        <v>42</v>
      </c>
      <c r="B766" t="s">
        <v>9</v>
      </c>
      <c r="C766" t="s">
        <v>21</v>
      </c>
      <c r="D766" s="4">
        <v>43264</v>
      </c>
      <c r="E766">
        <v>3</v>
      </c>
      <c r="F766">
        <v>7</v>
      </c>
    </row>
    <row r="767" spans="1:6" x14ac:dyDescent="0.3">
      <c r="A767" t="s">
        <v>42</v>
      </c>
      <c r="B767" t="s">
        <v>37</v>
      </c>
      <c r="C767" t="s">
        <v>21</v>
      </c>
      <c r="D767" s="4">
        <v>43264</v>
      </c>
      <c r="E767">
        <v>4</v>
      </c>
      <c r="F767">
        <v>7</v>
      </c>
    </row>
    <row r="768" spans="1:6" x14ac:dyDescent="0.3">
      <c r="A768" t="s">
        <v>42</v>
      </c>
      <c r="B768" t="s">
        <v>36</v>
      </c>
      <c r="C768" t="s">
        <v>21</v>
      </c>
      <c r="D768" s="4">
        <v>43264</v>
      </c>
      <c r="E768">
        <v>4</v>
      </c>
      <c r="F768">
        <v>7</v>
      </c>
    </row>
    <row r="769" spans="1:6" x14ac:dyDescent="0.3">
      <c r="A769" t="s">
        <v>10</v>
      </c>
      <c r="B769" t="s">
        <v>9</v>
      </c>
      <c r="C769" t="s">
        <v>21</v>
      </c>
      <c r="D769" s="4">
        <v>43264</v>
      </c>
      <c r="E769">
        <v>2</v>
      </c>
      <c r="F769">
        <v>7</v>
      </c>
    </row>
    <row r="770" spans="1:6" x14ac:dyDescent="0.3">
      <c r="A770" t="s">
        <v>10</v>
      </c>
      <c r="B770" t="s">
        <v>36</v>
      </c>
      <c r="C770" t="s">
        <v>21</v>
      </c>
      <c r="D770" s="4">
        <v>43264</v>
      </c>
      <c r="E770">
        <v>3</v>
      </c>
      <c r="F770">
        <v>7</v>
      </c>
    </row>
    <row r="771" spans="1:6" x14ac:dyDescent="0.3">
      <c r="A771" t="s">
        <v>10</v>
      </c>
      <c r="B771" t="s">
        <v>4</v>
      </c>
      <c r="C771" t="s">
        <v>21</v>
      </c>
      <c r="D771" s="4">
        <v>43264</v>
      </c>
      <c r="E771">
        <v>6</v>
      </c>
      <c r="F771">
        <v>7</v>
      </c>
    </row>
    <row r="772" spans="1:6" x14ac:dyDescent="0.3">
      <c r="A772" t="s">
        <v>10</v>
      </c>
      <c r="B772" t="s">
        <v>37</v>
      </c>
      <c r="C772" t="s">
        <v>21</v>
      </c>
      <c r="D772" s="4">
        <v>43264</v>
      </c>
      <c r="E772">
        <v>1</v>
      </c>
      <c r="F772">
        <v>7</v>
      </c>
    </row>
    <row r="773" spans="1:6" x14ac:dyDescent="0.3">
      <c r="A773" t="s">
        <v>10</v>
      </c>
      <c r="B773" t="s">
        <v>6</v>
      </c>
      <c r="C773" t="s">
        <v>21</v>
      </c>
      <c r="D773" s="4">
        <v>43264</v>
      </c>
      <c r="E773">
        <v>1</v>
      </c>
      <c r="F773">
        <v>7</v>
      </c>
    </row>
    <row r="774" spans="1:6" x14ac:dyDescent="0.3">
      <c r="A774" t="s">
        <v>11</v>
      </c>
      <c r="B774" t="s">
        <v>29</v>
      </c>
      <c r="C774" t="s">
        <v>21</v>
      </c>
      <c r="D774" s="4">
        <v>43264</v>
      </c>
      <c r="E774">
        <v>1</v>
      </c>
      <c r="F774">
        <v>7</v>
      </c>
    </row>
    <row r="775" spans="1:6" x14ac:dyDescent="0.3">
      <c r="A775" t="s">
        <v>11</v>
      </c>
      <c r="B775" t="s">
        <v>4</v>
      </c>
      <c r="C775" t="s">
        <v>21</v>
      </c>
      <c r="D775" s="4">
        <v>43264</v>
      </c>
      <c r="E775">
        <v>1</v>
      </c>
      <c r="F775">
        <v>7</v>
      </c>
    </row>
    <row r="776" spans="1:6" x14ac:dyDescent="0.3">
      <c r="A776" t="s">
        <v>11</v>
      </c>
      <c r="B776" t="s">
        <v>28</v>
      </c>
      <c r="C776" t="s">
        <v>21</v>
      </c>
      <c r="D776" s="4">
        <v>43264</v>
      </c>
      <c r="E776">
        <v>2</v>
      </c>
      <c r="F776">
        <v>7</v>
      </c>
    </row>
    <row r="777" spans="1:6" x14ac:dyDescent="0.3">
      <c r="A777" t="s">
        <v>11</v>
      </c>
      <c r="B777" t="s">
        <v>38</v>
      </c>
      <c r="C777" t="s">
        <v>21</v>
      </c>
      <c r="D777" s="4">
        <v>43264</v>
      </c>
      <c r="E777">
        <v>3</v>
      </c>
      <c r="F777">
        <v>7</v>
      </c>
    </row>
    <row r="778" spans="1:6" x14ac:dyDescent="0.3">
      <c r="A778" t="s">
        <v>11</v>
      </c>
      <c r="B778" t="s">
        <v>36</v>
      </c>
      <c r="C778" t="s">
        <v>21</v>
      </c>
      <c r="D778" s="4">
        <v>43264</v>
      </c>
      <c r="E778">
        <v>3</v>
      </c>
      <c r="F778">
        <v>7</v>
      </c>
    </row>
    <row r="779" spans="1:6" x14ac:dyDescent="0.3">
      <c r="A779" t="s">
        <v>12</v>
      </c>
      <c r="B779" t="s">
        <v>44</v>
      </c>
      <c r="C779" t="s">
        <v>21</v>
      </c>
      <c r="D779" s="4">
        <v>43264</v>
      </c>
      <c r="E779">
        <v>2</v>
      </c>
      <c r="F779">
        <v>7</v>
      </c>
    </row>
    <row r="780" spans="1:6" x14ac:dyDescent="0.3">
      <c r="A780" t="s">
        <v>12</v>
      </c>
      <c r="B780" t="s">
        <v>30</v>
      </c>
      <c r="C780" t="s">
        <v>21</v>
      </c>
      <c r="D780" s="4">
        <v>43264</v>
      </c>
      <c r="E780">
        <v>3</v>
      </c>
      <c r="F780">
        <v>7</v>
      </c>
    </row>
    <row r="781" spans="1:6" x14ac:dyDescent="0.3">
      <c r="A781" t="s">
        <v>26</v>
      </c>
      <c r="B781" t="s">
        <v>6</v>
      </c>
      <c r="C781" t="s">
        <v>21</v>
      </c>
      <c r="D781" s="4">
        <v>43265</v>
      </c>
      <c r="E781">
        <v>2</v>
      </c>
      <c r="F781">
        <v>7</v>
      </c>
    </row>
    <row r="782" spans="1:6" x14ac:dyDescent="0.3">
      <c r="A782" t="s">
        <v>42</v>
      </c>
      <c r="B782" t="s">
        <v>9</v>
      </c>
      <c r="C782" t="s">
        <v>21</v>
      </c>
      <c r="D782" s="4">
        <v>43265</v>
      </c>
      <c r="E782">
        <v>1</v>
      </c>
      <c r="F782">
        <v>7</v>
      </c>
    </row>
    <row r="783" spans="1:6" x14ac:dyDescent="0.3">
      <c r="A783" t="s">
        <v>42</v>
      </c>
      <c r="B783" t="s">
        <v>37</v>
      </c>
      <c r="C783" t="s">
        <v>21</v>
      </c>
      <c r="D783" s="4">
        <v>43265</v>
      </c>
      <c r="E783">
        <v>3</v>
      </c>
      <c r="F783">
        <v>7</v>
      </c>
    </row>
    <row r="784" spans="1:6" x14ac:dyDescent="0.3">
      <c r="A784" t="s">
        <v>42</v>
      </c>
      <c r="B784" t="s">
        <v>38</v>
      </c>
      <c r="C784" t="s">
        <v>21</v>
      </c>
      <c r="D784" s="4">
        <v>43265</v>
      </c>
      <c r="E784">
        <v>4</v>
      </c>
      <c r="F784">
        <v>7</v>
      </c>
    </row>
    <row r="785" spans="1:6" x14ac:dyDescent="0.3">
      <c r="A785" t="s">
        <v>42</v>
      </c>
      <c r="B785" t="s">
        <v>45</v>
      </c>
      <c r="C785" t="s">
        <v>21</v>
      </c>
      <c r="D785" s="4">
        <v>43265</v>
      </c>
      <c r="E785">
        <v>4</v>
      </c>
      <c r="F785">
        <v>7</v>
      </c>
    </row>
    <row r="786" spans="1:6" x14ac:dyDescent="0.3">
      <c r="A786" t="s">
        <v>10</v>
      </c>
      <c r="B786" t="s">
        <v>36</v>
      </c>
      <c r="C786" t="s">
        <v>21</v>
      </c>
      <c r="D786" s="4">
        <v>43265</v>
      </c>
      <c r="E786">
        <v>2</v>
      </c>
      <c r="F786">
        <v>7</v>
      </c>
    </row>
    <row r="787" spans="1:6" x14ac:dyDescent="0.3">
      <c r="A787" t="s">
        <v>10</v>
      </c>
      <c r="B787" t="s">
        <v>30</v>
      </c>
      <c r="C787" t="s">
        <v>21</v>
      </c>
      <c r="D787" s="4">
        <v>43265</v>
      </c>
      <c r="E787">
        <v>2</v>
      </c>
      <c r="F787">
        <v>7</v>
      </c>
    </row>
    <row r="788" spans="1:6" x14ac:dyDescent="0.3">
      <c r="A788" t="s">
        <v>10</v>
      </c>
      <c r="B788" t="s">
        <v>37</v>
      </c>
      <c r="C788" t="s">
        <v>21</v>
      </c>
      <c r="D788" s="4">
        <v>43265</v>
      </c>
      <c r="E788">
        <v>2</v>
      </c>
      <c r="F788">
        <v>7</v>
      </c>
    </row>
    <row r="789" spans="1:6" x14ac:dyDescent="0.3">
      <c r="A789" t="s">
        <v>10</v>
      </c>
      <c r="B789" t="s">
        <v>5</v>
      </c>
      <c r="C789" t="s">
        <v>21</v>
      </c>
      <c r="D789" s="4">
        <v>43265</v>
      </c>
      <c r="E789">
        <v>5</v>
      </c>
      <c r="F789">
        <v>7</v>
      </c>
    </row>
    <row r="790" spans="1:6" x14ac:dyDescent="0.3">
      <c r="A790" t="s">
        <v>11</v>
      </c>
      <c r="B790" t="s">
        <v>29</v>
      </c>
      <c r="C790" t="s">
        <v>21</v>
      </c>
      <c r="D790" s="4">
        <v>43265</v>
      </c>
      <c r="E790">
        <v>4</v>
      </c>
      <c r="F790">
        <v>7</v>
      </c>
    </row>
    <row r="791" spans="1:6" x14ac:dyDescent="0.3">
      <c r="A791" t="s">
        <v>26</v>
      </c>
      <c r="B791" t="s">
        <v>37</v>
      </c>
      <c r="C791" t="s">
        <v>21</v>
      </c>
      <c r="D791" s="4">
        <v>43266</v>
      </c>
      <c r="E791">
        <v>3</v>
      </c>
      <c r="F791">
        <v>7</v>
      </c>
    </row>
    <row r="792" spans="1:6" x14ac:dyDescent="0.3">
      <c r="A792" t="s">
        <v>26</v>
      </c>
      <c r="B792" t="s">
        <v>4</v>
      </c>
      <c r="C792" t="s">
        <v>21</v>
      </c>
      <c r="D792" s="4">
        <v>43266</v>
      </c>
      <c r="E792">
        <v>3</v>
      </c>
      <c r="F792">
        <v>7</v>
      </c>
    </row>
    <row r="793" spans="1:6" x14ac:dyDescent="0.3">
      <c r="A793" t="s">
        <v>42</v>
      </c>
      <c r="B793" t="s">
        <v>38</v>
      </c>
      <c r="C793" t="s">
        <v>21</v>
      </c>
      <c r="D793" s="4">
        <v>43266</v>
      </c>
      <c r="E793">
        <v>1</v>
      </c>
      <c r="F793">
        <v>7</v>
      </c>
    </row>
    <row r="794" spans="1:6" x14ac:dyDescent="0.3">
      <c r="A794" t="s">
        <v>42</v>
      </c>
      <c r="B794" t="s">
        <v>5</v>
      </c>
      <c r="C794" t="s">
        <v>21</v>
      </c>
      <c r="D794" s="4">
        <v>43266</v>
      </c>
      <c r="E794">
        <v>1</v>
      </c>
      <c r="F794">
        <v>7</v>
      </c>
    </row>
    <row r="795" spans="1:6" x14ac:dyDescent="0.3">
      <c r="A795" t="s">
        <v>42</v>
      </c>
      <c r="B795" t="s">
        <v>4</v>
      </c>
      <c r="C795" t="s">
        <v>21</v>
      </c>
      <c r="D795" s="4">
        <v>43266</v>
      </c>
      <c r="E795">
        <v>2</v>
      </c>
      <c r="F795">
        <v>7</v>
      </c>
    </row>
    <row r="796" spans="1:6" x14ac:dyDescent="0.3">
      <c r="A796" t="s">
        <v>10</v>
      </c>
      <c r="B796" t="s">
        <v>41</v>
      </c>
      <c r="C796" t="s">
        <v>21</v>
      </c>
      <c r="D796" s="4">
        <v>43266</v>
      </c>
      <c r="E796">
        <v>2</v>
      </c>
      <c r="F796">
        <v>7</v>
      </c>
    </row>
    <row r="797" spans="1:6" x14ac:dyDescent="0.3">
      <c r="A797" t="s">
        <v>10</v>
      </c>
      <c r="B797" t="s">
        <v>7</v>
      </c>
      <c r="C797" t="s">
        <v>21</v>
      </c>
      <c r="D797" s="4">
        <v>43266</v>
      </c>
      <c r="E797">
        <v>3</v>
      </c>
      <c r="F797">
        <v>7</v>
      </c>
    </row>
    <row r="798" spans="1:6" x14ac:dyDescent="0.3">
      <c r="A798" t="s">
        <v>10</v>
      </c>
      <c r="B798" t="s">
        <v>28</v>
      </c>
      <c r="C798" t="s">
        <v>21</v>
      </c>
      <c r="D798" s="4">
        <v>43266</v>
      </c>
      <c r="E798">
        <v>3</v>
      </c>
      <c r="F798">
        <v>7</v>
      </c>
    </row>
    <row r="799" spans="1:6" x14ac:dyDescent="0.3">
      <c r="A799" t="s">
        <v>10</v>
      </c>
      <c r="B799" t="s">
        <v>38</v>
      </c>
      <c r="C799" t="s">
        <v>21</v>
      </c>
      <c r="D799" s="4">
        <v>43266</v>
      </c>
      <c r="E799">
        <v>3</v>
      </c>
      <c r="F799">
        <v>7</v>
      </c>
    </row>
    <row r="800" spans="1:6" x14ac:dyDescent="0.3">
      <c r="A800" t="s">
        <v>11</v>
      </c>
      <c r="B800" t="s">
        <v>41</v>
      </c>
      <c r="C800" t="s">
        <v>21</v>
      </c>
      <c r="D800" s="4">
        <v>43266</v>
      </c>
      <c r="E800">
        <v>1</v>
      </c>
      <c r="F800">
        <v>7</v>
      </c>
    </row>
    <row r="801" spans="1:6" x14ac:dyDescent="0.3">
      <c r="A801" t="s">
        <v>11</v>
      </c>
      <c r="B801" t="s">
        <v>40</v>
      </c>
      <c r="C801" t="s">
        <v>21</v>
      </c>
      <c r="D801" s="4">
        <v>43266</v>
      </c>
      <c r="E801">
        <v>2</v>
      </c>
      <c r="F801">
        <v>7</v>
      </c>
    </row>
    <row r="802" spans="1:6" x14ac:dyDescent="0.3">
      <c r="A802" t="s">
        <v>11</v>
      </c>
      <c r="B802" t="s">
        <v>44</v>
      </c>
      <c r="C802" t="s">
        <v>21</v>
      </c>
      <c r="D802" s="4">
        <v>43266</v>
      </c>
      <c r="E802">
        <v>3</v>
      </c>
      <c r="F802">
        <v>7</v>
      </c>
    </row>
    <row r="803" spans="1:6" x14ac:dyDescent="0.3">
      <c r="A803" t="s">
        <v>11</v>
      </c>
      <c r="B803" t="s">
        <v>28</v>
      </c>
      <c r="C803" t="s">
        <v>21</v>
      </c>
      <c r="D803" s="4">
        <v>43266</v>
      </c>
      <c r="E803">
        <v>4</v>
      </c>
      <c r="F803">
        <v>7</v>
      </c>
    </row>
    <row r="804" spans="1:6" x14ac:dyDescent="0.3">
      <c r="A804" t="s">
        <v>26</v>
      </c>
      <c r="B804" t="s">
        <v>4</v>
      </c>
      <c r="C804" t="s">
        <v>22</v>
      </c>
      <c r="D804" s="4">
        <v>43269</v>
      </c>
      <c r="E804">
        <v>1</v>
      </c>
      <c r="F804">
        <v>8</v>
      </c>
    </row>
    <row r="805" spans="1:6" x14ac:dyDescent="0.3">
      <c r="A805" t="s">
        <v>26</v>
      </c>
      <c r="B805" t="s">
        <v>43</v>
      </c>
      <c r="C805" t="s">
        <v>23</v>
      </c>
      <c r="D805" s="4">
        <v>43269</v>
      </c>
      <c r="E805">
        <v>4</v>
      </c>
      <c r="F805">
        <v>8</v>
      </c>
    </row>
    <row r="806" spans="1:6" x14ac:dyDescent="0.3">
      <c r="A806" t="s">
        <v>42</v>
      </c>
      <c r="B806" t="s">
        <v>29</v>
      </c>
      <c r="C806" t="s">
        <v>23</v>
      </c>
      <c r="D806" s="4">
        <v>43269</v>
      </c>
      <c r="E806">
        <v>2</v>
      </c>
      <c r="F806">
        <v>8</v>
      </c>
    </row>
    <row r="807" spans="1:6" x14ac:dyDescent="0.3">
      <c r="A807" t="s">
        <v>42</v>
      </c>
      <c r="B807" t="s">
        <v>9</v>
      </c>
      <c r="C807" t="s">
        <v>22</v>
      </c>
      <c r="D807" s="4">
        <v>43269</v>
      </c>
      <c r="E807">
        <v>2</v>
      </c>
      <c r="F807">
        <v>8</v>
      </c>
    </row>
    <row r="808" spans="1:6" x14ac:dyDescent="0.3">
      <c r="A808" t="s">
        <v>42</v>
      </c>
      <c r="B808" t="s">
        <v>37</v>
      </c>
      <c r="C808" t="s">
        <v>22</v>
      </c>
      <c r="D808" s="4">
        <v>43269</v>
      </c>
      <c r="E808">
        <v>2</v>
      </c>
      <c r="F808">
        <v>8</v>
      </c>
    </row>
    <row r="809" spans="1:6" x14ac:dyDescent="0.3">
      <c r="A809" t="s">
        <v>42</v>
      </c>
      <c r="B809" t="s">
        <v>41</v>
      </c>
      <c r="C809" t="s">
        <v>22</v>
      </c>
      <c r="D809" s="4">
        <v>43269</v>
      </c>
      <c r="E809">
        <v>2</v>
      </c>
      <c r="F809">
        <v>8</v>
      </c>
    </row>
    <row r="810" spans="1:6" x14ac:dyDescent="0.3">
      <c r="A810" t="s">
        <v>42</v>
      </c>
      <c r="B810" t="s">
        <v>30</v>
      </c>
      <c r="C810" t="s">
        <v>23</v>
      </c>
      <c r="D810" s="4">
        <v>43269</v>
      </c>
      <c r="E810">
        <v>3</v>
      </c>
      <c r="F810">
        <v>8</v>
      </c>
    </row>
    <row r="811" spans="1:6" x14ac:dyDescent="0.3">
      <c r="A811" t="s">
        <v>42</v>
      </c>
      <c r="B811" t="s">
        <v>39</v>
      </c>
      <c r="C811" t="s">
        <v>23</v>
      </c>
      <c r="D811" s="4">
        <v>43269</v>
      </c>
      <c r="E811">
        <v>3</v>
      </c>
      <c r="F811">
        <v>8</v>
      </c>
    </row>
    <row r="812" spans="1:6" x14ac:dyDescent="0.3">
      <c r="A812" t="s">
        <v>10</v>
      </c>
      <c r="B812" t="s">
        <v>9</v>
      </c>
      <c r="C812" t="s">
        <v>23</v>
      </c>
      <c r="D812" s="4">
        <v>43269</v>
      </c>
      <c r="E812">
        <v>3</v>
      </c>
      <c r="F812">
        <v>8</v>
      </c>
    </row>
    <row r="813" spans="1:6" x14ac:dyDescent="0.3">
      <c r="A813" t="s">
        <v>10</v>
      </c>
      <c r="B813" t="s">
        <v>39</v>
      </c>
      <c r="C813" t="s">
        <v>23</v>
      </c>
      <c r="D813" s="4">
        <v>43269</v>
      </c>
      <c r="E813">
        <v>3</v>
      </c>
      <c r="F813">
        <v>8</v>
      </c>
    </row>
    <row r="814" spans="1:6" x14ac:dyDescent="0.3">
      <c r="A814" t="s">
        <v>10</v>
      </c>
      <c r="B814" t="s">
        <v>7</v>
      </c>
      <c r="C814" t="s">
        <v>23</v>
      </c>
      <c r="D814" s="4">
        <v>43269</v>
      </c>
      <c r="E814">
        <v>4</v>
      </c>
      <c r="F814">
        <v>8</v>
      </c>
    </row>
    <row r="815" spans="1:6" x14ac:dyDescent="0.3">
      <c r="A815" t="s">
        <v>10</v>
      </c>
      <c r="B815" t="s">
        <v>4</v>
      </c>
      <c r="C815" t="s">
        <v>23</v>
      </c>
      <c r="D815" s="4">
        <v>43269</v>
      </c>
      <c r="E815">
        <v>4</v>
      </c>
      <c r="F815">
        <v>8</v>
      </c>
    </row>
    <row r="816" spans="1:6" x14ac:dyDescent="0.3">
      <c r="A816" t="s">
        <v>10</v>
      </c>
      <c r="B816" t="s">
        <v>5</v>
      </c>
      <c r="C816" t="s">
        <v>23</v>
      </c>
      <c r="D816" s="4">
        <v>43269</v>
      </c>
      <c r="E816">
        <v>5</v>
      </c>
      <c r="F816">
        <v>8</v>
      </c>
    </row>
    <row r="817" spans="1:6" x14ac:dyDescent="0.3">
      <c r="A817" t="s">
        <v>10</v>
      </c>
      <c r="B817" t="s">
        <v>43</v>
      </c>
      <c r="C817" t="s">
        <v>23</v>
      </c>
      <c r="D817" s="4">
        <v>43269</v>
      </c>
      <c r="E817">
        <v>6</v>
      </c>
      <c r="F817">
        <v>8</v>
      </c>
    </row>
    <row r="818" spans="1:6" x14ac:dyDescent="0.3">
      <c r="A818" t="s">
        <v>11</v>
      </c>
      <c r="B818" t="s">
        <v>43</v>
      </c>
      <c r="C818" t="s">
        <v>22</v>
      </c>
      <c r="D818" s="4">
        <v>43269</v>
      </c>
      <c r="E818">
        <v>2</v>
      </c>
      <c r="F818">
        <v>8</v>
      </c>
    </row>
    <row r="819" spans="1:6" x14ac:dyDescent="0.3">
      <c r="A819" t="s">
        <v>11</v>
      </c>
      <c r="B819" t="s">
        <v>40</v>
      </c>
      <c r="C819" t="s">
        <v>23</v>
      </c>
      <c r="D819" s="4">
        <v>43269</v>
      </c>
      <c r="E819">
        <v>3</v>
      </c>
      <c r="F819">
        <v>8</v>
      </c>
    </row>
    <row r="820" spans="1:6" x14ac:dyDescent="0.3">
      <c r="A820" t="s">
        <v>11</v>
      </c>
      <c r="B820" t="s">
        <v>5</v>
      </c>
      <c r="C820" t="s">
        <v>23</v>
      </c>
      <c r="D820" s="4">
        <v>43269</v>
      </c>
      <c r="E820">
        <v>3</v>
      </c>
      <c r="F820">
        <v>8</v>
      </c>
    </row>
    <row r="821" spans="1:6" x14ac:dyDescent="0.3">
      <c r="A821" t="s">
        <v>12</v>
      </c>
      <c r="B821" t="s">
        <v>44</v>
      </c>
      <c r="C821" t="s">
        <v>23</v>
      </c>
      <c r="D821" s="4">
        <v>43269</v>
      </c>
      <c r="E821">
        <v>1</v>
      </c>
      <c r="F821">
        <v>8</v>
      </c>
    </row>
    <row r="822" spans="1:6" x14ac:dyDescent="0.3">
      <c r="A822" t="s">
        <v>12</v>
      </c>
      <c r="B822" t="s">
        <v>36</v>
      </c>
      <c r="C822" t="s">
        <v>23</v>
      </c>
      <c r="D822" s="4">
        <v>43269</v>
      </c>
      <c r="E822">
        <v>1</v>
      </c>
      <c r="F822">
        <v>8</v>
      </c>
    </row>
    <row r="823" spans="1:6" x14ac:dyDescent="0.3">
      <c r="A823" t="s">
        <v>12</v>
      </c>
      <c r="B823" t="s">
        <v>5</v>
      </c>
      <c r="C823" t="s">
        <v>23</v>
      </c>
      <c r="D823" s="4">
        <v>43269</v>
      </c>
      <c r="E823">
        <v>1</v>
      </c>
      <c r="F823">
        <v>8</v>
      </c>
    </row>
    <row r="824" spans="1:6" x14ac:dyDescent="0.3">
      <c r="A824" t="s">
        <v>12</v>
      </c>
      <c r="B824" t="s">
        <v>5</v>
      </c>
      <c r="C824" t="s">
        <v>22</v>
      </c>
      <c r="D824" s="4">
        <v>43269</v>
      </c>
      <c r="E824">
        <v>3</v>
      </c>
      <c r="F824">
        <v>8</v>
      </c>
    </row>
    <row r="825" spans="1:6" x14ac:dyDescent="0.3">
      <c r="A825" t="s">
        <v>12</v>
      </c>
      <c r="B825" t="s">
        <v>7</v>
      </c>
      <c r="C825" t="s">
        <v>23</v>
      </c>
      <c r="D825" s="4">
        <v>43269</v>
      </c>
      <c r="E825">
        <v>4</v>
      </c>
      <c r="F825">
        <v>8</v>
      </c>
    </row>
    <row r="826" spans="1:6" x14ac:dyDescent="0.3">
      <c r="A826" t="s">
        <v>26</v>
      </c>
      <c r="B826" t="s">
        <v>38</v>
      </c>
      <c r="C826" t="s">
        <v>23</v>
      </c>
      <c r="D826" s="4">
        <v>43270</v>
      </c>
      <c r="E826">
        <v>3</v>
      </c>
      <c r="F826">
        <v>8</v>
      </c>
    </row>
    <row r="827" spans="1:6" x14ac:dyDescent="0.3">
      <c r="A827" t="s">
        <v>26</v>
      </c>
      <c r="B827" t="s">
        <v>29</v>
      </c>
      <c r="C827" t="s">
        <v>23</v>
      </c>
      <c r="D827" s="4">
        <v>43270</v>
      </c>
      <c r="E827">
        <v>4</v>
      </c>
      <c r="F827">
        <v>8</v>
      </c>
    </row>
    <row r="828" spans="1:6" x14ac:dyDescent="0.3">
      <c r="A828" t="s">
        <v>42</v>
      </c>
      <c r="B828" t="s">
        <v>39</v>
      </c>
      <c r="C828" t="s">
        <v>23</v>
      </c>
      <c r="D828" s="4">
        <v>43270</v>
      </c>
      <c r="E828">
        <v>1</v>
      </c>
      <c r="F828">
        <v>8</v>
      </c>
    </row>
    <row r="829" spans="1:6" x14ac:dyDescent="0.3">
      <c r="A829" t="s">
        <v>42</v>
      </c>
      <c r="B829" t="s">
        <v>36</v>
      </c>
      <c r="C829" t="s">
        <v>22</v>
      </c>
      <c r="D829" s="4">
        <v>43270</v>
      </c>
      <c r="E829">
        <v>1</v>
      </c>
      <c r="F829">
        <v>8</v>
      </c>
    </row>
    <row r="830" spans="1:6" x14ac:dyDescent="0.3">
      <c r="A830" t="s">
        <v>42</v>
      </c>
      <c r="B830" t="s">
        <v>6</v>
      </c>
      <c r="C830" t="s">
        <v>22</v>
      </c>
      <c r="D830" s="4">
        <v>43270</v>
      </c>
      <c r="E830">
        <v>2</v>
      </c>
      <c r="F830">
        <v>8</v>
      </c>
    </row>
    <row r="831" spans="1:6" x14ac:dyDescent="0.3">
      <c r="A831" t="s">
        <v>42</v>
      </c>
      <c r="B831" t="s">
        <v>5</v>
      </c>
      <c r="C831" t="s">
        <v>22</v>
      </c>
      <c r="D831" s="4">
        <v>43270</v>
      </c>
      <c r="E831">
        <v>2</v>
      </c>
      <c r="F831">
        <v>8</v>
      </c>
    </row>
    <row r="832" spans="1:6" x14ac:dyDescent="0.3">
      <c r="A832" t="s">
        <v>42</v>
      </c>
      <c r="B832" t="s">
        <v>5</v>
      </c>
      <c r="C832" t="s">
        <v>23</v>
      </c>
      <c r="D832" s="4">
        <v>43270</v>
      </c>
      <c r="E832">
        <v>3</v>
      </c>
      <c r="F832">
        <v>8</v>
      </c>
    </row>
    <row r="833" spans="1:6" x14ac:dyDescent="0.3">
      <c r="A833" t="s">
        <v>10</v>
      </c>
      <c r="B833" t="s">
        <v>6</v>
      </c>
      <c r="C833" t="s">
        <v>22</v>
      </c>
      <c r="D833" s="4">
        <v>43270</v>
      </c>
      <c r="E833">
        <v>1</v>
      </c>
      <c r="F833">
        <v>8</v>
      </c>
    </row>
    <row r="834" spans="1:6" x14ac:dyDescent="0.3">
      <c r="A834" t="s">
        <v>10</v>
      </c>
      <c r="B834" t="s">
        <v>30</v>
      </c>
      <c r="C834" t="s">
        <v>23</v>
      </c>
      <c r="D834" s="4">
        <v>43270</v>
      </c>
      <c r="E834">
        <v>2</v>
      </c>
      <c r="F834">
        <v>8</v>
      </c>
    </row>
    <row r="835" spans="1:6" x14ac:dyDescent="0.3">
      <c r="A835" t="s">
        <v>10</v>
      </c>
      <c r="B835" t="s">
        <v>44</v>
      </c>
      <c r="C835" t="s">
        <v>23</v>
      </c>
      <c r="D835" s="4">
        <v>43270</v>
      </c>
      <c r="E835">
        <v>2</v>
      </c>
      <c r="F835">
        <v>8</v>
      </c>
    </row>
    <row r="836" spans="1:6" x14ac:dyDescent="0.3">
      <c r="A836" t="s">
        <v>10</v>
      </c>
      <c r="B836" t="s">
        <v>7</v>
      </c>
      <c r="C836" t="s">
        <v>22</v>
      </c>
      <c r="D836" s="4">
        <v>43270</v>
      </c>
      <c r="E836">
        <v>3</v>
      </c>
      <c r="F836">
        <v>8</v>
      </c>
    </row>
    <row r="837" spans="1:6" x14ac:dyDescent="0.3">
      <c r="A837" t="s">
        <v>10</v>
      </c>
      <c r="B837" t="s">
        <v>46</v>
      </c>
      <c r="C837" t="s">
        <v>23</v>
      </c>
      <c r="D837" s="4">
        <v>43270</v>
      </c>
      <c r="E837">
        <v>4</v>
      </c>
      <c r="F837">
        <v>8</v>
      </c>
    </row>
    <row r="838" spans="1:6" x14ac:dyDescent="0.3">
      <c r="A838" t="s">
        <v>11</v>
      </c>
      <c r="B838" t="s">
        <v>6</v>
      </c>
      <c r="C838" t="s">
        <v>23</v>
      </c>
      <c r="D838" s="4">
        <v>43270</v>
      </c>
      <c r="E838">
        <v>2</v>
      </c>
      <c r="F838">
        <v>8</v>
      </c>
    </row>
    <row r="839" spans="1:6" x14ac:dyDescent="0.3">
      <c r="A839" t="s">
        <v>11</v>
      </c>
      <c r="B839" t="s">
        <v>44</v>
      </c>
      <c r="C839" t="s">
        <v>23</v>
      </c>
      <c r="D839" s="4">
        <v>43270</v>
      </c>
      <c r="E839">
        <v>3</v>
      </c>
      <c r="F839">
        <v>8</v>
      </c>
    </row>
    <row r="840" spans="1:6" x14ac:dyDescent="0.3">
      <c r="A840" t="s">
        <v>11</v>
      </c>
      <c r="B840" t="s">
        <v>43</v>
      </c>
      <c r="C840" t="s">
        <v>23</v>
      </c>
      <c r="D840" s="4">
        <v>43270</v>
      </c>
      <c r="E840">
        <v>4</v>
      </c>
      <c r="F840">
        <v>8</v>
      </c>
    </row>
    <row r="841" spans="1:6" x14ac:dyDescent="0.3">
      <c r="A841" t="s">
        <v>12</v>
      </c>
      <c r="B841" t="s">
        <v>4</v>
      </c>
      <c r="C841" t="s">
        <v>23</v>
      </c>
      <c r="D841" s="4">
        <v>43270</v>
      </c>
      <c r="E841">
        <v>1</v>
      </c>
      <c r="F841">
        <v>8</v>
      </c>
    </row>
    <row r="842" spans="1:6" x14ac:dyDescent="0.3">
      <c r="A842" t="s">
        <v>12</v>
      </c>
      <c r="B842" t="s">
        <v>41</v>
      </c>
      <c r="C842" t="s">
        <v>23</v>
      </c>
      <c r="D842" s="4">
        <v>43270</v>
      </c>
      <c r="E842">
        <v>2</v>
      </c>
      <c r="F842">
        <v>8</v>
      </c>
    </row>
    <row r="843" spans="1:6" x14ac:dyDescent="0.3">
      <c r="A843" t="s">
        <v>12</v>
      </c>
      <c r="B843" t="s">
        <v>44</v>
      </c>
      <c r="C843" t="s">
        <v>22</v>
      </c>
      <c r="D843" s="4">
        <v>43270</v>
      </c>
      <c r="E843">
        <v>2</v>
      </c>
      <c r="F843">
        <v>8</v>
      </c>
    </row>
    <row r="844" spans="1:6" x14ac:dyDescent="0.3">
      <c r="A844" t="s">
        <v>12</v>
      </c>
      <c r="B844" t="s">
        <v>30</v>
      </c>
      <c r="C844" t="s">
        <v>23</v>
      </c>
      <c r="D844" s="4">
        <v>43270</v>
      </c>
      <c r="E844">
        <v>3</v>
      </c>
      <c r="F844">
        <v>8</v>
      </c>
    </row>
    <row r="845" spans="1:6" x14ac:dyDescent="0.3">
      <c r="A845" t="s">
        <v>12</v>
      </c>
      <c r="B845" t="s">
        <v>6</v>
      </c>
      <c r="C845" t="s">
        <v>22</v>
      </c>
      <c r="D845" s="4">
        <v>43270</v>
      </c>
      <c r="E845">
        <v>3</v>
      </c>
      <c r="F845">
        <v>8</v>
      </c>
    </row>
    <row r="846" spans="1:6" x14ac:dyDescent="0.3">
      <c r="A846" t="s">
        <v>26</v>
      </c>
      <c r="B846" t="s">
        <v>44</v>
      </c>
      <c r="C846" t="s">
        <v>22</v>
      </c>
      <c r="D846" s="4">
        <v>43271</v>
      </c>
      <c r="E846">
        <v>1</v>
      </c>
      <c r="F846">
        <v>8</v>
      </c>
    </row>
    <row r="847" spans="1:6" x14ac:dyDescent="0.3">
      <c r="A847" t="s">
        <v>26</v>
      </c>
      <c r="B847" t="s">
        <v>5</v>
      </c>
      <c r="C847" t="s">
        <v>23</v>
      </c>
      <c r="D847" s="4">
        <v>43271</v>
      </c>
      <c r="E847">
        <v>4</v>
      </c>
      <c r="F847">
        <v>8</v>
      </c>
    </row>
    <row r="848" spans="1:6" x14ac:dyDescent="0.3">
      <c r="A848" t="s">
        <v>42</v>
      </c>
      <c r="B848" t="s">
        <v>46</v>
      </c>
      <c r="C848" t="s">
        <v>23</v>
      </c>
      <c r="D848" s="4">
        <v>43271</v>
      </c>
      <c r="E848">
        <v>3</v>
      </c>
      <c r="F848">
        <v>8</v>
      </c>
    </row>
    <row r="849" spans="1:6" x14ac:dyDescent="0.3">
      <c r="A849" t="s">
        <v>10</v>
      </c>
      <c r="B849" t="s">
        <v>40</v>
      </c>
      <c r="C849" t="s">
        <v>23</v>
      </c>
      <c r="D849" s="4">
        <v>43271</v>
      </c>
      <c r="E849">
        <v>5</v>
      </c>
      <c r="F849">
        <v>8</v>
      </c>
    </row>
    <row r="850" spans="1:6" x14ac:dyDescent="0.3">
      <c r="A850" t="s">
        <v>10</v>
      </c>
      <c r="B850" t="s">
        <v>28</v>
      </c>
      <c r="C850" t="s">
        <v>22</v>
      </c>
      <c r="D850" s="4">
        <v>43271</v>
      </c>
      <c r="E850">
        <v>2</v>
      </c>
      <c r="F850">
        <v>8</v>
      </c>
    </row>
    <row r="851" spans="1:6" x14ac:dyDescent="0.3">
      <c r="A851" t="s">
        <v>10</v>
      </c>
      <c r="B851" t="s">
        <v>40</v>
      </c>
      <c r="C851" t="s">
        <v>22</v>
      </c>
      <c r="D851" s="4">
        <v>43271</v>
      </c>
      <c r="E851">
        <v>5</v>
      </c>
      <c r="F851">
        <v>8</v>
      </c>
    </row>
    <row r="852" spans="1:6" x14ac:dyDescent="0.3">
      <c r="A852" t="s">
        <v>10</v>
      </c>
      <c r="B852" t="s">
        <v>45</v>
      </c>
      <c r="C852" t="s">
        <v>22</v>
      </c>
      <c r="D852" s="4">
        <v>43271</v>
      </c>
      <c r="E852">
        <v>1</v>
      </c>
      <c r="F852">
        <v>8</v>
      </c>
    </row>
    <row r="853" spans="1:6" x14ac:dyDescent="0.3">
      <c r="A853" t="s">
        <v>10</v>
      </c>
      <c r="B853" t="s">
        <v>39</v>
      </c>
      <c r="C853" t="s">
        <v>22</v>
      </c>
      <c r="D853" s="4">
        <v>43271</v>
      </c>
      <c r="E853">
        <v>5</v>
      </c>
      <c r="F853">
        <v>8</v>
      </c>
    </row>
    <row r="854" spans="1:6" x14ac:dyDescent="0.3">
      <c r="A854" t="s">
        <v>10</v>
      </c>
      <c r="B854" t="s">
        <v>44</v>
      </c>
      <c r="C854" t="s">
        <v>23</v>
      </c>
      <c r="D854" s="4">
        <v>43271</v>
      </c>
      <c r="E854">
        <v>5</v>
      </c>
      <c r="F854">
        <v>8</v>
      </c>
    </row>
    <row r="855" spans="1:6" x14ac:dyDescent="0.3">
      <c r="A855" t="s">
        <v>11</v>
      </c>
      <c r="B855" t="s">
        <v>37</v>
      </c>
      <c r="C855" t="s">
        <v>23</v>
      </c>
      <c r="D855" s="4">
        <v>43271</v>
      </c>
      <c r="E855">
        <v>1</v>
      </c>
      <c r="F855">
        <v>8</v>
      </c>
    </row>
    <row r="856" spans="1:6" x14ac:dyDescent="0.3">
      <c r="A856" t="s">
        <v>11</v>
      </c>
      <c r="B856" t="s">
        <v>46</v>
      </c>
      <c r="C856" t="s">
        <v>23</v>
      </c>
      <c r="D856" s="4">
        <v>43271</v>
      </c>
      <c r="E856">
        <v>1</v>
      </c>
      <c r="F856">
        <v>8</v>
      </c>
    </row>
    <row r="857" spans="1:6" x14ac:dyDescent="0.3">
      <c r="A857" t="s">
        <v>11</v>
      </c>
      <c r="B857" t="s">
        <v>7</v>
      </c>
      <c r="C857" t="s">
        <v>22</v>
      </c>
      <c r="D857" s="4">
        <v>43271</v>
      </c>
      <c r="E857">
        <v>1</v>
      </c>
      <c r="F857">
        <v>8</v>
      </c>
    </row>
    <row r="858" spans="1:6" x14ac:dyDescent="0.3">
      <c r="A858" t="s">
        <v>12</v>
      </c>
      <c r="B858" t="s">
        <v>6</v>
      </c>
      <c r="C858" t="s">
        <v>23</v>
      </c>
      <c r="D858" s="4">
        <v>43271</v>
      </c>
      <c r="E858">
        <v>1</v>
      </c>
      <c r="F858">
        <v>8</v>
      </c>
    </row>
    <row r="859" spans="1:6" x14ac:dyDescent="0.3">
      <c r="A859" t="s">
        <v>12</v>
      </c>
      <c r="B859" t="s">
        <v>40</v>
      </c>
      <c r="C859" t="s">
        <v>22</v>
      </c>
      <c r="D859" s="4">
        <v>43271</v>
      </c>
      <c r="E859">
        <v>1</v>
      </c>
      <c r="F859">
        <v>8</v>
      </c>
    </row>
    <row r="860" spans="1:6" x14ac:dyDescent="0.3">
      <c r="A860" t="s">
        <v>12</v>
      </c>
      <c r="B860" t="s">
        <v>39</v>
      </c>
      <c r="C860" t="s">
        <v>23</v>
      </c>
      <c r="D860" s="4">
        <v>43271</v>
      </c>
      <c r="E860">
        <v>2</v>
      </c>
      <c r="F860">
        <v>8</v>
      </c>
    </row>
    <row r="861" spans="1:6" x14ac:dyDescent="0.3">
      <c r="A861" t="s">
        <v>26</v>
      </c>
      <c r="B861" t="s">
        <v>40</v>
      </c>
      <c r="C861" t="s">
        <v>23</v>
      </c>
      <c r="D861" s="4">
        <v>43272</v>
      </c>
      <c r="E861">
        <v>3</v>
      </c>
      <c r="F861">
        <v>8</v>
      </c>
    </row>
    <row r="862" spans="1:6" x14ac:dyDescent="0.3">
      <c r="A862" t="s">
        <v>42</v>
      </c>
      <c r="B862" t="s">
        <v>45</v>
      </c>
      <c r="C862" t="s">
        <v>23</v>
      </c>
      <c r="D862" s="4">
        <v>43272</v>
      </c>
      <c r="E862">
        <v>3</v>
      </c>
      <c r="F862">
        <v>8</v>
      </c>
    </row>
    <row r="863" spans="1:6" x14ac:dyDescent="0.3">
      <c r="A863" t="s">
        <v>42</v>
      </c>
      <c r="B863" t="s">
        <v>40</v>
      </c>
      <c r="C863" t="s">
        <v>23</v>
      </c>
      <c r="D863" s="4">
        <v>43272</v>
      </c>
      <c r="E863">
        <v>4</v>
      </c>
      <c r="F863">
        <v>8</v>
      </c>
    </row>
    <row r="864" spans="1:6" x14ac:dyDescent="0.3">
      <c r="A864" t="s">
        <v>10</v>
      </c>
      <c r="B864" t="s">
        <v>43</v>
      </c>
      <c r="C864" t="s">
        <v>22</v>
      </c>
      <c r="D864" s="4">
        <v>43272</v>
      </c>
      <c r="E864">
        <v>1</v>
      </c>
      <c r="F864">
        <v>8</v>
      </c>
    </row>
    <row r="865" spans="1:6" x14ac:dyDescent="0.3">
      <c r="A865" t="s">
        <v>10</v>
      </c>
      <c r="B865" t="s">
        <v>40</v>
      </c>
      <c r="C865" t="s">
        <v>23</v>
      </c>
      <c r="D865" s="4">
        <v>43272</v>
      </c>
      <c r="E865">
        <v>1</v>
      </c>
      <c r="F865">
        <v>8</v>
      </c>
    </row>
    <row r="866" spans="1:6" x14ac:dyDescent="0.3">
      <c r="A866" t="s">
        <v>10</v>
      </c>
      <c r="B866" t="s">
        <v>44</v>
      </c>
      <c r="C866" t="s">
        <v>22</v>
      </c>
      <c r="D866" s="4">
        <v>43272</v>
      </c>
      <c r="E866">
        <v>1</v>
      </c>
      <c r="F866">
        <v>8</v>
      </c>
    </row>
    <row r="867" spans="1:6" x14ac:dyDescent="0.3">
      <c r="A867" t="s">
        <v>10</v>
      </c>
      <c r="B867" t="s">
        <v>6</v>
      </c>
      <c r="C867" t="s">
        <v>23</v>
      </c>
      <c r="D867" s="4">
        <v>43272</v>
      </c>
      <c r="E867">
        <v>1</v>
      </c>
      <c r="F867">
        <v>8</v>
      </c>
    </row>
    <row r="868" spans="1:6" x14ac:dyDescent="0.3">
      <c r="A868" t="s">
        <v>10</v>
      </c>
      <c r="B868" t="s">
        <v>37</v>
      </c>
      <c r="C868" t="s">
        <v>22</v>
      </c>
      <c r="D868" s="4">
        <v>43272</v>
      </c>
      <c r="E868">
        <v>2</v>
      </c>
      <c r="F868">
        <v>8</v>
      </c>
    </row>
    <row r="869" spans="1:6" x14ac:dyDescent="0.3">
      <c r="A869" t="s">
        <v>10</v>
      </c>
      <c r="B869" t="s">
        <v>7</v>
      </c>
      <c r="C869" t="s">
        <v>23</v>
      </c>
      <c r="D869" s="4">
        <v>43272</v>
      </c>
      <c r="E869">
        <v>2</v>
      </c>
      <c r="F869">
        <v>8</v>
      </c>
    </row>
    <row r="870" spans="1:6" x14ac:dyDescent="0.3">
      <c r="A870" t="s">
        <v>10</v>
      </c>
      <c r="B870" t="s">
        <v>30</v>
      </c>
      <c r="C870" t="s">
        <v>22</v>
      </c>
      <c r="D870" s="4">
        <v>43272</v>
      </c>
      <c r="E870">
        <v>3</v>
      </c>
      <c r="F870">
        <v>8</v>
      </c>
    </row>
    <row r="871" spans="1:6" x14ac:dyDescent="0.3">
      <c r="A871" t="s">
        <v>10</v>
      </c>
      <c r="B871" t="s">
        <v>39</v>
      </c>
      <c r="C871" t="s">
        <v>22</v>
      </c>
      <c r="D871" s="4">
        <v>43272</v>
      </c>
      <c r="E871">
        <v>4</v>
      </c>
      <c r="F871">
        <v>8</v>
      </c>
    </row>
    <row r="872" spans="1:6" x14ac:dyDescent="0.3">
      <c r="A872" t="s">
        <v>10</v>
      </c>
      <c r="B872" t="s">
        <v>39</v>
      </c>
      <c r="C872" t="s">
        <v>23</v>
      </c>
      <c r="D872" s="4">
        <v>43272</v>
      </c>
      <c r="E872">
        <v>4</v>
      </c>
      <c r="F872">
        <v>8</v>
      </c>
    </row>
    <row r="873" spans="1:6" x14ac:dyDescent="0.3">
      <c r="A873" t="s">
        <v>10</v>
      </c>
      <c r="B873" t="s">
        <v>30</v>
      </c>
      <c r="C873" t="s">
        <v>23</v>
      </c>
      <c r="D873" s="4">
        <v>43272</v>
      </c>
      <c r="E873">
        <v>5</v>
      </c>
      <c r="F873">
        <v>8</v>
      </c>
    </row>
    <row r="874" spans="1:6" x14ac:dyDescent="0.3">
      <c r="A874" t="s">
        <v>11</v>
      </c>
      <c r="B874" t="s">
        <v>6</v>
      </c>
      <c r="C874" t="s">
        <v>23</v>
      </c>
      <c r="D874" s="4">
        <v>43272</v>
      </c>
      <c r="E874">
        <v>3</v>
      </c>
      <c r="F874">
        <v>8</v>
      </c>
    </row>
    <row r="875" spans="1:6" x14ac:dyDescent="0.3">
      <c r="A875" t="s">
        <v>12</v>
      </c>
      <c r="B875" t="s">
        <v>41</v>
      </c>
      <c r="C875" t="s">
        <v>22</v>
      </c>
      <c r="D875" s="4">
        <v>43272</v>
      </c>
      <c r="E875">
        <v>1</v>
      </c>
      <c r="F875">
        <v>8</v>
      </c>
    </row>
    <row r="876" spans="1:6" x14ac:dyDescent="0.3">
      <c r="A876" t="s">
        <v>12</v>
      </c>
      <c r="B876" t="s">
        <v>4</v>
      </c>
      <c r="C876" t="s">
        <v>22</v>
      </c>
      <c r="D876" s="4">
        <v>43272</v>
      </c>
      <c r="E876">
        <v>1</v>
      </c>
      <c r="F876">
        <v>8</v>
      </c>
    </row>
    <row r="877" spans="1:6" x14ac:dyDescent="0.3">
      <c r="A877" t="s">
        <v>12</v>
      </c>
      <c r="B877" t="s">
        <v>46</v>
      </c>
      <c r="C877" t="s">
        <v>22</v>
      </c>
      <c r="D877" s="4">
        <v>43272</v>
      </c>
      <c r="E877">
        <v>2</v>
      </c>
      <c r="F877">
        <v>8</v>
      </c>
    </row>
    <row r="878" spans="1:6" x14ac:dyDescent="0.3">
      <c r="A878" t="s">
        <v>12</v>
      </c>
      <c r="B878" t="s">
        <v>28</v>
      </c>
      <c r="C878" t="s">
        <v>22</v>
      </c>
      <c r="D878" s="4">
        <v>43272</v>
      </c>
      <c r="E878">
        <v>3</v>
      </c>
      <c r="F878">
        <v>8</v>
      </c>
    </row>
    <row r="879" spans="1:6" x14ac:dyDescent="0.3">
      <c r="A879" t="s">
        <v>12</v>
      </c>
      <c r="B879" t="s">
        <v>37</v>
      </c>
      <c r="C879" t="s">
        <v>22</v>
      </c>
      <c r="D879" s="4">
        <v>43272</v>
      </c>
      <c r="E879">
        <v>3</v>
      </c>
      <c r="F879">
        <v>8</v>
      </c>
    </row>
    <row r="880" spans="1:6" x14ac:dyDescent="0.3">
      <c r="A880" t="s">
        <v>26</v>
      </c>
      <c r="B880" t="s">
        <v>28</v>
      </c>
      <c r="C880" t="s">
        <v>23</v>
      </c>
      <c r="D880" s="4">
        <v>43273</v>
      </c>
      <c r="E880">
        <v>1</v>
      </c>
      <c r="F880">
        <v>8</v>
      </c>
    </row>
    <row r="881" spans="1:6" x14ac:dyDescent="0.3">
      <c r="A881" t="s">
        <v>26</v>
      </c>
      <c r="B881" t="s">
        <v>38</v>
      </c>
      <c r="C881" t="s">
        <v>23</v>
      </c>
      <c r="D881" s="4">
        <v>43273</v>
      </c>
      <c r="E881">
        <v>1</v>
      </c>
      <c r="F881">
        <v>8</v>
      </c>
    </row>
    <row r="882" spans="1:6" x14ac:dyDescent="0.3">
      <c r="A882" t="s">
        <v>26</v>
      </c>
      <c r="B882" t="s">
        <v>44</v>
      </c>
      <c r="C882" t="s">
        <v>23</v>
      </c>
      <c r="D882" s="4">
        <v>43273</v>
      </c>
      <c r="E882">
        <v>1</v>
      </c>
      <c r="F882">
        <v>8</v>
      </c>
    </row>
    <row r="883" spans="1:6" x14ac:dyDescent="0.3">
      <c r="A883" t="s">
        <v>26</v>
      </c>
      <c r="B883" t="s">
        <v>44</v>
      </c>
      <c r="C883" t="s">
        <v>22</v>
      </c>
      <c r="D883" s="4">
        <v>43273</v>
      </c>
      <c r="E883">
        <v>1</v>
      </c>
      <c r="F883">
        <v>8</v>
      </c>
    </row>
    <row r="884" spans="1:6" x14ac:dyDescent="0.3">
      <c r="A884" t="s">
        <v>26</v>
      </c>
      <c r="B884" t="s">
        <v>41</v>
      </c>
      <c r="C884" t="s">
        <v>22</v>
      </c>
      <c r="D884" s="4">
        <v>43273</v>
      </c>
      <c r="E884">
        <v>1</v>
      </c>
      <c r="F884">
        <v>8</v>
      </c>
    </row>
    <row r="885" spans="1:6" x14ac:dyDescent="0.3">
      <c r="A885" t="s">
        <v>26</v>
      </c>
      <c r="B885" t="s">
        <v>43</v>
      </c>
      <c r="C885" t="s">
        <v>23</v>
      </c>
      <c r="D885" s="4">
        <v>43273</v>
      </c>
      <c r="E885">
        <v>2</v>
      </c>
      <c r="F885">
        <v>8</v>
      </c>
    </row>
    <row r="886" spans="1:6" x14ac:dyDescent="0.3">
      <c r="A886" t="s">
        <v>26</v>
      </c>
      <c r="B886" t="s">
        <v>39</v>
      </c>
      <c r="C886" t="s">
        <v>23</v>
      </c>
      <c r="D886" s="4">
        <v>43273</v>
      </c>
      <c r="E886">
        <v>2</v>
      </c>
      <c r="F886">
        <v>8</v>
      </c>
    </row>
    <row r="887" spans="1:6" x14ac:dyDescent="0.3">
      <c r="A887" t="s">
        <v>26</v>
      </c>
      <c r="B887" t="s">
        <v>5</v>
      </c>
      <c r="C887" t="s">
        <v>23</v>
      </c>
      <c r="D887" s="4">
        <v>43273</v>
      </c>
      <c r="E887">
        <v>3</v>
      </c>
      <c r="F887">
        <v>8</v>
      </c>
    </row>
    <row r="888" spans="1:6" x14ac:dyDescent="0.3">
      <c r="A888" t="s">
        <v>26</v>
      </c>
      <c r="B888" t="s">
        <v>45</v>
      </c>
      <c r="C888" t="s">
        <v>23</v>
      </c>
      <c r="D888" s="4">
        <v>43273</v>
      </c>
      <c r="E888">
        <v>4</v>
      </c>
      <c r="F888">
        <v>8</v>
      </c>
    </row>
    <row r="889" spans="1:6" x14ac:dyDescent="0.3">
      <c r="A889" t="s">
        <v>42</v>
      </c>
      <c r="B889" t="s">
        <v>39</v>
      </c>
      <c r="C889" t="s">
        <v>22</v>
      </c>
      <c r="D889" s="4">
        <v>43273</v>
      </c>
      <c r="E889">
        <v>1</v>
      </c>
      <c r="F889">
        <v>8</v>
      </c>
    </row>
    <row r="890" spans="1:6" x14ac:dyDescent="0.3">
      <c r="A890" t="s">
        <v>42</v>
      </c>
      <c r="B890" t="s">
        <v>28</v>
      </c>
      <c r="C890" t="s">
        <v>23</v>
      </c>
      <c r="D890" s="4">
        <v>43273</v>
      </c>
      <c r="E890">
        <v>3</v>
      </c>
      <c r="F890">
        <v>8</v>
      </c>
    </row>
    <row r="891" spans="1:6" x14ac:dyDescent="0.3">
      <c r="A891" t="s">
        <v>42</v>
      </c>
      <c r="B891" t="s">
        <v>30</v>
      </c>
      <c r="C891" t="s">
        <v>23</v>
      </c>
      <c r="D891" s="4">
        <v>43273</v>
      </c>
      <c r="E891">
        <v>3</v>
      </c>
      <c r="F891">
        <v>8</v>
      </c>
    </row>
    <row r="892" spans="1:6" x14ac:dyDescent="0.3">
      <c r="A892" t="s">
        <v>42</v>
      </c>
      <c r="B892" t="s">
        <v>44</v>
      </c>
      <c r="C892" t="s">
        <v>23</v>
      </c>
      <c r="D892" s="4">
        <v>43273</v>
      </c>
      <c r="E892">
        <v>3</v>
      </c>
      <c r="F892">
        <v>8</v>
      </c>
    </row>
    <row r="893" spans="1:6" x14ac:dyDescent="0.3">
      <c r="A893" t="s">
        <v>42</v>
      </c>
      <c r="B893" t="s">
        <v>36</v>
      </c>
      <c r="C893" t="s">
        <v>23</v>
      </c>
      <c r="D893" s="4">
        <v>43273</v>
      </c>
      <c r="E893">
        <v>4</v>
      </c>
      <c r="F893">
        <v>8</v>
      </c>
    </row>
    <row r="894" spans="1:6" x14ac:dyDescent="0.3">
      <c r="A894" t="s">
        <v>10</v>
      </c>
      <c r="B894" t="s">
        <v>6</v>
      </c>
      <c r="C894" t="s">
        <v>22</v>
      </c>
      <c r="D894" s="4">
        <v>43273</v>
      </c>
      <c r="E894">
        <v>1</v>
      </c>
      <c r="F894">
        <v>8</v>
      </c>
    </row>
    <row r="895" spans="1:6" x14ac:dyDescent="0.3">
      <c r="A895" t="s">
        <v>10</v>
      </c>
      <c r="B895" t="s">
        <v>7</v>
      </c>
      <c r="C895" t="s">
        <v>23</v>
      </c>
      <c r="D895" s="4">
        <v>43273</v>
      </c>
      <c r="E895">
        <v>2</v>
      </c>
      <c r="F895">
        <v>8</v>
      </c>
    </row>
    <row r="896" spans="1:6" x14ac:dyDescent="0.3">
      <c r="A896" t="s">
        <v>10</v>
      </c>
      <c r="B896" t="s">
        <v>29</v>
      </c>
      <c r="C896" t="s">
        <v>23</v>
      </c>
      <c r="D896" s="4">
        <v>43273</v>
      </c>
      <c r="E896">
        <v>3</v>
      </c>
      <c r="F896">
        <v>8</v>
      </c>
    </row>
    <row r="897" spans="1:6" x14ac:dyDescent="0.3">
      <c r="A897" t="s">
        <v>11</v>
      </c>
      <c r="B897" t="s">
        <v>46</v>
      </c>
      <c r="C897" t="s">
        <v>22</v>
      </c>
      <c r="D897" s="4">
        <v>43273</v>
      </c>
      <c r="E897">
        <v>1</v>
      </c>
      <c r="F897">
        <v>8</v>
      </c>
    </row>
    <row r="898" spans="1:6" x14ac:dyDescent="0.3">
      <c r="A898" t="s">
        <v>11</v>
      </c>
      <c r="B898" t="s">
        <v>28</v>
      </c>
      <c r="C898" t="s">
        <v>22</v>
      </c>
      <c r="D898" s="4">
        <v>43273</v>
      </c>
      <c r="E898">
        <v>2</v>
      </c>
      <c r="F898">
        <v>8</v>
      </c>
    </row>
    <row r="899" spans="1:6" x14ac:dyDescent="0.3">
      <c r="A899" t="s">
        <v>11</v>
      </c>
      <c r="B899" t="s">
        <v>43</v>
      </c>
      <c r="C899" t="s">
        <v>22</v>
      </c>
      <c r="D899" s="4">
        <v>43273</v>
      </c>
      <c r="E899">
        <v>2</v>
      </c>
      <c r="F899">
        <v>8</v>
      </c>
    </row>
    <row r="900" spans="1:6" x14ac:dyDescent="0.3">
      <c r="A900" t="s">
        <v>12</v>
      </c>
      <c r="B900" t="s">
        <v>30</v>
      </c>
      <c r="C900" t="s">
        <v>23</v>
      </c>
      <c r="D900" s="4">
        <v>43273</v>
      </c>
      <c r="E900">
        <v>1</v>
      </c>
      <c r="F900">
        <v>8</v>
      </c>
    </row>
    <row r="901" spans="1:6" x14ac:dyDescent="0.3">
      <c r="A901" t="s">
        <v>12</v>
      </c>
      <c r="B901" t="s">
        <v>46</v>
      </c>
      <c r="C901" t="s">
        <v>23</v>
      </c>
      <c r="D901" s="4">
        <v>43273</v>
      </c>
      <c r="E901">
        <v>1</v>
      </c>
      <c r="F901">
        <v>8</v>
      </c>
    </row>
    <row r="902" spans="1:6" x14ac:dyDescent="0.3">
      <c r="A902" t="s">
        <v>12</v>
      </c>
      <c r="B902" t="s">
        <v>9</v>
      </c>
      <c r="C902" t="s">
        <v>22</v>
      </c>
      <c r="D902" s="4">
        <v>43273</v>
      </c>
      <c r="E902">
        <v>2</v>
      </c>
      <c r="F902">
        <v>8</v>
      </c>
    </row>
    <row r="903" spans="1:6" x14ac:dyDescent="0.3">
      <c r="A903" t="s">
        <v>12</v>
      </c>
      <c r="B903" t="s">
        <v>38</v>
      </c>
      <c r="C903" t="s">
        <v>22</v>
      </c>
      <c r="D903" s="4">
        <v>43273</v>
      </c>
      <c r="E903">
        <v>2</v>
      </c>
      <c r="F903">
        <v>8</v>
      </c>
    </row>
    <row r="904" spans="1:6" x14ac:dyDescent="0.3">
      <c r="A904" t="s">
        <v>12</v>
      </c>
      <c r="B904" t="s">
        <v>39</v>
      </c>
      <c r="C904" t="s">
        <v>23</v>
      </c>
      <c r="D904" s="4">
        <v>43273</v>
      </c>
      <c r="E904">
        <v>4</v>
      </c>
      <c r="F904">
        <v>8</v>
      </c>
    </row>
    <row r="905" spans="1:6" x14ac:dyDescent="0.3">
      <c r="A905" t="s">
        <v>12</v>
      </c>
      <c r="B905" t="s">
        <v>4</v>
      </c>
      <c r="C905" t="s">
        <v>23</v>
      </c>
      <c r="D905" s="4">
        <v>43273</v>
      </c>
      <c r="E905">
        <v>4</v>
      </c>
      <c r="F905">
        <v>8</v>
      </c>
    </row>
    <row r="906" spans="1:6" x14ac:dyDescent="0.3">
      <c r="A906" t="s">
        <v>26</v>
      </c>
      <c r="B906" t="s">
        <v>38</v>
      </c>
      <c r="C906" t="s">
        <v>22</v>
      </c>
      <c r="D906" s="4">
        <v>43276</v>
      </c>
      <c r="E906">
        <v>1</v>
      </c>
      <c r="F906">
        <v>9</v>
      </c>
    </row>
    <row r="907" spans="1:6" x14ac:dyDescent="0.3">
      <c r="A907" t="s">
        <v>26</v>
      </c>
      <c r="B907" t="s">
        <v>9</v>
      </c>
      <c r="C907" t="s">
        <v>22</v>
      </c>
      <c r="D907" s="4">
        <v>43276</v>
      </c>
      <c r="E907">
        <v>2</v>
      </c>
      <c r="F907">
        <v>9</v>
      </c>
    </row>
    <row r="908" spans="1:6" x14ac:dyDescent="0.3">
      <c r="A908" t="s">
        <v>26</v>
      </c>
      <c r="B908" t="s">
        <v>46</v>
      </c>
      <c r="C908" t="s">
        <v>21</v>
      </c>
      <c r="D908" s="4">
        <v>43276</v>
      </c>
      <c r="E908">
        <v>3</v>
      </c>
      <c r="F908">
        <v>9</v>
      </c>
    </row>
    <row r="909" spans="1:6" x14ac:dyDescent="0.3">
      <c r="A909" t="s">
        <v>42</v>
      </c>
      <c r="B909" t="s">
        <v>38</v>
      </c>
      <c r="C909" t="s">
        <v>22</v>
      </c>
      <c r="D909" s="4">
        <v>43276</v>
      </c>
      <c r="E909">
        <v>2</v>
      </c>
      <c r="F909">
        <v>9</v>
      </c>
    </row>
    <row r="910" spans="1:6" x14ac:dyDescent="0.3">
      <c r="A910" t="s">
        <v>42</v>
      </c>
      <c r="B910" t="s">
        <v>5</v>
      </c>
      <c r="C910" t="s">
        <v>21</v>
      </c>
      <c r="D910" s="4">
        <v>43276</v>
      </c>
      <c r="E910">
        <v>4</v>
      </c>
      <c r="F910">
        <v>9</v>
      </c>
    </row>
    <row r="911" spans="1:6" x14ac:dyDescent="0.3">
      <c r="A911" t="s">
        <v>10</v>
      </c>
      <c r="B911" t="s">
        <v>28</v>
      </c>
      <c r="C911" t="s">
        <v>21</v>
      </c>
      <c r="D911" s="4">
        <v>43276</v>
      </c>
      <c r="E911">
        <v>3</v>
      </c>
      <c r="F911">
        <v>9</v>
      </c>
    </row>
    <row r="912" spans="1:6" x14ac:dyDescent="0.3">
      <c r="A912" t="s">
        <v>10</v>
      </c>
      <c r="B912" t="s">
        <v>29</v>
      </c>
      <c r="C912" t="s">
        <v>21</v>
      </c>
      <c r="D912" s="4">
        <v>43276</v>
      </c>
      <c r="E912">
        <v>3</v>
      </c>
      <c r="F912">
        <v>9</v>
      </c>
    </row>
    <row r="913" spans="1:6" x14ac:dyDescent="0.3">
      <c r="A913" t="s">
        <v>10</v>
      </c>
      <c r="B913" t="s">
        <v>39</v>
      </c>
      <c r="C913" t="s">
        <v>21</v>
      </c>
      <c r="D913" s="4">
        <v>43276</v>
      </c>
      <c r="E913">
        <v>1</v>
      </c>
      <c r="F913">
        <v>9</v>
      </c>
    </row>
    <row r="914" spans="1:6" x14ac:dyDescent="0.3">
      <c r="A914" t="s">
        <v>11</v>
      </c>
      <c r="B914" t="s">
        <v>9</v>
      </c>
      <c r="C914" t="s">
        <v>21</v>
      </c>
      <c r="D914" s="4">
        <v>43276</v>
      </c>
      <c r="E914">
        <v>1</v>
      </c>
      <c r="F914">
        <v>9</v>
      </c>
    </row>
    <row r="915" spans="1:6" x14ac:dyDescent="0.3">
      <c r="A915" t="s">
        <v>11</v>
      </c>
      <c r="B915" t="s">
        <v>44</v>
      </c>
      <c r="C915" t="s">
        <v>22</v>
      </c>
      <c r="D915" s="4">
        <v>43276</v>
      </c>
      <c r="E915">
        <v>1</v>
      </c>
      <c r="F915">
        <v>9</v>
      </c>
    </row>
    <row r="916" spans="1:6" x14ac:dyDescent="0.3">
      <c r="A916" t="s">
        <v>11</v>
      </c>
      <c r="B916" t="s">
        <v>43</v>
      </c>
      <c r="C916" t="s">
        <v>21</v>
      </c>
      <c r="D916" s="4">
        <v>43276</v>
      </c>
      <c r="E916">
        <v>4</v>
      </c>
      <c r="F916">
        <v>9</v>
      </c>
    </row>
    <row r="917" spans="1:6" x14ac:dyDescent="0.3">
      <c r="A917" t="s">
        <v>12</v>
      </c>
      <c r="B917" t="s">
        <v>40</v>
      </c>
      <c r="C917" t="s">
        <v>21</v>
      </c>
      <c r="D917" s="4">
        <v>43276</v>
      </c>
      <c r="E917">
        <v>1</v>
      </c>
      <c r="F917">
        <v>9</v>
      </c>
    </row>
    <row r="918" spans="1:6" x14ac:dyDescent="0.3">
      <c r="A918" t="s">
        <v>12</v>
      </c>
      <c r="B918" t="s">
        <v>39</v>
      </c>
      <c r="C918" t="s">
        <v>22</v>
      </c>
      <c r="D918" s="4">
        <v>43276</v>
      </c>
      <c r="E918">
        <v>1</v>
      </c>
      <c r="F918">
        <v>9</v>
      </c>
    </row>
    <row r="919" spans="1:6" x14ac:dyDescent="0.3">
      <c r="A919" t="s">
        <v>12</v>
      </c>
      <c r="B919" t="s">
        <v>7</v>
      </c>
      <c r="C919" t="s">
        <v>21</v>
      </c>
      <c r="D919" s="4">
        <v>43276</v>
      </c>
      <c r="E919">
        <v>2</v>
      </c>
      <c r="F919">
        <v>9</v>
      </c>
    </row>
    <row r="920" spans="1:6" x14ac:dyDescent="0.3">
      <c r="A920" t="s">
        <v>12</v>
      </c>
      <c r="B920" t="s">
        <v>46</v>
      </c>
      <c r="C920" t="s">
        <v>22</v>
      </c>
      <c r="D920" s="4">
        <v>43276</v>
      </c>
      <c r="E920">
        <v>2</v>
      </c>
      <c r="F920">
        <v>9</v>
      </c>
    </row>
    <row r="921" spans="1:6" x14ac:dyDescent="0.3">
      <c r="A921" t="s">
        <v>12</v>
      </c>
      <c r="B921" t="s">
        <v>28</v>
      </c>
      <c r="C921" t="s">
        <v>22</v>
      </c>
      <c r="D921" s="4">
        <v>43276</v>
      </c>
      <c r="E921">
        <v>3</v>
      </c>
      <c r="F921">
        <v>9</v>
      </c>
    </row>
    <row r="922" spans="1:6" x14ac:dyDescent="0.3">
      <c r="A922" t="s">
        <v>12</v>
      </c>
      <c r="B922" t="s">
        <v>43</v>
      </c>
      <c r="C922" t="s">
        <v>22</v>
      </c>
      <c r="D922" s="4">
        <v>43276</v>
      </c>
      <c r="E922">
        <v>3</v>
      </c>
      <c r="F922">
        <v>9</v>
      </c>
    </row>
    <row r="923" spans="1:6" x14ac:dyDescent="0.3">
      <c r="A923" t="s">
        <v>12</v>
      </c>
      <c r="B923" t="s">
        <v>28</v>
      </c>
      <c r="C923" t="s">
        <v>21</v>
      </c>
      <c r="D923" s="4">
        <v>43276</v>
      </c>
      <c r="E923">
        <v>4</v>
      </c>
      <c r="F923">
        <v>9</v>
      </c>
    </row>
    <row r="924" spans="1:6" x14ac:dyDescent="0.3">
      <c r="A924" t="s">
        <v>12</v>
      </c>
      <c r="B924" t="s">
        <v>46</v>
      </c>
      <c r="C924" t="s">
        <v>21</v>
      </c>
      <c r="D924" s="4">
        <v>43276</v>
      </c>
      <c r="E924">
        <v>4</v>
      </c>
      <c r="F924">
        <v>9</v>
      </c>
    </row>
    <row r="925" spans="1:6" x14ac:dyDescent="0.3">
      <c r="A925" t="s">
        <v>26</v>
      </c>
      <c r="B925" t="s">
        <v>4</v>
      </c>
      <c r="C925" t="s">
        <v>21</v>
      </c>
      <c r="D925" s="4">
        <v>43277</v>
      </c>
      <c r="E925">
        <v>3</v>
      </c>
      <c r="F925">
        <v>9</v>
      </c>
    </row>
    <row r="926" spans="1:6" x14ac:dyDescent="0.3">
      <c r="A926" t="s">
        <v>42</v>
      </c>
      <c r="B926" t="s">
        <v>6</v>
      </c>
      <c r="C926" t="s">
        <v>22</v>
      </c>
      <c r="D926" s="4">
        <v>43277</v>
      </c>
      <c r="E926">
        <v>1</v>
      </c>
      <c r="F926">
        <v>9</v>
      </c>
    </row>
    <row r="927" spans="1:6" x14ac:dyDescent="0.3">
      <c r="A927" t="s">
        <v>42</v>
      </c>
      <c r="B927" t="s">
        <v>4</v>
      </c>
      <c r="C927" t="s">
        <v>21</v>
      </c>
      <c r="D927" s="4">
        <v>43277</v>
      </c>
      <c r="E927">
        <v>2</v>
      </c>
      <c r="F927">
        <v>9</v>
      </c>
    </row>
    <row r="928" spans="1:6" x14ac:dyDescent="0.3">
      <c r="A928" t="s">
        <v>42</v>
      </c>
      <c r="B928" t="s">
        <v>9</v>
      </c>
      <c r="C928" t="s">
        <v>21</v>
      </c>
      <c r="D928" s="4">
        <v>43277</v>
      </c>
      <c r="E928">
        <v>3</v>
      </c>
      <c r="F928">
        <v>9</v>
      </c>
    </row>
    <row r="929" spans="1:6" x14ac:dyDescent="0.3">
      <c r="A929" t="s">
        <v>42</v>
      </c>
      <c r="B929" t="s">
        <v>29</v>
      </c>
      <c r="C929" t="s">
        <v>21</v>
      </c>
      <c r="D929" s="4">
        <v>43277</v>
      </c>
      <c r="E929">
        <v>4</v>
      </c>
      <c r="F929">
        <v>9</v>
      </c>
    </row>
    <row r="930" spans="1:6" x14ac:dyDescent="0.3">
      <c r="A930" t="s">
        <v>10</v>
      </c>
      <c r="B930" t="s">
        <v>44</v>
      </c>
      <c r="C930" t="s">
        <v>22</v>
      </c>
      <c r="D930" s="4">
        <v>43277</v>
      </c>
      <c r="E930">
        <v>1</v>
      </c>
      <c r="F930">
        <v>9</v>
      </c>
    </row>
    <row r="931" spans="1:6" x14ac:dyDescent="0.3">
      <c r="A931" t="s">
        <v>10</v>
      </c>
      <c r="B931" t="s">
        <v>46</v>
      </c>
      <c r="C931" t="s">
        <v>22</v>
      </c>
      <c r="D931" s="4">
        <v>43277</v>
      </c>
      <c r="E931">
        <v>2</v>
      </c>
      <c r="F931">
        <v>9</v>
      </c>
    </row>
    <row r="932" spans="1:6" x14ac:dyDescent="0.3">
      <c r="A932" t="s">
        <v>10</v>
      </c>
      <c r="B932" t="s">
        <v>41</v>
      </c>
      <c r="C932" t="s">
        <v>22</v>
      </c>
      <c r="D932" s="4">
        <v>43277</v>
      </c>
      <c r="E932">
        <v>2</v>
      </c>
      <c r="F932">
        <v>9</v>
      </c>
    </row>
    <row r="933" spans="1:6" x14ac:dyDescent="0.3">
      <c r="A933" t="s">
        <v>10</v>
      </c>
      <c r="B933" t="s">
        <v>43</v>
      </c>
      <c r="C933" t="s">
        <v>21</v>
      </c>
      <c r="D933" s="4">
        <v>43277</v>
      </c>
      <c r="E933">
        <v>2</v>
      </c>
      <c r="F933">
        <v>9</v>
      </c>
    </row>
    <row r="934" spans="1:6" x14ac:dyDescent="0.3">
      <c r="A934" t="s">
        <v>10</v>
      </c>
      <c r="B934" t="s">
        <v>36</v>
      </c>
      <c r="C934" t="s">
        <v>22</v>
      </c>
      <c r="D934" s="4">
        <v>43277</v>
      </c>
      <c r="E934">
        <v>2</v>
      </c>
      <c r="F934">
        <v>9</v>
      </c>
    </row>
    <row r="935" spans="1:6" x14ac:dyDescent="0.3">
      <c r="A935" t="s">
        <v>10</v>
      </c>
      <c r="B935" t="s">
        <v>39</v>
      </c>
      <c r="C935" t="s">
        <v>21</v>
      </c>
      <c r="D935" s="4">
        <v>43277</v>
      </c>
      <c r="E935">
        <v>3</v>
      </c>
      <c r="F935">
        <v>9</v>
      </c>
    </row>
    <row r="936" spans="1:6" x14ac:dyDescent="0.3">
      <c r="A936" t="s">
        <v>11</v>
      </c>
      <c r="B936" t="s">
        <v>28</v>
      </c>
      <c r="C936" t="s">
        <v>22</v>
      </c>
      <c r="D936" s="4">
        <v>43277</v>
      </c>
      <c r="E936">
        <v>1</v>
      </c>
      <c r="F936">
        <v>9</v>
      </c>
    </row>
    <row r="937" spans="1:6" x14ac:dyDescent="0.3">
      <c r="A937" t="s">
        <v>11</v>
      </c>
      <c r="B937" t="s">
        <v>44</v>
      </c>
      <c r="C937" t="s">
        <v>21</v>
      </c>
      <c r="D937" s="4">
        <v>43277</v>
      </c>
      <c r="E937">
        <v>2</v>
      </c>
      <c r="F937">
        <v>9</v>
      </c>
    </row>
    <row r="938" spans="1:6" x14ac:dyDescent="0.3">
      <c r="A938" t="s">
        <v>11</v>
      </c>
      <c r="B938" t="s">
        <v>9</v>
      </c>
      <c r="C938" t="s">
        <v>21</v>
      </c>
      <c r="D938" s="4">
        <v>43277</v>
      </c>
      <c r="E938">
        <v>4</v>
      </c>
      <c r="F938">
        <v>9</v>
      </c>
    </row>
    <row r="939" spans="1:6" x14ac:dyDescent="0.3">
      <c r="A939" t="s">
        <v>11</v>
      </c>
      <c r="B939" t="s">
        <v>37</v>
      </c>
      <c r="C939" t="s">
        <v>21</v>
      </c>
      <c r="D939" s="4">
        <v>43277</v>
      </c>
      <c r="E939">
        <v>4</v>
      </c>
      <c r="F939">
        <v>9</v>
      </c>
    </row>
    <row r="940" spans="1:6" x14ac:dyDescent="0.3">
      <c r="A940" t="s">
        <v>11</v>
      </c>
      <c r="B940" t="s">
        <v>39</v>
      </c>
      <c r="C940" t="s">
        <v>21</v>
      </c>
      <c r="D940" s="4">
        <v>43277</v>
      </c>
      <c r="E940">
        <v>4</v>
      </c>
      <c r="F940">
        <v>9</v>
      </c>
    </row>
    <row r="941" spans="1:6" x14ac:dyDescent="0.3">
      <c r="A941" t="s">
        <v>12</v>
      </c>
      <c r="B941" t="s">
        <v>41</v>
      </c>
      <c r="C941" t="s">
        <v>21</v>
      </c>
      <c r="D941" s="4">
        <v>43277</v>
      </c>
      <c r="E941">
        <v>1</v>
      </c>
      <c r="F941">
        <v>9</v>
      </c>
    </row>
    <row r="942" spans="1:6" x14ac:dyDescent="0.3">
      <c r="A942" t="s">
        <v>12</v>
      </c>
      <c r="B942" t="s">
        <v>30</v>
      </c>
      <c r="C942" t="s">
        <v>22</v>
      </c>
      <c r="D942" s="4">
        <v>43277</v>
      </c>
      <c r="E942">
        <v>2</v>
      </c>
      <c r="F942">
        <v>9</v>
      </c>
    </row>
    <row r="943" spans="1:6" x14ac:dyDescent="0.3">
      <c r="A943" t="s">
        <v>12</v>
      </c>
      <c r="B943" t="s">
        <v>30</v>
      </c>
      <c r="C943" t="s">
        <v>21</v>
      </c>
      <c r="D943" s="4">
        <v>43277</v>
      </c>
      <c r="E943">
        <v>3</v>
      </c>
      <c r="F943">
        <v>9</v>
      </c>
    </row>
    <row r="944" spans="1:6" x14ac:dyDescent="0.3">
      <c r="A944" t="s">
        <v>12</v>
      </c>
      <c r="B944" t="s">
        <v>37</v>
      </c>
      <c r="C944" t="s">
        <v>22</v>
      </c>
      <c r="D944" s="4">
        <v>43277</v>
      </c>
      <c r="E944">
        <v>3</v>
      </c>
      <c r="F944">
        <v>9</v>
      </c>
    </row>
    <row r="945" spans="1:6" x14ac:dyDescent="0.3">
      <c r="A945" t="s">
        <v>12</v>
      </c>
      <c r="B945" t="s">
        <v>43</v>
      </c>
      <c r="C945" t="s">
        <v>22</v>
      </c>
      <c r="D945" s="4">
        <v>43277</v>
      </c>
      <c r="E945">
        <v>3</v>
      </c>
      <c r="F945">
        <v>9</v>
      </c>
    </row>
    <row r="946" spans="1:6" x14ac:dyDescent="0.3">
      <c r="A946" t="s">
        <v>26</v>
      </c>
      <c r="B946" t="s">
        <v>37</v>
      </c>
      <c r="C946" t="s">
        <v>21</v>
      </c>
      <c r="D946" s="4">
        <v>43278</v>
      </c>
      <c r="E946">
        <v>3</v>
      </c>
      <c r="F946">
        <v>9</v>
      </c>
    </row>
    <row r="947" spans="1:6" x14ac:dyDescent="0.3">
      <c r="A947" t="s">
        <v>26</v>
      </c>
      <c r="B947" t="s">
        <v>43</v>
      </c>
      <c r="C947" t="s">
        <v>21</v>
      </c>
      <c r="D947" s="4">
        <v>43278</v>
      </c>
      <c r="E947">
        <v>3</v>
      </c>
      <c r="F947">
        <v>9</v>
      </c>
    </row>
    <row r="948" spans="1:6" x14ac:dyDescent="0.3">
      <c r="A948" t="s">
        <v>42</v>
      </c>
      <c r="B948" t="s">
        <v>9</v>
      </c>
      <c r="C948" t="s">
        <v>21</v>
      </c>
      <c r="D948" s="4">
        <v>43278</v>
      </c>
      <c r="E948">
        <v>2</v>
      </c>
      <c r="F948">
        <v>9</v>
      </c>
    </row>
    <row r="949" spans="1:6" x14ac:dyDescent="0.3">
      <c r="A949" t="s">
        <v>42</v>
      </c>
      <c r="B949" t="s">
        <v>29</v>
      </c>
      <c r="C949" t="s">
        <v>21</v>
      </c>
      <c r="D949" s="4">
        <v>43278</v>
      </c>
      <c r="E949">
        <v>2</v>
      </c>
      <c r="F949">
        <v>9</v>
      </c>
    </row>
    <row r="950" spans="1:6" x14ac:dyDescent="0.3">
      <c r="A950" t="s">
        <v>42</v>
      </c>
      <c r="B950" t="s">
        <v>30</v>
      </c>
      <c r="C950" t="s">
        <v>21</v>
      </c>
      <c r="D950" s="4">
        <v>43278</v>
      </c>
      <c r="E950">
        <v>4</v>
      </c>
      <c r="F950">
        <v>9</v>
      </c>
    </row>
    <row r="951" spans="1:6" x14ac:dyDescent="0.3">
      <c r="A951" t="s">
        <v>42</v>
      </c>
      <c r="B951" t="s">
        <v>43</v>
      </c>
      <c r="C951" t="s">
        <v>21</v>
      </c>
      <c r="D951" s="4">
        <v>43278</v>
      </c>
      <c r="E951">
        <v>4</v>
      </c>
      <c r="F951">
        <v>9</v>
      </c>
    </row>
    <row r="952" spans="1:6" x14ac:dyDescent="0.3">
      <c r="A952" t="s">
        <v>10</v>
      </c>
      <c r="B952" t="s">
        <v>36</v>
      </c>
      <c r="C952" t="s">
        <v>21</v>
      </c>
      <c r="D952" s="4">
        <v>43278</v>
      </c>
      <c r="E952">
        <v>3</v>
      </c>
      <c r="F952">
        <v>9</v>
      </c>
    </row>
    <row r="953" spans="1:6" x14ac:dyDescent="0.3">
      <c r="A953" t="s">
        <v>10</v>
      </c>
      <c r="B953" t="s">
        <v>9</v>
      </c>
      <c r="C953" t="s">
        <v>22</v>
      </c>
      <c r="D953" s="4">
        <v>43278</v>
      </c>
      <c r="E953">
        <v>4</v>
      </c>
      <c r="F953">
        <v>9</v>
      </c>
    </row>
    <row r="954" spans="1:6" x14ac:dyDescent="0.3">
      <c r="A954" t="s">
        <v>10</v>
      </c>
      <c r="B954" t="s">
        <v>5</v>
      </c>
      <c r="C954" t="s">
        <v>22</v>
      </c>
      <c r="D954" s="4">
        <v>43278</v>
      </c>
      <c r="E954">
        <v>4</v>
      </c>
      <c r="F954">
        <v>9</v>
      </c>
    </row>
    <row r="955" spans="1:6" x14ac:dyDescent="0.3">
      <c r="A955" t="s">
        <v>10</v>
      </c>
      <c r="B955" t="s">
        <v>38</v>
      </c>
      <c r="C955" t="s">
        <v>21</v>
      </c>
      <c r="D955" s="4">
        <v>43278</v>
      </c>
      <c r="E955">
        <v>6</v>
      </c>
      <c r="F955">
        <v>9</v>
      </c>
    </row>
    <row r="956" spans="1:6" x14ac:dyDescent="0.3">
      <c r="A956" t="s">
        <v>11</v>
      </c>
      <c r="B956" t="s">
        <v>44</v>
      </c>
      <c r="C956" t="s">
        <v>22</v>
      </c>
      <c r="D956" s="4">
        <v>43278</v>
      </c>
      <c r="E956">
        <v>1</v>
      </c>
      <c r="F956">
        <v>9</v>
      </c>
    </row>
    <row r="957" spans="1:6" x14ac:dyDescent="0.3">
      <c r="A957" t="s">
        <v>11</v>
      </c>
      <c r="B957" t="s">
        <v>9</v>
      </c>
      <c r="C957" t="s">
        <v>21</v>
      </c>
      <c r="D957" s="4">
        <v>43278</v>
      </c>
      <c r="E957">
        <v>4</v>
      </c>
      <c r="F957">
        <v>9</v>
      </c>
    </row>
    <row r="958" spans="1:6" x14ac:dyDescent="0.3">
      <c r="A958" t="s">
        <v>12</v>
      </c>
      <c r="B958" t="s">
        <v>4</v>
      </c>
      <c r="C958" t="s">
        <v>21</v>
      </c>
      <c r="D958" s="4">
        <v>43278</v>
      </c>
      <c r="E958">
        <v>1</v>
      </c>
      <c r="F958">
        <v>9</v>
      </c>
    </row>
    <row r="959" spans="1:6" x14ac:dyDescent="0.3">
      <c r="A959" t="s">
        <v>12</v>
      </c>
      <c r="B959" t="s">
        <v>6</v>
      </c>
      <c r="C959" t="s">
        <v>22</v>
      </c>
      <c r="D959" s="4">
        <v>43278</v>
      </c>
      <c r="E959">
        <v>1</v>
      </c>
      <c r="F959">
        <v>9</v>
      </c>
    </row>
    <row r="960" spans="1:6" x14ac:dyDescent="0.3">
      <c r="A960" t="s">
        <v>12</v>
      </c>
      <c r="B960" t="s">
        <v>39</v>
      </c>
      <c r="C960" t="s">
        <v>21</v>
      </c>
      <c r="D960" s="4">
        <v>43278</v>
      </c>
      <c r="E960">
        <v>2</v>
      </c>
      <c r="F960">
        <v>9</v>
      </c>
    </row>
    <row r="961" spans="1:6" x14ac:dyDescent="0.3">
      <c r="A961" t="s">
        <v>26</v>
      </c>
      <c r="B961" t="s">
        <v>39</v>
      </c>
      <c r="C961" t="s">
        <v>22</v>
      </c>
      <c r="D961" s="4">
        <v>43279</v>
      </c>
      <c r="E961">
        <v>1</v>
      </c>
      <c r="F961">
        <v>9</v>
      </c>
    </row>
    <row r="962" spans="1:6" x14ac:dyDescent="0.3">
      <c r="A962" t="s">
        <v>26</v>
      </c>
      <c r="B962" t="s">
        <v>9</v>
      </c>
      <c r="C962" t="s">
        <v>22</v>
      </c>
      <c r="D962" s="4">
        <v>43279</v>
      </c>
      <c r="E962">
        <v>2</v>
      </c>
      <c r="F962">
        <v>9</v>
      </c>
    </row>
    <row r="963" spans="1:6" x14ac:dyDescent="0.3">
      <c r="A963" t="s">
        <v>26</v>
      </c>
      <c r="B963" t="s">
        <v>37</v>
      </c>
      <c r="C963" t="s">
        <v>22</v>
      </c>
      <c r="D963" s="4">
        <v>43279</v>
      </c>
      <c r="E963">
        <v>2</v>
      </c>
      <c r="F963">
        <v>9</v>
      </c>
    </row>
    <row r="964" spans="1:6" x14ac:dyDescent="0.3">
      <c r="A964" t="s">
        <v>26</v>
      </c>
      <c r="B964" t="s">
        <v>36</v>
      </c>
      <c r="C964" t="s">
        <v>21</v>
      </c>
      <c r="D964" s="4">
        <v>43279</v>
      </c>
      <c r="E964">
        <v>3</v>
      </c>
      <c r="F964">
        <v>9</v>
      </c>
    </row>
    <row r="965" spans="1:6" x14ac:dyDescent="0.3">
      <c r="A965" t="s">
        <v>42</v>
      </c>
      <c r="B965" t="s">
        <v>9</v>
      </c>
      <c r="C965" t="s">
        <v>21</v>
      </c>
      <c r="D965" s="4">
        <v>43279</v>
      </c>
      <c r="E965">
        <v>1</v>
      </c>
      <c r="F965">
        <v>9</v>
      </c>
    </row>
    <row r="966" spans="1:6" x14ac:dyDescent="0.3">
      <c r="A966" t="s">
        <v>42</v>
      </c>
      <c r="B966" t="s">
        <v>29</v>
      </c>
      <c r="C966" t="s">
        <v>21</v>
      </c>
      <c r="D966" s="4">
        <v>43279</v>
      </c>
      <c r="E966">
        <v>1</v>
      </c>
      <c r="F966">
        <v>9</v>
      </c>
    </row>
    <row r="967" spans="1:6" x14ac:dyDescent="0.3">
      <c r="A967" t="s">
        <v>42</v>
      </c>
      <c r="B967" t="s">
        <v>39</v>
      </c>
      <c r="C967" t="s">
        <v>21</v>
      </c>
      <c r="D967" s="4">
        <v>43279</v>
      </c>
      <c r="E967">
        <v>4</v>
      </c>
      <c r="F967">
        <v>9</v>
      </c>
    </row>
    <row r="968" spans="1:6" x14ac:dyDescent="0.3">
      <c r="A968" t="s">
        <v>10</v>
      </c>
      <c r="B968" t="s">
        <v>38</v>
      </c>
      <c r="C968" t="s">
        <v>22</v>
      </c>
      <c r="D968" s="4">
        <v>43279</v>
      </c>
      <c r="E968">
        <v>1</v>
      </c>
      <c r="F968">
        <v>9</v>
      </c>
    </row>
    <row r="969" spans="1:6" x14ac:dyDescent="0.3">
      <c r="A969" t="s">
        <v>10</v>
      </c>
      <c r="B969" t="s">
        <v>7</v>
      </c>
      <c r="C969" t="s">
        <v>21</v>
      </c>
      <c r="D969" s="4">
        <v>43279</v>
      </c>
      <c r="E969">
        <v>1</v>
      </c>
      <c r="F969">
        <v>9</v>
      </c>
    </row>
    <row r="970" spans="1:6" x14ac:dyDescent="0.3">
      <c r="A970" t="s">
        <v>10</v>
      </c>
      <c r="B970" t="s">
        <v>9</v>
      </c>
      <c r="C970" t="s">
        <v>22</v>
      </c>
      <c r="D970" s="4">
        <v>43279</v>
      </c>
      <c r="E970">
        <v>1</v>
      </c>
      <c r="F970">
        <v>9</v>
      </c>
    </row>
    <row r="971" spans="1:6" x14ac:dyDescent="0.3">
      <c r="A971" t="s">
        <v>10</v>
      </c>
      <c r="B971" t="s">
        <v>30</v>
      </c>
      <c r="C971" t="s">
        <v>21</v>
      </c>
      <c r="D971" s="4">
        <v>43279</v>
      </c>
      <c r="E971">
        <v>1</v>
      </c>
      <c r="F971">
        <v>9</v>
      </c>
    </row>
    <row r="972" spans="1:6" x14ac:dyDescent="0.3">
      <c r="A972" t="s">
        <v>10</v>
      </c>
      <c r="B972" t="s">
        <v>45</v>
      </c>
      <c r="C972" t="s">
        <v>21</v>
      </c>
      <c r="D972" s="4">
        <v>43279</v>
      </c>
      <c r="E972">
        <v>2</v>
      </c>
      <c r="F972">
        <v>9</v>
      </c>
    </row>
    <row r="973" spans="1:6" x14ac:dyDescent="0.3">
      <c r="A973" t="s">
        <v>10</v>
      </c>
      <c r="B973" t="s">
        <v>29</v>
      </c>
      <c r="C973" t="s">
        <v>21</v>
      </c>
      <c r="D973" s="4">
        <v>43279</v>
      </c>
      <c r="E973">
        <v>2</v>
      </c>
      <c r="F973">
        <v>9</v>
      </c>
    </row>
    <row r="974" spans="1:6" x14ac:dyDescent="0.3">
      <c r="A974" t="s">
        <v>10</v>
      </c>
      <c r="B974" t="s">
        <v>37</v>
      </c>
      <c r="C974" t="s">
        <v>21</v>
      </c>
      <c r="D974" s="4">
        <v>43279</v>
      </c>
      <c r="E974">
        <v>4</v>
      </c>
      <c r="F974">
        <v>9</v>
      </c>
    </row>
    <row r="975" spans="1:6" x14ac:dyDescent="0.3">
      <c r="A975" t="s">
        <v>10</v>
      </c>
      <c r="B975" t="s">
        <v>5</v>
      </c>
      <c r="C975" t="s">
        <v>21</v>
      </c>
      <c r="D975" s="4">
        <v>43279</v>
      </c>
      <c r="E975">
        <v>4</v>
      </c>
      <c r="F975">
        <v>9</v>
      </c>
    </row>
    <row r="976" spans="1:6" x14ac:dyDescent="0.3">
      <c r="A976" t="s">
        <v>11</v>
      </c>
      <c r="B976" t="s">
        <v>29</v>
      </c>
      <c r="C976" t="s">
        <v>21</v>
      </c>
      <c r="D976" s="4">
        <v>43279</v>
      </c>
      <c r="E976">
        <v>1</v>
      </c>
      <c r="F976">
        <v>9</v>
      </c>
    </row>
    <row r="977" spans="1:6" x14ac:dyDescent="0.3">
      <c r="A977" t="s">
        <v>11</v>
      </c>
      <c r="B977" t="s">
        <v>40</v>
      </c>
      <c r="C977" t="s">
        <v>21</v>
      </c>
      <c r="D977" s="4">
        <v>43279</v>
      </c>
      <c r="E977">
        <v>1</v>
      </c>
      <c r="F977">
        <v>9</v>
      </c>
    </row>
    <row r="978" spans="1:6" x14ac:dyDescent="0.3">
      <c r="A978" t="s">
        <v>11</v>
      </c>
      <c r="B978" t="s">
        <v>44</v>
      </c>
      <c r="C978" t="s">
        <v>22</v>
      </c>
      <c r="D978" s="4">
        <v>43279</v>
      </c>
      <c r="E978">
        <v>1</v>
      </c>
      <c r="F978">
        <v>9</v>
      </c>
    </row>
    <row r="979" spans="1:6" x14ac:dyDescent="0.3">
      <c r="A979" t="s">
        <v>11</v>
      </c>
      <c r="B979" t="s">
        <v>46</v>
      </c>
      <c r="C979" t="s">
        <v>21</v>
      </c>
      <c r="D979" s="4">
        <v>43279</v>
      </c>
      <c r="E979">
        <v>2</v>
      </c>
      <c r="F979">
        <v>9</v>
      </c>
    </row>
    <row r="980" spans="1:6" x14ac:dyDescent="0.3">
      <c r="A980" t="s">
        <v>11</v>
      </c>
      <c r="B980" t="s">
        <v>39</v>
      </c>
      <c r="C980" t="s">
        <v>21</v>
      </c>
      <c r="D980" s="4">
        <v>43279</v>
      </c>
      <c r="E980">
        <v>3</v>
      </c>
      <c r="F980">
        <v>9</v>
      </c>
    </row>
    <row r="981" spans="1:6" x14ac:dyDescent="0.3">
      <c r="A981" t="s">
        <v>12</v>
      </c>
      <c r="B981" t="s">
        <v>9</v>
      </c>
      <c r="C981" t="s">
        <v>21</v>
      </c>
      <c r="D981" s="4">
        <v>43279</v>
      </c>
      <c r="E981">
        <v>1</v>
      </c>
      <c r="F981">
        <v>9</v>
      </c>
    </row>
    <row r="982" spans="1:6" x14ac:dyDescent="0.3">
      <c r="A982" t="s">
        <v>12</v>
      </c>
      <c r="B982" t="s">
        <v>5</v>
      </c>
      <c r="C982" t="s">
        <v>21</v>
      </c>
      <c r="D982" s="4">
        <v>43279</v>
      </c>
      <c r="E982">
        <v>2</v>
      </c>
      <c r="F982">
        <v>9</v>
      </c>
    </row>
    <row r="983" spans="1:6" x14ac:dyDescent="0.3">
      <c r="A983" t="s">
        <v>12</v>
      </c>
      <c r="B983" t="s">
        <v>44</v>
      </c>
      <c r="C983" t="s">
        <v>22</v>
      </c>
      <c r="D983" s="4">
        <v>43279</v>
      </c>
      <c r="E983">
        <v>2</v>
      </c>
      <c r="F983">
        <v>9</v>
      </c>
    </row>
    <row r="984" spans="1:6" x14ac:dyDescent="0.3">
      <c r="A984" t="s">
        <v>12</v>
      </c>
      <c r="B984" t="s">
        <v>43</v>
      </c>
      <c r="C984" t="s">
        <v>21</v>
      </c>
      <c r="D984" s="4">
        <v>43279</v>
      </c>
      <c r="E984">
        <v>3</v>
      </c>
      <c r="F984">
        <v>9</v>
      </c>
    </row>
    <row r="985" spans="1:6" x14ac:dyDescent="0.3">
      <c r="A985" t="s">
        <v>12</v>
      </c>
      <c r="B985" t="s">
        <v>45</v>
      </c>
      <c r="C985" t="s">
        <v>22</v>
      </c>
      <c r="D985" s="4">
        <v>43279</v>
      </c>
      <c r="E985">
        <v>3</v>
      </c>
      <c r="F985">
        <v>9</v>
      </c>
    </row>
    <row r="986" spans="1:6" x14ac:dyDescent="0.3">
      <c r="A986" t="s">
        <v>12</v>
      </c>
      <c r="B986" t="s">
        <v>41</v>
      </c>
      <c r="C986" t="s">
        <v>21</v>
      </c>
      <c r="D986" s="4">
        <v>43279</v>
      </c>
      <c r="E986">
        <v>4</v>
      </c>
      <c r="F986">
        <v>9</v>
      </c>
    </row>
    <row r="987" spans="1:6" x14ac:dyDescent="0.3">
      <c r="A987" t="s">
        <v>26</v>
      </c>
      <c r="B987" t="s">
        <v>36</v>
      </c>
      <c r="C987" t="s">
        <v>21</v>
      </c>
      <c r="D987" s="4">
        <v>43280</v>
      </c>
      <c r="E987">
        <v>1</v>
      </c>
      <c r="F987">
        <v>9</v>
      </c>
    </row>
    <row r="988" spans="1:6" x14ac:dyDescent="0.3">
      <c r="A988" t="s">
        <v>26</v>
      </c>
      <c r="B988" t="s">
        <v>39</v>
      </c>
      <c r="C988" t="s">
        <v>22</v>
      </c>
      <c r="D988" s="4">
        <v>43280</v>
      </c>
      <c r="E988">
        <v>1</v>
      </c>
      <c r="F988">
        <v>9</v>
      </c>
    </row>
    <row r="989" spans="1:6" x14ac:dyDescent="0.3">
      <c r="A989" t="s">
        <v>26</v>
      </c>
      <c r="B989" t="s">
        <v>41</v>
      </c>
      <c r="C989" t="s">
        <v>22</v>
      </c>
      <c r="D989" s="4">
        <v>43280</v>
      </c>
      <c r="E989">
        <v>1</v>
      </c>
      <c r="F989">
        <v>9</v>
      </c>
    </row>
    <row r="990" spans="1:6" x14ac:dyDescent="0.3">
      <c r="A990" t="s">
        <v>42</v>
      </c>
      <c r="B990" t="s">
        <v>29</v>
      </c>
      <c r="C990" t="s">
        <v>22</v>
      </c>
      <c r="D990" s="4">
        <v>43280</v>
      </c>
      <c r="E990">
        <v>1</v>
      </c>
      <c r="F990">
        <v>9</v>
      </c>
    </row>
    <row r="991" spans="1:6" x14ac:dyDescent="0.3">
      <c r="A991" t="s">
        <v>42</v>
      </c>
      <c r="B991" t="s">
        <v>45</v>
      </c>
      <c r="C991" t="s">
        <v>21</v>
      </c>
      <c r="D991" s="4">
        <v>43280</v>
      </c>
      <c r="E991">
        <v>2</v>
      </c>
      <c r="F991">
        <v>9</v>
      </c>
    </row>
    <row r="992" spans="1:6" x14ac:dyDescent="0.3">
      <c r="A992" t="s">
        <v>42</v>
      </c>
      <c r="B992" t="s">
        <v>37</v>
      </c>
      <c r="C992" t="s">
        <v>21</v>
      </c>
      <c r="D992" s="4">
        <v>43280</v>
      </c>
      <c r="E992">
        <v>3</v>
      </c>
      <c r="F992">
        <v>9</v>
      </c>
    </row>
    <row r="993" spans="1:6" x14ac:dyDescent="0.3">
      <c r="A993" t="s">
        <v>42</v>
      </c>
      <c r="B993" t="s">
        <v>39</v>
      </c>
      <c r="C993" t="s">
        <v>21</v>
      </c>
      <c r="D993" s="4">
        <v>43280</v>
      </c>
      <c r="E993">
        <v>3</v>
      </c>
      <c r="F993">
        <v>9</v>
      </c>
    </row>
    <row r="994" spans="1:6" x14ac:dyDescent="0.3">
      <c r="A994" t="s">
        <v>10</v>
      </c>
      <c r="B994" t="s">
        <v>39</v>
      </c>
      <c r="C994" t="s">
        <v>21</v>
      </c>
      <c r="D994" s="4">
        <v>43280</v>
      </c>
      <c r="E994">
        <v>4</v>
      </c>
      <c r="F994">
        <v>9</v>
      </c>
    </row>
    <row r="995" spans="1:6" x14ac:dyDescent="0.3">
      <c r="A995" t="s">
        <v>10</v>
      </c>
      <c r="B995" t="s">
        <v>46</v>
      </c>
      <c r="C995" t="s">
        <v>22</v>
      </c>
      <c r="D995" s="4">
        <v>43280</v>
      </c>
      <c r="E995">
        <v>4</v>
      </c>
      <c r="F995">
        <v>9</v>
      </c>
    </row>
    <row r="996" spans="1:6" x14ac:dyDescent="0.3">
      <c r="A996" t="s">
        <v>10</v>
      </c>
      <c r="B996" t="s">
        <v>43</v>
      </c>
      <c r="C996" t="s">
        <v>22</v>
      </c>
      <c r="D996" s="4">
        <v>43280</v>
      </c>
      <c r="E996">
        <v>4</v>
      </c>
      <c r="F996">
        <v>9</v>
      </c>
    </row>
    <row r="997" spans="1:6" x14ac:dyDescent="0.3">
      <c r="A997" t="s">
        <v>10</v>
      </c>
      <c r="B997" t="s">
        <v>36</v>
      </c>
      <c r="C997" t="s">
        <v>21</v>
      </c>
      <c r="D997" s="4">
        <v>43280</v>
      </c>
      <c r="E997">
        <v>6</v>
      </c>
      <c r="F997">
        <v>9</v>
      </c>
    </row>
    <row r="998" spans="1:6" x14ac:dyDescent="0.3">
      <c r="A998" t="s">
        <v>10</v>
      </c>
      <c r="B998" t="s">
        <v>37</v>
      </c>
      <c r="C998" t="s">
        <v>22</v>
      </c>
      <c r="D998" s="4">
        <v>43280</v>
      </c>
      <c r="E998">
        <v>1</v>
      </c>
      <c r="F998">
        <v>9</v>
      </c>
    </row>
    <row r="999" spans="1:6" x14ac:dyDescent="0.3">
      <c r="A999" t="s">
        <v>10</v>
      </c>
      <c r="B999" t="s">
        <v>41</v>
      </c>
      <c r="C999" t="s">
        <v>22</v>
      </c>
      <c r="D999" s="4">
        <v>43280</v>
      </c>
      <c r="E999">
        <v>1</v>
      </c>
      <c r="F999">
        <v>9</v>
      </c>
    </row>
    <row r="1000" spans="1:6" x14ac:dyDescent="0.3">
      <c r="A1000" t="s">
        <v>10</v>
      </c>
      <c r="B1000" t="s">
        <v>29</v>
      </c>
      <c r="C1000" t="s">
        <v>22</v>
      </c>
      <c r="D1000" s="4">
        <v>43280</v>
      </c>
      <c r="E1000">
        <v>2</v>
      </c>
      <c r="F1000">
        <v>9</v>
      </c>
    </row>
    <row r="1001" spans="1:6" x14ac:dyDescent="0.3">
      <c r="A1001" t="s">
        <v>10</v>
      </c>
      <c r="B1001" t="s">
        <v>30</v>
      </c>
      <c r="C1001" t="s">
        <v>21</v>
      </c>
      <c r="D1001" s="4">
        <v>43280</v>
      </c>
      <c r="E1001">
        <v>3</v>
      </c>
      <c r="F1001">
        <v>9</v>
      </c>
    </row>
    <row r="1002" spans="1:6" x14ac:dyDescent="0.3">
      <c r="A1002" t="s">
        <v>10</v>
      </c>
      <c r="B1002" t="s">
        <v>6</v>
      </c>
      <c r="C1002" t="s">
        <v>21</v>
      </c>
      <c r="D1002" s="4">
        <v>43280</v>
      </c>
      <c r="E1002">
        <v>3</v>
      </c>
      <c r="F1002">
        <v>9</v>
      </c>
    </row>
    <row r="1003" spans="1:6" x14ac:dyDescent="0.3">
      <c r="A1003" t="s">
        <v>10</v>
      </c>
      <c r="B1003" t="s">
        <v>40</v>
      </c>
      <c r="C1003" t="s">
        <v>21</v>
      </c>
      <c r="D1003" s="4">
        <v>43280</v>
      </c>
      <c r="E1003">
        <v>4</v>
      </c>
      <c r="F1003">
        <v>9</v>
      </c>
    </row>
    <row r="1004" spans="1:6" x14ac:dyDescent="0.3">
      <c r="A1004" t="s">
        <v>11</v>
      </c>
      <c r="B1004" t="s">
        <v>29</v>
      </c>
      <c r="C1004" t="s">
        <v>22</v>
      </c>
      <c r="D1004" s="4">
        <v>43280</v>
      </c>
      <c r="E1004">
        <v>1</v>
      </c>
      <c r="F1004">
        <v>9</v>
      </c>
    </row>
    <row r="1005" spans="1:6" x14ac:dyDescent="0.3">
      <c r="A1005" t="s">
        <v>11</v>
      </c>
      <c r="B1005" t="s">
        <v>30</v>
      </c>
      <c r="C1005" t="s">
        <v>22</v>
      </c>
      <c r="D1005" s="4">
        <v>43280</v>
      </c>
      <c r="E1005">
        <v>1</v>
      </c>
      <c r="F1005">
        <v>9</v>
      </c>
    </row>
    <row r="1006" spans="1:6" x14ac:dyDescent="0.3">
      <c r="A1006" t="s">
        <v>12</v>
      </c>
      <c r="B1006" t="s">
        <v>43</v>
      </c>
      <c r="C1006" t="s">
        <v>21</v>
      </c>
      <c r="D1006" s="4">
        <v>43280</v>
      </c>
      <c r="E1006">
        <v>1</v>
      </c>
      <c r="F1006">
        <v>9</v>
      </c>
    </row>
    <row r="1007" spans="1:6" x14ac:dyDescent="0.3">
      <c r="A1007" t="s">
        <v>12</v>
      </c>
      <c r="B1007" t="s">
        <v>4</v>
      </c>
      <c r="C1007" t="s">
        <v>22</v>
      </c>
      <c r="D1007" s="4">
        <v>43280</v>
      </c>
      <c r="E1007">
        <v>1</v>
      </c>
      <c r="F1007">
        <v>9</v>
      </c>
    </row>
    <row r="1008" spans="1:6" x14ac:dyDescent="0.3">
      <c r="A1008" t="s">
        <v>12</v>
      </c>
      <c r="B1008" t="s">
        <v>29</v>
      </c>
      <c r="C1008" t="s">
        <v>21</v>
      </c>
      <c r="D1008" s="4">
        <v>43280</v>
      </c>
      <c r="E1008">
        <v>2</v>
      </c>
      <c r="F1008">
        <v>9</v>
      </c>
    </row>
    <row r="1009" spans="1:6" x14ac:dyDescent="0.3">
      <c r="A1009" t="s">
        <v>12</v>
      </c>
      <c r="B1009" t="s">
        <v>4</v>
      </c>
      <c r="C1009" t="s">
        <v>21</v>
      </c>
      <c r="D1009" s="4">
        <v>43280</v>
      </c>
      <c r="E1009">
        <v>3</v>
      </c>
      <c r="F1009">
        <v>9</v>
      </c>
    </row>
    <row r="1010" spans="1:6" x14ac:dyDescent="0.3">
      <c r="A1010" t="s">
        <v>26</v>
      </c>
      <c r="B1010" t="s">
        <v>41</v>
      </c>
      <c r="C1010" t="s">
        <v>23</v>
      </c>
      <c r="D1010" s="4">
        <v>43283</v>
      </c>
      <c r="E1010">
        <v>1</v>
      </c>
      <c r="F1010">
        <v>10</v>
      </c>
    </row>
    <row r="1011" spans="1:6" x14ac:dyDescent="0.3">
      <c r="A1011" t="s">
        <v>26</v>
      </c>
      <c r="B1011" t="s">
        <v>7</v>
      </c>
      <c r="C1011" t="s">
        <v>22</v>
      </c>
      <c r="D1011" s="4">
        <v>43283</v>
      </c>
      <c r="E1011">
        <v>1</v>
      </c>
      <c r="F1011">
        <v>10</v>
      </c>
    </row>
    <row r="1012" spans="1:6" x14ac:dyDescent="0.3">
      <c r="A1012" t="s">
        <v>26</v>
      </c>
      <c r="B1012" t="s">
        <v>7</v>
      </c>
      <c r="C1012" t="s">
        <v>23</v>
      </c>
      <c r="D1012" s="4">
        <v>43283</v>
      </c>
      <c r="E1012">
        <v>2</v>
      </c>
      <c r="F1012">
        <v>10</v>
      </c>
    </row>
    <row r="1013" spans="1:6" x14ac:dyDescent="0.3">
      <c r="A1013" t="s">
        <v>26</v>
      </c>
      <c r="B1013" t="s">
        <v>37</v>
      </c>
      <c r="C1013" t="s">
        <v>23</v>
      </c>
      <c r="D1013" s="4">
        <v>43283</v>
      </c>
      <c r="E1013">
        <v>2</v>
      </c>
      <c r="F1013">
        <v>10</v>
      </c>
    </row>
    <row r="1014" spans="1:6" x14ac:dyDescent="0.3">
      <c r="A1014" t="s">
        <v>26</v>
      </c>
      <c r="B1014" t="s">
        <v>45</v>
      </c>
      <c r="C1014" t="s">
        <v>21</v>
      </c>
      <c r="D1014" s="4">
        <v>43283</v>
      </c>
      <c r="E1014">
        <v>4</v>
      </c>
      <c r="F1014">
        <v>10</v>
      </c>
    </row>
    <row r="1015" spans="1:6" x14ac:dyDescent="0.3">
      <c r="A1015" t="s">
        <v>42</v>
      </c>
      <c r="B1015" t="s">
        <v>43</v>
      </c>
      <c r="C1015" t="s">
        <v>23</v>
      </c>
      <c r="D1015" s="4">
        <v>43283</v>
      </c>
      <c r="E1015">
        <v>1</v>
      </c>
      <c r="F1015">
        <v>10</v>
      </c>
    </row>
    <row r="1016" spans="1:6" x14ac:dyDescent="0.3">
      <c r="A1016" t="s">
        <v>42</v>
      </c>
      <c r="B1016" t="s">
        <v>5</v>
      </c>
      <c r="C1016" t="s">
        <v>21</v>
      </c>
      <c r="D1016" s="4">
        <v>43283</v>
      </c>
      <c r="E1016">
        <v>2</v>
      </c>
      <c r="F1016">
        <v>10</v>
      </c>
    </row>
    <row r="1017" spans="1:6" x14ac:dyDescent="0.3">
      <c r="A1017" t="s">
        <v>42</v>
      </c>
      <c r="B1017" t="s">
        <v>39</v>
      </c>
      <c r="C1017" t="s">
        <v>23</v>
      </c>
      <c r="D1017" s="4">
        <v>43283</v>
      </c>
      <c r="E1017">
        <v>2</v>
      </c>
      <c r="F1017">
        <v>10</v>
      </c>
    </row>
    <row r="1018" spans="1:6" x14ac:dyDescent="0.3">
      <c r="A1018" t="s">
        <v>42</v>
      </c>
      <c r="B1018" t="s">
        <v>30</v>
      </c>
      <c r="C1018" t="s">
        <v>23</v>
      </c>
      <c r="D1018" s="4">
        <v>43283</v>
      </c>
      <c r="E1018">
        <v>3</v>
      </c>
      <c r="F1018">
        <v>10</v>
      </c>
    </row>
    <row r="1019" spans="1:6" x14ac:dyDescent="0.3">
      <c r="A1019" t="s">
        <v>42</v>
      </c>
      <c r="B1019" t="s">
        <v>9</v>
      </c>
      <c r="C1019" t="s">
        <v>21</v>
      </c>
      <c r="D1019" s="4">
        <v>43283</v>
      </c>
      <c r="E1019">
        <v>4</v>
      </c>
      <c r="F1019">
        <v>10</v>
      </c>
    </row>
    <row r="1020" spans="1:6" x14ac:dyDescent="0.3">
      <c r="A1020" t="s">
        <v>10</v>
      </c>
      <c r="B1020" t="s">
        <v>7</v>
      </c>
      <c r="C1020" t="s">
        <v>23</v>
      </c>
      <c r="D1020" s="4">
        <v>43283</v>
      </c>
      <c r="E1020">
        <v>4</v>
      </c>
      <c r="F1020">
        <v>10</v>
      </c>
    </row>
    <row r="1021" spans="1:6" x14ac:dyDescent="0.3">
      <c r="A1021" t="s">
        <v>10</v>
      </c>
      <c r="B1021" t="s">
        <v>29</v>
      </c>
      <c r="C1021" t="s">
        <v>22</v>
      </c>
      <c r="D1021" s="4">
        <v>43283</v>
      </c>
      <c r="E1021">
        <v>5</v>
      </c>
      <c r="F1021">
        <v>10</v>
      </c>
    </row>
    <row r="1022" spans="1:6" x14ac:dyDescent="0.3">
      <c r="A1022" t="s">
        <v>10</v>
      </c>
      <c r="B1022" t="s">
        <v>40</v>
      </c>
      <c r="C1022" t="s">
        <v>22</v>
      </c>
      <c r="D1022" s="4">
        <v>43283</v>
      </c>
      <c r="E1022">
        <v>6</v>
      </c>
      <c r="F1022">
        <v>10</v>
      </c>
    </row>
    <row r="1023" spans="1:6" x14ac:dyDescent="0.3">
      <c r="A1023" t="s">
        <v>10</v>
      </c>
      <c r="B1023" t="s">
        <v>45</v>
      </c>
      <c r="C1023" t="s">
        <v>21</v>
      </c>
      <c r="D1023" s="4">
        <v>43283</v>
      </c>
      <c r="E1023">
        <v>6</v>
      </c>
      <c r="F1023">
        <v>10</v>
      </c>
    </row>
    <row r="1024" spans="1:6" x14ac:dyDescent="0.3">
      <c r="A1024" t="s">
        <v>10</v>
      </c>
      <c r="B1024" t="s">
        <v>46</v>
      </c>
      <c r="C1024" t="s">
        <v>21</v>
      </c>
      <c r="D1024" s="4">
        <v>43283</v>
      </c>
      <c r="E1024">
        <v>1</v>
      </c>
      <c r="F1024">
        <v>10</v>
      </c>
    </row>
    <row r="1025" spans="1:6" x14ac:dyDescent="0.3">
      <c r="A1025" t="s">
        <v>11</v>
      </c>
      <c r="B1025" t="s">
        <v>9</v>
      </c>
      <c r="C1025" t="s">
        <v>21</v>
      </c>
      <c r="D1025" s="4">
        <v>43283</v>
      </c>
      <c r="E1025">
        <v>1</v>
      </c>
      <c r="F1025">
        <v>10</v>
      </c>
    </row>
    <row r="1026" spans="1:6" x14ac:dyDescent="0.3">
      <c r="A1026" t="s">
        <v>11</v>
      </c>
      <c r="B1026" t="s">
        <v>46</v>
      </c>
      <c r="C1026" t="s">
        <v>22</v>
      </c>
      <c r="D1026" s="4">
        <v>43283</v>
      </c>
      <c r="E1026">
        <v>1</v>
      </c>
      <c r="F1026">
        <v>10</v>
      </c>
    </row>
    <row r="1027" spans="1:6" x14ac:dyDescent="0.3">
      <c r="A1027" t="s">
        <v>11</v>
      </c>
      <c r="B1027" t="s">
        <v>41</v>
      </c>
      <c r="C1027" t="s">
        <v>21</v>
      </c>
      <c r="D1027" s="4">
        <v>43283</v>
      </c>
      <c r="E1027">
        <v>2</v>
      </c>
      <c r="F1027">
        <v>10</v>
      </c>
    </row>
    <row r="1028" spans="1:6" x14ac:dyDescent="0.3">
      <c r="A1028" t="s">
        <v>11</v>
      </c>
      <c r="B1028" t="s">
        <v>38</v>
      </c>
      <c r="C1028" t="s">
        <v>23</v>
      </c>
      <c r="D1028" s="4">
        <v>43283</v>
      </c>
      <c r="E1028">
        <v>2</v>
      </c>
      <c r="F1028">
        <v>10</v>
      </c>
    </row>
    <row r="1029" spans="1:6" x14ac:dyDescent="0.3">
      <c r="A1029" t="s">
        <v>11</v>
      </c>
      <c r="B1029" t="s">
        <v>44</v>
      </c>
      <c r="C1029" t="s">
        <v>23</v>
      </c>
      <c r="D1029" s="4">
        <v>43283</v>
      </c>
      <c r="E1029">
        <v>2</v>
      </c>
      <c r="F1029">
        <v>10</v>
      </c>
    </row>
    <row r="1030" spans="1:6" x14ac:dyDescent="0.3">
      <c r="A1030" t="s">
        <v>11</v>
      </c>
      <c r="B1030" t="s">
        <v>30</v>
      </c>
      <c r="C1030" t="s">
        <v>22</v>
      </c>
      <c r="D1030" s="4">
        <v>43283</v>
      </c>
      <c r="E1030">
        <v>2</v>
      </c>
      <c r="F1030">
        <v>10</v>
      </c>
    </row>
    <row r="1031" spans="1:6" x14ac:dyDescent="0.3">
      <c r="A1031" t="s">
        <v>11</v>
      </c>
      <c r="B1031" t="s">
        <v>40</v>
      </c>
      <c r="C1031" t="s">
        <v>22</v>
      </c>
      <c r="D1031" s="4">
        <v>43283</v>
      </c>
      <c r="E1031">
        <v>2</v>
      </c>
      <c r="F1031">
        <v>10</v>
      </c>
    </row>
    <row r="1032" spans="1:6" x14ac:dyDescent="0.3">
      <c r="A1032" t="s">
        <v>11</v>
      </c>
      <c r="B1032" t="s">
        <v>6</v>
      </c>
      <c r="C1032" t="s">
        <v>22</v>
      </c>
      <c r="D1032" s="4">
        <v>43283</v>
      </c>
      <c r="E1032">
        <v>2</v>
      </c>
      <c r="F1032">
        <v>10</v>
      </c>
    </row>
    <row r="1033" spans="1:6" x14ac:dyDescent="0.3">
      <c r="A1033" t="s">
        <v>11</v>
      </c>
      <c r="B1033" t="s">
        <v>43</v>
      </c>
      <c r="C1033" t="s">
        <v>23</v>
      </c>
      <c r="D1033" s="4">
        <v>43283</v>
      </c>
      <c r="E1033">
        <v>3</v>
      </c>
      <c r="F1033">
        <v>10</v>
      </c>
    </row>
    <row r="1034" spans="1:6" x14ac:dyDescent="0.3">
      <c r="A1034" t="s">
        <v>11</v>
      </c>
      <c r="B1034" t="s">
        <v>5</v>
      </c>
      <c r="C1034" t="s">
        <v>23</v>
      </c>
      <c r="D1034" s="4">
        <v>43283</v>
      </c>
      <c r="E1034">
        <v>4</v>
      </c>
      <c r="F1034">
        <v>10</v>
      </c>
    </row>
    <row r="1035" spans="1:6" x14ac:dyDescent="0.3">
      <c r="A1035" t="s">
        <v>12</v>
      </c>
      <c r="B1035" t="s">
        <v>41</v>
      </c>
      <c r="C1035" t="s">
        <v>21</v>
      </c>
      <c r="D1035" s="4">
        <v>43283</v>
      </c>
      <c r="E1035">
        <v>1</v>
      </c>
      <c r="F1035">
        <v>10</v>
      </c>
    </row>
    <row r="1036" spans="1:6" x14ac:dyDescent="0.3">
      <c r="A1036" t="s">
        <v>12</v>
      </c>
      <c r="B1036" t="s">
        <v>6</v>
      </c>
      <c r="C1036" t="s">
        <v>22</v>
      </c>
      <c r="D1036" s="4">
        <v>43283</v>
      </c>
      <c r="E1036">
        <v>1</v>
      </c>
      <c r="F1036">
        <v>10</v>
      </c>
    </row>
    <row r="1037" spans="1:6" x14ac:dyDescent="0.3">
      <c r="A1037" t="s">
        <v>12</v>
      </c>
      <c r="B1037" t="s">
        <v>29</v>
      </c>
      <c r="C1037" t="s">
        <v>21</v>
      </c>
      <c r="D1037" s="4">
        <v>43283</v>
      </c>
      <c r="E1037">
        <v>2</v>
      </c>
      <c r="F1037">
        <v>10</v>
      </c>
    </row>
    <row r="1038" spans="1:6" x14ac:dyDescent="0.3">
      <c r="A1038" t="s">
        <v>12</v>
      </c>
      <c r="B1038" t="s">
        <v>36</v>
      </c>
      <c r="C1038" t="s">
        <v>21</v>
      </c>
      <c r="D1038" s="4">
        <v>43283</v>
      </c>
      <c r="E1038">
        <v>2</v>
      </c>
      <c r="F1038">
        <v>10</v>
      </c>
    </row>
    <row r="1039" spans="1:6" x14ac:dyDescent="0.3">
      <c r="A1039" t="s">
        <v>12</v>
      </c>
      <c r="B1039" t="s">
        <v>44</v>
      </c>
      <c r="C1039" t="s">
        <v>23</v>
      </c>
      <c r="D1039" s="4">
        <v>43283</v>
      </c>
      <c r="E1039">
        <v>2</v>
      </c>
      <c r="F1039">
        <v>10</v>
      </c>
    </row>
    <row r="1040" spans="1:6" x14ac:dyDescent="0.3">
      <c r="A1040" t="s">
        <v>12</v>
      </c>
      <c r="B1040" t="s">
        <v>38</v>
      </c>
      <c r="C1040" t="s">
        <v>21</v>
      </c>
      <c r="D1040" s="4">
        <v>43283</v>
      </c>
      <c r="E1040">
        <v>3</v>
      </c>
      <c r="F1040">
        <v>10</v>
      </c>
    </row>
    <row r="1041" spans="1:6" x14ac:dyDescent="0.3">
      <c r="A1041" t="s">
        <v>26</v>
      </c>
      <c r="B1041" t="s">
        <v>38</v>
      </c>
      <c r="C1041" t="s">
        <v>21</v>
      </c>
      <c r="D1041" s="4">
        <v>43284</v>
      </c>
      <c r="E1041">
        <v>2</v>
      </c>
      <c r="F1041">
        <v>10</v>
      </c>
    </row>
    <row r="1042" spans="1:6" x14ac:dyDescent="0.3">
      <c r="A1042" t="s">
        <v>26</v>
      </c>
      <c r="B1042" t="s">
        <v>45</v>
      </c>
      <c r="C1042" t="s">
        <v>21</v>
      </c>
      <c r="D1042" s="4">
        <v>43284</v>
      </c>
      <c r="E1042">
        <v>2</v>
      </c>
      <c r="F1042">
        <v>10</v>
      </c>
    </row>
    <row r="1043" spans="1:6" x14ac:dyDescent="0.3">
      <c r="A1043" t="s">
        <v>26</v>
      </c>
      <c r="B1043" t="s">
        <v>39</v>
      </c>
      <c r="C1043" t="s">
        <v>21</v>
      </c>
      <c r="D1043" s="4">
        <v>43284</v>
      </c>
      <c r="E1043">
        <v>2</v>
      </c>
      <c r="F1043">
        <v>10</v>
      </c>
    </row>
    <row r="1044" spans="1:6" x14ac:dyDescent="0.3">
      <c r="A1044" t="s">
        <v>26</v>
      </c>
      <c r="B1044" t="s">
        <v>4</v>
      </c>
      <c r="C1044" t="s">
        <v>21</v>
      </c>
      <c r="D1044" s="4">
        <v>43284</v>
      </c>
      <c r="E1044">
        <v>2</v>
      </c>
      <c r="F1044">
        <v>10</v>
      </c>
    </row>
    <row r="1045" spans="1:6" x14ac:dyDescent="0.3">
      <c r="A1045" t="s">
        <v>26</v>
      </c>
      <c r="B1045" t="s">
        <v>6</v>
      </c>
      <c r="C1045" t="s">
        <v>22</v>
      </c>
      <c r="D1045" s="4">
        <v>43284</v>
      </c>
      <c r="E1045">
        <v>2</v>
      </c>
      <c r="F1045">
        <v>10</v>
      </c>
    </row>
    <row r="1046" spans="1:6" x14ac:dyDescent="0.3">
      <c r="A1046" t="s">
        <v>26</v>
      </c>
      <c r="B1046" t="s">
        <v>9</v>
      </c>
      <c r="C1046" t="s">
        <v>23</v>
      </c>
      <c r="D1046" s="4">
        <v>43284</v>
      </c>
      <c r="E1046">
        <v>4</v>
      </c>
      <c r="F1046">
        <v>10</v>
      </c>
    </row>
    <row r="1047" spans="1:6" x14ac:dyDescent="0.3">
      <c r="A1047" t="s">
        <v>42</v>
      </c>
      <c r="B1047" t="s">
        <v>30</v>
      </c>
      <c r="C1047" t="s">
        <v>21</v>
      </c>
      <c r="D1047" s="4">
        <v>43284</v>
      </c>
      <c r="E1047">
        <v>1</v>
      </c>
      <c r="F1047">
        <v>10</v>
      </c>
    </row>
    <row r="1048" spans="1:6" x14ac:dyDescent="0.3">
      <c r="A1048" t="s">
        <v>42</v>
      </c>
      <c r="B1048" t="s">
        <v>41</v>
      </c>
      <c r="C1048" t="s">
        <v>22</v>
      </c>
      <c r="D1048" s="4">
        <v>43284</v>
      </c>
      <c r="E1048">
        <v>1</v>
      </c>
      <c r="F1048">
        <v>10</v>
      </c>
    </row>
    <row r="1049" spans="1:6" x14ac:dyDescent="0.3">
      <c r="A1049" t="s">
        <v>42</v>
      </c>
      <c r="B1049" t="s">
        <v>6</v>
      </c>
      <c r="C1049" t="s">
        <v>23</v>
      </c>
      <c r="D1049" s="4">
        <v>43284</v>
      </c>
      <c r="E1049">
        <v>2</v>
      </c>
      <c r="F1049">
        <v>10</v>
      </c>
    </row>
    <row r="1050" spans="1:6" x14ac:dyDescent="0.3">
      <c r="A1050" t="s">
        <v>42</v>
      </c>
      <c r="B1050" t="s">
        <v>45</v>
      </c>
      <c r="C1050" t="s">
        <v>21</v>
      </c>
      <c r="D1050" s="4">
        <v>43284</v>
      </c>
      <c r="E1050">
        <v>3</v>
      </c>
      <c r="F1050">
        <v>10</v>
      </c>
    </row>
    <row r="1051" spans="1:6" x14ac:dyDescent="0.3">
      <c r="A1051" t="s">
        <v>42</v>
      </c>
      <c r="B1051" t="s">
        <v>6</v>
      </c>
      <c r="C1051" t="s">
        <v>21</v>
      </c>
      <c r="D1051" s="4">
        <v>43284</v>
      </c>
      <c r="E1051">
        <v>3</v>
      </c>
      <c r="F1051">
        <v>10</v>
      </c>
    </row>
    <row r="1052" spans="1:6" x14ac:dyDescent="0.3">
      <c r="A1052" t="s">
        <v>42</v>
      </c>
      <c r="B1052" t="s">
        <v>46</v>
      </c>
      <c r="C1052" t="s">
        <v>23</v>
      </c>
      <c r="D1052" s="4">
        <v>43284</v>
      </c>
      <c r="E1052">
        <v>3</v>
      </c>
      <c r="F1052">
        <v>10</v>
      </c>
    </row>
    <row r="1053" spans="1:6" x14ac:dyDescent="0.3">
      <c r="A1053" t="s">
        <v>42</v>
      </c>
      <c r="B1053" t="s">
        <v>40</v>
      </c>
      <c r="C1053" t="s">
        <v>23</v>
      </c>
      <c r="D1053" s="4">
        <v>43284</v>
      </c>
      <c r="E1053">
        <v>3</v>
      </c>
      <c r="F1053">
        <v>10</v>
      </c>
    </row>
    <row r="1054" spans="1:6" x14ac:dyDescent="0.3">
      <c r="A1054" t="s">
        <v>42</v>
      </c>
      <c r="B1054" t="s">
        <v>40</v>
      </c>
      <c r="C1054" t="s">
        <v>21</v>
      </c>
      <c r="D1054" s="4">
        <v>43284</v>
      </c>
      <c r="E1054">
        <v>4</v>
      </c>
      <c r="F1054">
        <v>10</v>
      </c>
    </row>
    <row r="1055" spans="1:6" x14ac:dyDescent="0.3">
      <c r="A1055" t="s">
        <v>10</v>
      </c>
      <c r="B1055" t="s">
        <v>6</v>
      </c>
      <c r="C1055" t="s">
        <v>22</v>
      </c>
      <c r="D1055" s="4">
        <v>43284</v>
      </c>
      <c r="E1055">
        <v>1</v>
      </c>
      <c r="F1055">
        <v>10</v>
      </c>
    </row>
    <row r="1056" spans="1:6" x14ac:dyDescent="0.3">
      <c r="A1056" t="s">
        <v>10</v>
      </c>
      <c r="B1056" t="s">
        <v>30</v>
      </c>
      <c r="C1056" t="s">
        <v>21</v>
      </c>
      <c r="D1056" s="4">
        <v>43284</v>
      </c>
      <c r="E1056">
        <v>1</v>
      </c>
      <c r="F1056">
        <v>10</v>
      </c>
    </row>
    <row r="1057" spans="1:6" x14ac:dyDescent="0.3">
      <c r="A1057" t="s">
        <v>10</v>
      </c>
      <c r="B1057" t="s">
        <v>44</v>
      </c>
      <c r="C1057" t="s">
        <v>23</v>
      </c>
      <c r="D1057" s="4">
        <v>43284</v>
      </c>
      <c r="E1057">
        <v>2</v>
      </c>
      <c r="F1057">
        <v>10</v>
      </c>
    </row>
    <row r="1058" spans="1:6" x14ac:dyDescent="0.3">
      <c r="A1058" t="s">
        <v>10</v>
      </c>
      <c r="B1058" t="s">
        <v>38</v>
      </c>
      <c r="C1058" t="s">
        <v>21</v>
      </c>
      <c r="D1058" s="4">
        <v>43284</v>
      </c>
      <c r="E1058">
        <v>2</v>
      </c>
      <c r="F1058">
        <v>10</v>
      </c>
    </row>
    <row r="1059" spans="1:6" x14ac:dyDescent="0.3">
      <c r="A1059" t="s">
        <v>10</v>
      </c>
      <c r="B1059" t="s">
        <v>30</v>
      </c>
      <c r="C1059" t="s">
        <v>23</v>
      </c>
      <c r="D1059" s="4">
        <v>43284</v>
      </c>
      <c r="E1059">
        <v>3</v>
      </c>
      <c r="F1059">
        <v>10</v>
      </c>
    </row>
    <row r="1060" spans="1:6" x14ac:dyDescent="0.3">
      <c r="A1060" t="s">
        <v>10</v>
      </c>
      <c r="B1060" t="s">
        <v>4</v>
      </c>
      <c r="C1060" t="s">
        <v>22</v>
      </c>
      <c r="D1060" s="4">
        <v>43284</v>
      </c>
      <c r="E1060">
        <v>4</v>
      </c>
      <c r="F1060">
        <v>10</v>
      </c>
    </row>
    <row r="1061" spans="1:6" x14ac:dyDescent="0.3">
      <c r="A1061" t="s">
        <v>10</v>
      </c>
      <c r="B1061" t="s">
        <v>30</v>
      </c>
      <c r="C1061" t="s">
        <v>22</v>
      </c>
      <c r="D1061" s="4">
        <v>43284</v>
      </c>
      <c r="E1061">
        <v>4</v>
      </c>
      <c r="F1061">
        <v>10</v>
      </c>
    </row>
    <row r="1062" spans="1:6" x14ac:dyDescent="0.3">
      <c r="A1062" t="s">
        <v>10</v>
      </c>
      <c r="B1062" t="s">
        <v>43</v>
      </c>
      <c r="C1062" t="s">
        <v>23</v>
      </c>
      <c r="D1062" s="4">
        <v>43284</v>
      </c>
      <c r="E1062">
        <v>4</v>
      </c>
      <c r="F1062">
        <v>10</v>
      </c>
    </row>
    <row r="1063" spans="1:6" x14ac:dyDescent="0.3">
      <c r="A1063" t="s">
        <v>10</v>
      </c>
      <c r="B1063" t="s">
        <v>40</v>
      </c>
      <c r="C1063" t="s">
        <v>23</v>
      </c>
      <c r="D1063" s="4">
        <v>43284</v>
      </c>
      <c r="E1063">
        <v>6</v>
      </c>
      <c r="F1063">
        <v>10</v>
      </c>
    </row>
    <row r="1064" spans="1:6" x14ac:dyDescent="0.3">
      <c r="A1064" t="s">
        <v>11</v>
      </c>
      <c r="B1064" t="s">
        <v>44</v>
      </c>
      <c r="C1064" t="s">
        <v>21</v>
      </c>
      <c r="D1064" s="4">
        <v>43284</v>
      </c>
      <c r="E1064">
        <v>1</v>
      </c>
      <c r="F1064">
        <v>10</v>
      </c>
    </row>
    <row r="1065" spans="1:6" x14ac:dyDescent="0.3">
      <c r="A1065" t="s">
        <v>11</v>
      </c>
      <c r="B1065" t="s">
        <v>46</v>
      </c>
      <c r="C1065" t="s">
        <v>21</v>
      </c>
      <c r="D1065" s="4">
        <v>43284</v>
      </c>
      <c r="E1065">
        <v>1</v>
      </c>
      <c r="F1065">
        <v>10</v>
      </c>
    </row>
    <row r="1066" spans="1:6" x14ac:dyDescent="0.3">
      <c r="A1066" t="s">
        <v>11</v>
      </c>
      <c r="B1066" t="s">
        <v>29</v>
      </c>
      <c r="C1066" t="s">
        <v>22</v>
      </c>
      <c r="D1066" s="4">
        <v>43284</v>
      </c>
      <c r="E1066">
        <v>1</v>
      </c>
      <c r="F1066">
        <v>10</v>
      </c>
    </row>
    <row r="1067" spans="1:6" x14ac:dyDescent="0.3">
      <c r="A1067" t="s">
        <v>11</v>
      </c>
      <c r="B1067" t="s">
        <v>30</v>
      </c>
      <c r="C1067" t="s">
        <v>22</v>
      </c>
      <c r="D1067" s="4">
        <v>43284</v>
      </c>
      <c r="E1067">
        <v>1</v>
      </c>
      <c r="F1067">
        <v>10</v>
      </c>
    </row>
    <row r="1068" spans="1:6" x14ac:dyDescent="0.3">
      <c r="A1068" t="s">
        <v>11</v>
      </c>
      <c r="B1068" t="s">
        <v>9</v>
      </c>
      <c r="C1068" t="s">
        <v>23</v>
      </c>
      <c r="D1068" s="4">
        <v>43284</v>
      </c>
      <c r="E1068">
        <v>2</v>
      </c>
      <c r="F1068">
        <v>10</v>
      </c>
    </row>
    <row r="1069" spans="1:6" x14ac:dyDescent="0.3">
      <c r="A1069" t="s">
        <v>11</v>
      </c>
      <c r="B1069" t="s">
        <v>38</v>
      </c>
      <c r="C1069" t="s">
        <v>23</v>
      </c>
      <c r="D1069" s="4">
        <v>43284</v>
      </c>
      <c r="E1069">
        <v>3</v>
      </c>
      <c r="F1069">
        <v>10</v>
      </c>
    </row>
    <row r="1070" spans="1:6" x14ac:dyDescent="0.3">
      <c r="A1070" t="s">
        <v>11</v>
      </c>
      <c r="B1070" t="s">
        <v>36</v>
      </c>
      <c r="C1070" t="s">
        <v>23</v>
      </c>
      <c r="D1070" s="4">
        <v>43284</v>
      </c>
      <c r="E1070">
        <v>4</v>
      </c>
      <c r="F1070">
        <v>10</v>
      </c>
    </row>
    <row r="1071" spans="1:6" x14ac:dyDescent="0.3">
      <c r="A1071" t="s">
        <v>12</v>
      </c>
      <c r="B1071" t="s">
        <v>9</v>
      </c>
      <c r="C1071" t="s">
        <v>21</v>
      </c>
      <c r="D1071" s="4">
        <v>43284</v>
      </c>
      <c r="E1071">
        <v>1</v>
      </c>
      <c r="F1071">
        <v>10</v>
      </c>
    </row>
    <row r="1072" spans="1:6" x14ac:dyDescent="0.3">
      <c r="A1072" t="s">
        <v>12</v>
      </c>
      <c r="B1072" t="s">
        <v>5</v>
      </c>
      <c r="C1072" t="s">
        <v>22</v>
      </c>
      <c r="D1072" s="4">
        <v>43284</v>
      </c>
      <c r="E1072">
        <v>1</v>
      </c>
      <c r="F1072">
        <v>10</v>
      </c>
    </row>
    <row r="1073" spans="1:6" x14ac:dyDescent="0.3">
      <c r="A1073" t="s">
        <v>12</v>
      </c>
      <c r="B1073" t="s">
        <v>38</v>
      </c>
      <c r="C1073" t="s">
        <v>21</v>
      </c>
      <c r="D1073" s="4">
        <v>43284</v>
      </c>
      <c r="E1073">
        <v>2</v>
      </c>
      <c r="F1073">
        <v>10</v>
      </c>
    </row>
    <row r="1074" spans="1:6" x14ac:dyDescent="0.3">
      <c r="A1074" t="s">
        <v>12</v>
      </c>
      <c r="B1074" t="s">
        <v>43</v>
      </c>
      <c r="C1074" t="s">
        <v>23</v>
      </c>
      <c r="D1074" s="4">
        <v>43284</v>
      </c>
      <c r="E1074">
        <v>2</v>
      </c>
      <c r="F1074">
        <v>10</v>
      </c>
    </row>
    <row r="1075" spans="1:6" x14ac:dyDescent="0.3">
      <c r="A1075" t="s">
        <v>12</v>
      </c>
      <c r="B1075" t="s">
        <v>30</v>
      </c>
      <c r="C1075" t="s">
        <v>22</v>
      </c>
      <c r="D1075" s="4">
        <v>43284</v>
      </c>
      <c r="E1075">
        <v>2</v>
      </c>
      <c r="F1075">
        <v>10</v>
      </c>
    </row>
    <row r="1076" spans="1:6" x14ac:dyDescent="0.3">
      <c r="A1076" t="s">
        <v>12</v>
      </c>
      <c r="B1076" t="s">
        <v>7</v>
      </c>
      <c r="C1076" t="s">
        <v>21</v>
      </c>
      <c r="D1076" s="4">
        <v>43284</v>
      </c>
      <c r="E1076">
        <v>3</v>
      </c>
      <c r="F1076">
        <v>10</v>
      </c>
    </row>
    <row r="1077" spans="1:6" x14ac:dyDescent="0.3">
      <c r="A1077" t="s">
        <v>12</v>
      </c>
      <c r="B1077" t="s">
        <v>40</v>
      </c>
      <c r="C1077" t="s">
        <v>21</v>
      </c>
      <c r="D1077" s="4">
        <v>43284</v>
      </c>
      <c r="E1077">
        <v>4</v>
      </c>
      <c r="F1077">
        <v>10</v>
      </c>
    </row>
    <row r="1078" spans="1:6" x14ac:dyDescent="0.3">
      <c r="A1078" t="s">
        <v>12</v>
      </c>
      <c r="B1078" t="s">
        <v>5</v>
      </c>
      <c r="C1078" t="s">
        <v>21</v>
      </c>
      <c r="D1078" s="4">
        <v>43284</v>
      </c>
      <c r="E1078">
        <v>4</v>
      </c>
      <c r="F1078">
        <v>10</v>
      </c>
    </row>
    <row r="1079" spans="1:6" x14ac:dyDescent="0.3">
      <c r="A1079" t="s">
        <v>12</v>
      </c>
      <c r="B1079" t="s">
        <v>45</v>
      </c>
      <c r="C1079" t="s">
        <v>23</v>
      </c>
      <c r="D1079" s="4">
        <v>43284</v>
      </c>
      <c r="E1079">
        <v>4</v>
      </c>
      <c r="F1079">
        <v>10</v>
      </c>
    </row>
    <row r="1080" spans="1:6" x14ac:dyDescent="0.3">
      <c r="A1080" t="s">
        <v>26</v>
      </c>
      <c r="B1080" t="s">
        <v>43</v>
      </c>
      <c r="C1080" t="s">
        <v>21</v>
      </c>
      <c r="D1080" s="4">
        <v>43285</v>
      </c>
      <c r="E1080">
        <v>1</v>
      </c>
      <c r="F1080">
        <v>10</v>
      </c>
    </row>
    <row r="1081" spans="1:6" x14ac:dyDescent="0.3">
      <c r="A1081" t="s">
        <v>26</v>
      </c>
      <c r="B1081" t="s">
        <v>46</v>
      </c>
      <c r="C1081" t="s">
        <v>22</v>
      </c>
      <c r="D1081" s="4">
        <v>43285</v>
      </c>
      <c r="E1081">
        <v>1</v>
      </c>
      <c r="F1081">
        <v>10</v>
      </c>
    </row>
    <row r="1082" spans="1:6" x14ac:dyDescent="0.3">
      <c r="A1082" t="s">
        <v>26</v>
      </c>
      <c r="B1082" t="s">
        <v>44</v>
      </c>
      <c r="C1082" t="s">
        <v>21</v>
      </c>
      <c r="D1082" s="4">
        <v>43285</v>
      </c>
      <c r="E1082">
        <v>2</v>
      </c>
      <c r="F1082">
        <v>10</v>
      </c>
    </row>
    <row r="1083" spans="1:6" x14ac:dyDescent="0.3">
      <c r="A1083" t="s">
        <v>26</v>
      </c>
      <c r="B1083" t="s">
        <v>39</v>
      </c>
      <c r="C1083" t="s">
        <v>22</v>
      </c>
      <c r="D1083" s="4">
        <v>43285</v>
      </c>
      <c r="E1083">
        <v>2</v>
      </c>
      <c r="F1083">
        <v>10</v>
      </c>
    </row>
    <row r="1084" spans="1:6" x14ac:dyDescent="0.3">
      <c r="A1084" t="s">
        <v>26</v>
      </c>
      <c r="B1084" t="s">
        <v>4</v>
      </c>
      <c r="C1084" t="s">
        <v>23</v>
      </c>
      <c r="D1084" s="4">
        <v>43285</v>
      </c>
      <c r="E1084">
        <v>3</v>
      </c>
      <c r="F1084">
        <v>10</v>
      </c>
    </row>
    <row r="1085" spans="1:6" x14ac:dyDescent="0.3">
      <c r="A1085" t="s">
        <v>26</v>
      </c>
      <c r="B1085" t="s">
        <v>45</v>
      </c>
      <c r="C1085" t="s">
        <v>23</v>
      </c>
      <c r="D1085" s="4">
        <v>43285</v>
      </c>
      <c r="E1085">
        <v>4</v>
      </c>
      <c r="F1085">
        <v>10</v>
      </c>
    </row>
    <row r="1086" spans="1:6" x14ac:dyDescent="0.3">
      <c r="A1086" t="s">
        <v>26</v>
      </c>
      <c r="B1086" t="s">
        <v>39</v>
      </c>
      <c r="C1086" t="s">
        <v>23</v>
      </c>
      <c r="D1086" s="4">
        <v>43285</v>
      </c>
      <c r="E1086">
        <v>4</v>
      </c>
      <c r="F1086">
        <v>10</v>
      </c>
    </row>
    <row r="1087" spans="1:6" x14ac:dyDescent="0.3">
      <c r="A1087" t="s">
        <v>42</v>
      </c>
      <c r="B1087" t="s">
        <v>30</v>
      </c>
      <c r="C1087" t="s">
        <v>21</v>
      </c>
      <c r="D1087" s="4">
        <v>43285</v>
      </c>
      <c r="E1087">
        <v>1</v>
      </c>
      <c r="F1087">
        <v>10</v>
      </c>
    </row>
    <row r="1088" spans="1:6" x14ac:dyDescent="0.3">
      <c r="A1088" t="s">
        <v>42</v>
      </c>
      <c r="B1088" t="s">
        <v>43</v>
      </c>
      <c r="C1088" t="s">
        <v>23</v>
      </c>
      <c r="D1088" s="4">
        <v>43285</v>
      </c>
      <c r="E1088">
        <v>2</v>
      </c>
      <c r="F1088">
        <v>10</v>
      </c>
    </row>
    <row r="1089" spans="1:6" x14ac:dyDescent="0.3">
      <c r="A1089" t="s">
        <v>42</v>
      </c>
      <c r="B1089" t="s">
        <v>41</v>
      </c>
      <c r="C1089" t="s">
        <v>21</v>
      </c>
      <c r="D1089" s="4">
        <v>43285</v>
      </c>
      <c r="E1089">
        <v>3</v>
      </c>
      <c r="F1089">
        <v>10</v>
      </c>
    </row>
    <row r="1090" spans="1:6" x14ac:dyDescent="0.3">
      <c r="A1090" t="s">
        <v>42</v>
      </c>
      <c r="B1090" t="s">
        <v>37</v>
      </c>
      <c r="C1090" t="s">
        <v>21</v>
      </c>
      <c r="D1090" s="4">
        <v>43285</v>
      </c>
      <c r="E1090">
        <v>4</v>
      </c>
      <c r="F1090">
        <v>10</v>
      </c>
    </row>
    <row r="1091" spans="1:6" x14ac:dyDescent="0.3">
      <c r="A1091" t="s">
        <v>42</v>
      </c>
      <c r="B1091" t="s">
        <v>4</v>
      </c>
      <c r="C1091" t="s">
        <v>21</v>
      </c>
      <c r="D1091" s="4">
        <v>43285</v>
      </c>
      <c r="E1091">
        <v>4</v>
      </c>
      <c r="F1091">
        <v>10</v>
      </c>
    </row>
    <row r="1092" spans="1:6" x14ac:dyDescent="0.3">
      <c r="A1092" t="s">
        <v>10</v>
      </c>
      <c r="B1092" t="s">
        <v>43</v>
      </c>
      <c r="C1092" t="s">
        <v>22</v>
      </c>
      <c r="D1092" s="4">
        <v>43285</v>
      </c>
      <c r="E1092">
        <v>1</v>
      </c>
      <c r="F1092">
        <v>10</v>
      </c>
    </row>
    <row r="1093" spans="1:6" x14ac:dyDescent="0.3">
      <c r="A1093" t="s">
        <v>10</v>
      </c>
      <c r="B1093" t="s">
        <v>45</v>
      </c>
      <c r="C1093" t="s">
        <v>21</v>
      </c>
      <c r="D1093" s="4">
        <v>43285</v>
      </c>
      <c r="E1093">
        <v>2</v>
      </c>
      <c r="F1093">
        <v>10</v>
      </c>
    </row>
    <row r="1094" spans="1:6" x14ac:dyDescent="0.3">
      <c r="A1094" t="s">
        <v>10</v>
      </c>
      <c r="B1094" t="s">
        <v>6</v>
      </c>
      <c r="C1094" t="s">
        <v>21</v>
      </c>
      <c r="D1094" s="4">
        <v>43285</v>
      </c>
      <c r="E1094">
        <v>2</v>
      </c>
      <c r="F1094">
        <v>10</v>
      </c>
    </row>
    <row r="1095" spans="1:6" x14ac:dyDescent="0.3">
      <c r="A1095" t="s">
        <v>10</v>
      </c>
      <c r="B1095" t="s">
        <v>45</v>
      </c>
      <c r="C1095" t="s">
        <v>23</v>
      </c>
      <c r="D1095" s="4">
        <v>43285</v>
      </c>
      <c r="E1095">
        <v>3</v>
      </c>
      <c r="F1095">
        <v>10</v>
      </c>
    </row>
    <row r="1096" spans="1:6" x14ac:dyDescent="0.3">
      <c r="A1096" t="s">
        <v>10</v>
      </c>
      <c r="B1096" t="s">
        <v>7</v>
      </c>
      <c r="C1096" t="s">
        <v>22</v>
      </c>
      <c r="D1096" s="4">
        <v>43285</v>
      </c>
      <c r="E1096">
        <v>3</v>
      </c>
      <c r="F1096">
        <v>10</v>
      </c>
    </row>
    <row r="1097" spans="1:6" x14ac:dyDescent="0.3">
      <c r="A1097" t="s">
        <v>10</v>
      </c>
      <c r="B1097" t="s">
        <v>30</v>
      </c>
      <c r="C1097" t="s">
        <v>21</v>
      </c>
      <c r="D1097" s="4">
        <v>43285</v>
      </c>
      <c r="E1097">
        <v>4</v>
      </c>
      <c r="F1097">
        <v>10</v>
      </c>
    </row>
    <row r="1098" spans="1:6" x14ac:dyDescent="0.3">
      <c r="A1098" t="s">
        <v>10</v>
      </c>
      <c r="B1098" t="s">
        <v>30</v>
      </c>
      <c r="C1098" t="s">
        <v>23</v>
      </c>
      <c r="D1098" s="4">
        <v>43285</v>
      </c>
      <c r="E1098">
        <v>4</v>
      </c>
      <c r="F1098">
        <v>10</v>
      </c>
    </row>
    <row r="1099" spans="1:6" x14ac:dyDescent="0.3">
      <c r="A1099" t="s">
        <v>11</v>
      </c>
      <c r="B1099" t="s">
        <v>9</v>
      </c>
      <c r="C1099" t="s">
        <v>21</v>
      </c>
      <c r="D1099" s="4">
        <v>43285</v>
      </c>
      <c r="E1099">
        <v>1</v>
      </c>
      <c r="F1099">
        <v>10</v>
      </c>
    </row>
    <row r="1100" spans="1:6" x14ac:dyDescent="0.3">
      <c r="A1100" t="s">
        <v>11</v>
      </c>
      <c r="B1100" t="s">
        <v>40</v>
      </c>
      <c r="C1100" t="s">
        <v>23</v>
      </c>
      <c r="D1100" s="4">
        <v>43285</v>
      </c>
      <c r="E1100">
        <v>1</v>
      </c>
      <c r="F1100">
        <v>10</v>
      </c>
    </row>
    <row r="1101" spans="1:6" x14ac:dyDescent="0.3">
      <c r="A1101" t="s">
        <v>11</v>
      </c>
      <c r="B1101" t="s">
        <v>45</v>
      </c>
      <c r="C1101" t="s">
        <v>22</v>
      </c>
      <c r="D1101" s="4">
        <v>43285</v>
      </c>
      <c r="E1101">
        <v>1</v>
      </c>
      <c r="F1101">
        <v>10</v>
      </c>
    </row>
    <row r="1102" spans="1:6" x14ac:dyDescent="0.3">
      <c r="A1102" t="s">
        <v>11</v>
      </c>
      <c r="B1102" t="s">
        <v>40</v>
      </c>
      <c r="C1102" t="s">
        <v>21</v>
      </c>
      <c r="D1102" s="4">
        <v>43285</v>
      </c>
      <c r="E1102">
        <v>3</v>
      </c>
      <c r="F1102">
        <v>10</v>
      </c>
    </row>
    <row r="1103" spans="1:6" x14ac:dyDescent="0.3">
      <c r="A1103" t="s">
        <v>12</v>
      </c>
      <c r="B1103" t="s">
        <v>45</v>
      </c>
      <c r="C1103" t="s">
        <v>21</v>
      </c>
      <c r="D1103" s="4">
        <v>43285</v>
      </c>
      <c r="E1103">
        <v>2</v>
      </c>
      <c r="F1103">
        <v>10</v>
      </c>
    </row>
    <row r="1104" spans="1:6" x14ac:dyDescent="0.3">
      <c r="A1104" t="s">
        <v>12</v>
      </c>
      <c r="B1104" t="s">
        <v>30</v>
      </c>
      <c r="C1104" t="s">
        <v>23</v>
      </c>
      <c r="D1104" s="4">
        <v>43285</v>
      </c>
      <c r="E1104">
        <v>2</v>
      </c>
      <c r="F1104">
        <v>10</v>
      </c>
    </row>
    <row r="1105" spans="1:6" x14ac:dyDescent="0.3">
      <c r="A1105" t="s">
        <v>12</v>
      </c>
      <c r="B1105" t="s">
        <v>9</v>
      </c>
      <c r="C1105" t="s">
        <v>21</v>
      </c>
      <c r="D1105" s="4">
        <v>43285</v>
      </c>
      <c r="E1105">
        <v>4</v>
      </c>
      <c r="F1105">
        <v>10</v>
      </c>
    </row>
    <row r="1106" spans="1:6" x14ac:dyDescent="0.3">
      <c r="A1106" t="s">
        <v>12</v>
      </c>
      <c r="B1106" t="s">
        <v>40</v>
      </c>
      <c r="C1106" t="s">
        <v>21</v>
      </c>
      <c r="D1106" s="4">
        <v>43285</v>
      </c>
      <c r="E1106">
        <v>4</v>
      </c>
      <c r="F1106">
        <v>10</v>
      </c>
    </row>
    <row r="1107" spans="1:6" x14ac:dyDescent="0.3">
      <c r="A1107" t="s">
        <v>12</v>
      </c>
      <c r="B1107" t="s">
        <v>45</v>
      </c>
      <c r="C1107" t="s">
        <v>23</v>
      </c>
      <c r="D1107" s="4">
        <v>43285</v>
      </c>
      <c r="E1107">
        <v>4</v>
      </c>
      <c r="F1107">
        <v>10</v>
      </c>
    </row>
    <row r="1108" spans="1:6" x14ac:dyDescent="0.3">
      <c r="A1108" t="s">
        <v>26</v>
      </c>
      <c r="B1108" t="s">
        <v>45</v>
      </c>
      <c r="C1108" t="s">
        <v>22</v>
      </c>
      <c r="D1108" s="4">
        <v>43286</v>
      </c>
      <c r="E1108">
        <v>1</v>
      </c>
      <c r="F1108">
        <v>10</v>
      </c>
    </row>
    <row r="1109" spans="1:6" x14ac:dyDescent="0.3">
      <c r="A1109" t="s">
        <v>26</v>
      </c>
      <c r="B1109" t="s">
        <v>41</v>
      </c>
      <c r="C1109" t="s">
        <v>21</v>
      </c>
      <c r="D1109" s="4">
        <v>43286</v>
      </c>
      <c r="E1109">
        <v>2</v>
      </c>
      <c r="F1109">
        <v>10</v>
      </c>
    </row>
    <row r="1110" spans="1:6" x14ac:dyDescent="0.3">
      <c r="A1110" t="s">
        <v>26</v>
      </c>
      <c r="B1110" t="s">
        <v>9</v>
      </c>
      <c r="C1110" t="s">
        <v>22</v>
      </c>
      <c r="D1110" s="4">
        <v>43286</v>
      </c>
      <c r="E1110">
        <v>2</v>
      </c>
      <c r="F1110">
        <v>10</v>
      </c>
    </row>
    <row r="1111" spans="1:6" x14ac:dyDescent="0.3">
      <c r="A1111" t="s">
        <v>26</v>
      </c>
      <c r="B1111" t="s">
        <v>37</v>
      </c>
      <c r="C1111" t="s">
        <v>22</v>
      </c>
      <c r="D1111" s="4">
        <v>43286</v>
      </c>
      <c r="E1111">
        <v>2</v>
      </c>
      <c r="F1111">
        <v>10</v>
      </c>
    </row>
    <row r="1112" spans="1:6" x14ac:dyDescent="0.3">
      <c r="A1112" t="s">
        <v>26</v>
      </c>
      <c r="B1112" t="s">
        <v>6</v>
      </c>
      <c r="C1112" t="s">
        <v>23</v>
      </c>
      <c r="D1112" s="4">
        <v>43286</v>
      </c>
      <c r="E1112">
        <v>4</v>
      </c>
      <c r="F1112">
        <v>10</v>
      </c>
    </row>
    <row r="1113" spans="1:6" x14ac:dyDescent="0.3">
      <c r="A1113" t="s">
        <v>42</v>
      </c>
      <c r="B1113" t="s">
        <v>28</v>
      </c>
      <c r="C1113" t="s">
        <v>21</v>
      </c>
      <c r="D1113" s="4">
        <v>43286</v>
      </c>
      <c r="E1113">
        <v>1</v>
      </c>
      <c r="F1113">
        <v>10</v>
      </c>
    </row>
    <row r="1114" spans="1:6" x14ac:dyDescent="0.3">
      <c r="A1114" t="s">
        <v>42</v>
      </c>
      <c r="B1114" t="s">
        <v>7</v>
      </c>
      <c r="C1114" t="s">
        <v>23</v>
      </c>
      <c r="D1114" s="4">
        <v>43286</v>
      </c>
      <c r="E1114">
        <v>1</v>
      </c>
      <c r="F1114">
        <v>10</v>
      </c>
    </row>
    <row r="1115" spans="1:6" x14ac:dyDescent="0.3">
      <c r="A1115" t="s">
        <v>42</v>
      </c>
      <c r="B1115" t="s">
        <v>30</v>
      </c>
      <c r="C1115" t="s">
        <v>23</v>
      </c>
      <c r="D1115" s="4">
        <v>43286</v>
      </c>
      <c r="E1115">
        <v>3</v>
      </c>
      <c r="F1115">
        <v>10</v>
      </c>
    </row>
    <row r="1116" spans="1:6" x14ac:dyDescent="0.3">
      <c r="A1116" t="s">
        <v>42</v>
      </c>
      <c r="B1116" t="s">
        <v>37</v>
      </c>
      <c r="C1116" t="s">
        <v>23</v>
      </c>
      <c r="D1116" s="4">
        <v>43286</v>
      </c>
      <c r="E1116">
        <v>3</v>
      </c>
      <c r="F1116">
        <v>10</v>
      </c>
    </row>
    <row r="1117" spans="1:6" x14ac:dyDescent="0.3">
      <c r="A1117" t="s">
        <v>42</v>
      </c>
      <c r="B1117" t="s">
        <v>43</v>
      </c>
      <c r="C1117" t="s">
        <v>21</v>
      </c>
      <c r="D1117" s="4">
        <v>43286</v>
      </c>
      <c r="E1117">
        <v>4</v>
      </c>
      <c r="F1117">
        <v>10</v>
      </c>
    </row>
    <row r="1118" spans="1:6" x14ac:dyDescent="0.3">
      <c r="A1118" t="s">
        <v>10</v>
      </c>
      <c r="B1118" t="s">
        <v>9</v>
      </c>
      <c r="C1118" t="s">
        <v>21</v>
      </c>
      <c r="D1118" s="4">
        <v>43286</v>
      </c>
      <c r="E1118">
        <v>4</v>
      </c>
      <c r="F1118">
        <v>10</v>
      </c>
    </row>
    <row r="1119" spans="1:6" x14ac:dyDescent="0.3">
      <c r="A1119" t="s">
        <v>10</v>
      </c>
      <c r="B1119" t="s">
        <v>7</v>
      </c>
      <c r="C1119" t="s">
        <v>21</v>
      </c>
      <c r="D1119" s="4">
        <v>43286</v>
      </c>
      <c r="E1119">
        <v>5</v>
      </c>
      <c r="F1119">
        <v>10</v>
      </c>
    </row>
    <row r="1120" spans="1:6" x14ac:dyDescent="0.3">
      <c r="A1120" t="s">
        <v>10</v>
      </c>
      <c r="B1120" t="s">
        <v>4</v>
      </c>
      <c r="C1120" t="s">
        <v>23</v>
      </c>
      <c r="D1120" s="4">
        <v>43286</v>
      </c>
      <c r="E1120">
        <v>6</v>
      </c>
      <c r="F1120">
        <v>10</v>
      </c>
    </row>
    <row r="1121" spans="1:6" x14ac:dyDescent="0.3">
      <c r="A1121" t="s">
        <v>10</v>
      </c>
      <c r="B1121" t="s">
        <v>9</v>
      </c>
      <c r="C1121" t="s">
        <v>23</v>
      </c>
      <c r="D1121" s="4">
        <v>43286</v>
      </c>
      <c r="E1121">
        <v>6</v>
      </c>
      <c r="F1121">
        <v>10</v>
      </c>
    </row>
    <row r="1122" spans="1:6" x14ac:dyDescent="0.3">
      <c r="A1122" t="s">
        <v>11</v>
      </c>
      <c r="B1122" t="s">
        <v>36</v>
      </c>
      <c r="C1122" t="s">
        <v>23</v>
      </c>
      <c r="D1122" s="4">
        <v>43286</v>
      </c>
      <c r="E1122">
        <v>1</v>
      </c>
      <c r="F1122">
        <v>10</v>
      </c>
    </row>
    <row r="1123" spans="1:6" x14ac:dyDescent="0.3">
      <c r="A1123" t="s">
        <v>11</v>
      </c>
      <c r="B1123" t="s">
        <v>46</v>
      </c>
      <c r="C1123" t="s">
        <v>22</v>
      </c>
      <c r="D1123" s="4">
        <v>43286</v>
      </c>
      <c r="E1123">
        <v>1</v>
      </c>
      <c r="F1123">
        <v>10</v>
      </c>
    </row>
    <row r="1124" spans="1:6" x14ac:dyDescent="0.3">
      <c r="A1124" t="s">
        <v>11</v>
      </c>
      <c r="B1124" t="s">
        <v>4</v>
      </c>
      <c r="C1124" t="s">
        <v>23</v>
      </c>
      <c r="D1124" s="4">
        <v>43286</v>
      </c>
      <c r="E1124">
        <v>2</v>
      </c>
      <c r="F1124">
        <v>10</v>
      </c>
    </row>
    <row r="1125" spans="1:6" x14ac:dyDescent="0.3">
      <c r="A1125" t="s">
        <v>11</v>
      </c>
      <c r="B1125" t="s">
        <v>45</v>
      </c>
      <c r="C1125" t="s">
        <v>21</v>
      </c>
      <c r="D1125" s="4">
        <v>43286</v>
      </c>
      <c r="E1125">
        <v>3</v>
      </c>
      <c r="F1125">
        <v>10</v>
      </c>
    </row>
    <row r="1126" spans="1:6" x14ac:dyDescent="0.3">
      <c r="A1126" t="s">
        <v>11</v>
      </c>
      <c r="B1126" t="s">
        <v>43</v>
      </c>
      <c r="C1126" t="s">
        <v>23</v>
      </c>
      <c r="D1126" s="4">
        <v>43286</v>
      </c>
      <c r="E1126">
        <v>3</v>
      </c>
      <c r="F1126">
        <v>10</v>
      </c>
    </row>
    <row r="1127" spans="1:6" x14ac:dyDescent="0.3">
      <c r="A1127" t="s">
        <v>11</v>
      </c>
      <c r="B1127" t="s">
        <v>5</v>
      </c>
      <c r="C1127" t="s">
        <v>23</v>
      </c>
      <c r="D1127" s="4">
        <v>43286</v>
      </c>
      <c r="E1127">
        <v>3</v>
      </c>
      <c r="F1127">
        <v>10</v>
      </c>
    </row>
    <row r="1128" spans="1:6" x14ac:dyDescent="0.3">
      <c r="A1128" t="s">
        <v>11</v>
      </c>
      <c r="B1128" t="s">
        <v>6</v>
      </c>
      <c r="C1128" t="s">
        <v>21</v>
      </c>
      <c r="D1128" s="4">
        <v>43286</v>
      </c>
      <c r="E1128">
        <v>4</v>
      </c>
      <c r="F1128">
        <v>10</v>
      </c>
    </row>
    <row r="1129" spans="1:6" x14ac:dyDescent="0.3">
      <c r="A1129" t="s">
        <v>12</v>
      </c>
      <c r="B1129" t="s">
        <v>4</v>
      </c>
      <c r="C1129" t="s">
        <v>21</v>
      </c>
      <c r="D1129" s="4">
        <v>43286</v>
      </c>
      <c r="E1129">
        <v>1</v>
      </c>
      <c r="F1129">
        <v>10</v>
      </c>
    </row>
    <row r="1130" spans="1:6" x14ac:dyDescent="0.3">
      <c r="A1130" t="s">
        <v>12</v>
      </c>
      <c r="B1130" t="s">
        <v>45</v>
      </c>
      <c r="C1130" t="s">
        <v>23</v>
      </c>
      <c r="D1130" s="4">
        <v>43286</v>
      </c>
      <c r="E1130">
        <v>2</v>
      </c>
      <c r="F1130">
        <v>10</v>
      </c>
    </row>
    <row r="1131" spans="1:6" x14ac:dyDescent="0.3">
      <c r="A1131" t="s">
        <v>12</v>
      </c>
      <c r="B1131" t="s">
        <v>46</v>
      </c>
      <c r="C1131" t="s">
        <v>22</v>
      </c>
      <c r="D1131" s="4">
        <v>43286</v>
      </c>
      <c r="E1131">
        <v>2</v>
      </c>
      <c r="F1131">
        <v>10</v>
      </c>
    </row>
    <row r="1132" spans="1:6" x14ac:dyDescent="0.3">
      <c r="A1132" t="s">
        <v>12</v>
      </c>
      <c r="B1132" t="s">
        <v>39</v>
      </c>
      <c r="C1132" t="s">
        <v>22</v>
      </c>
      <c r="D1132" s="4">
        <v>43286</v>
      </c>
      <c r="E1132">
        <v>3</v>
      </c>
      <c r="F1132">
        <v>10</v>
      </c>
    </row>
    <row r="1133" spans="1:6" x14ac:dyDescent="0.3">
      <c r="A1133" t="s">
        <v>12</v>
      </c>
      <c r="B1133" t="s">
        <v>5</v>
      </c>
      <c r="C1133" t="s">
        <v>21</v>
      </c>
      <c r="D1133" s="4">
        <v>43286</v>
      </c>
      <c r="E1133">
        <v>4</v>
      </c>
      <c r="F1133">
        <v>10</v>
      </c>
    </row>
    <row r="1134" spans="1:6" x14ac:dyDescent="0.3">
      <c r="A1134" t="s">
        <v>12</v>
      </c>
      <c r="B1134" t="s">
        <v>7</v>
      </c>
      <c r="C1134" t="s">
        <v>23</v>
      </c>
      <c r="D1134" s="4">
        <v>43286</v>
      </c>
      <c r="E1134">
        <v>4</v>
      </c>
      <c r="F1134">
        <v>10</v>
      </c>
    </row>
    <row r="1135" spans="1:6" x14ac:dyDescent="0.3">
      <c r="A1135" t="s">
        <v>12</v>
      </c>
      <c r="B1135" t="s">
        <v>28</v>
      </c>
      <c r="C1135" t="s">
        <v>23</v>
      </c>
      <c r="D1135" s="4">
        <v>43286</v>
      </c>
      <c r="E1135">
        <v>4</v>
      </c>
      <c r="F1135">
        <v>10</v>
      </c>
    </row>
    <row r="1136" spans="1:6" x14ac:dyDescent="0.3">
      <c r="A1136" t="s">
        <v>12</v>
      </c>
      <c r="B1136" t="s">
        <v>46</v>
      </c>
      <c r="C1136" t="s">
        <v>23</v>
      </c>
      <c r="D1136" s="4">
        <v>43286</v>
      </c>
      <c r="E1136">
        <v>4</v>
      </c>
      <c r="F1136">
        <v>10</v>
      </c>
    </row>
    <row r="1137" spans="1:6" x14ac:dyDescent="0.3">
      <c r="A1137" t="s">
        <v>12</v>
      </c>
      <c r="B1137" t="s">
        <v>6</v>
      </c>
      <c r="C1137" t="s">
        <v>23</v>
      </c>
      <c r="D1137" s="4">
        <v>43286</v>
      </c>
      <c r="E1137">
        <v>4</v>
      </c>
      <c r="F1137">
        <v>10</v>
      </c>
    </row>
    <row r="1138" spans="1:6" x14ac:dyDescent="0.3">
      <c r="A1138" t="s">
        <v>26</v>
      </c>
      <c r="B1138" t="s">
        <v>29</v>
      </c>
      <c r="C1138" t="s">
        <v>22</v>
      </c>
      <c r="D1138" s="4">
        <v>43287</v>
      </c>
      <c r="E1138">
        <v>1</v>
      </c>
      <c r="F1138">
        <v>10</v>
      </c>
    </row>
    <row r="1139" spans="1:6" x14ac:dyDescent="0.3">
      <c r="A1139" t="s">
        <v>26</v>
      </c>
      <c r="B1139" t="s">
        <v>4</v>
      </c>
      <c r="C1139" t="s">
        <v>22</v>
      </c>
      <c r="D1139" s="4">
        <v>43287</v>
      </c>
      <c r="E1139">
        <v>1</v>
      </c>
      <c r="F1139">
        <v>10</v>
      </c>
    </row>
    <row r="1140" spans="1:6" x14ac:dyDescent="0.3">
      <c r="A1140" t="s">
        <v>26</v>
      </c>
      <c r="B1140" t="s">
        <v>46</v>
      </c>
      <c r="C1140" t="s">
        <v>21</v>
      </c>
      <c r="D1140" s="4">
        <v>43287</v>
      </c>
      <c r="E1140">
        <v>2</v>
      </c>
      <c r="F1140">
        <v>10</v>
      </c>
    </row>
    <row r="1141" spans="1:6" x14ac:dyDescent="0.3">
      <c r="A1141" t="s">
        <v>26</v>
      </c>
      <c r="B1141" t="s">
        <v>45</v>
      </c>
      <c r="C1141" t="s">
        <v>23</v>
      </c>
      <c r="D1141" s="4">
        <v>43287</v>
      </c>
      <c r="E1141">
        <v>2</v>
      </c>
      <c r="F1141">
        <v>10</v>
      </c>
    </row>
    <row r="1142" spans="1:6" x14ac:dyDescent="0.3">
      <c r="A1142" t="s">
        <v>26</v>
      </c>
      <c r="B1142" t="s">
        <v>40</v>
      </c>
      <c r="C1142" t="s">
        <v>22</v>
      </c>
      <c r="D1142" s="4">
        <v>43287</v>
      </c>
      <c r="E1142">
        <v>2</v>
      </c>
      <c r="F1142">
        <v>10</v>
      </c>
    </row>
    <row r="1143" spans="1:6" x14ac:dyDescent="0.3">
      <c r="A1143" t="s">
        <v>26</v>
      </c>
      <c r="B1143" t="s">
        <v>43</v>
      </c>
      <c r="C1143" t="s">
        <v>21</v>
      </c>
      <c r="D1143" s="4">
        <v>43287</v>
      </c>
      <c r="E1143">
        <v>3</v>
      </c>
      <c r="F1143">
        <v>10</v>
      </c>
    </row>
    <row r="1144" spans="1:6" x14ac:dyDescent="0.3">
      <c r="A1144" t="s">
        <v>26</v>
      </c>
      <c r="B1144" t="s">
        <v>45</v>
      </c>
      <c r="C1144" t="s">
        <v>21</v>
      </c>
      <c r="D1144" s="4">
        <v>43287</v>
      </c>
      <c r="E1144">
        <v>4</v>
      </c>
      <c r="F1144">
        <v>10</v>
      </c>
    </row>
    <row r="1145" spans="1:6" x14ac:dyDescent="0.3">
      <c r="A1145" t="s">
        <v>26</v>
      </c>
      <c r="B1145" t="s">
        <v>40</v>
      </c>
      <c r="C1145" t="s">
        <v>21</v>
      </c>
      <c r="D1145" s="4">
        <v>43287</v>
      </c>
      <c r="E1145">
        <v>4</v>
      </c>
      <c r="F1145">
        <v>10</v>
      </c>
    </row>
    <row r="1146" spans="1:6" x14ac:dyDescent="0.3">
      <c r="A1146" t="s">
        <v>42</v>
      </c>
      <c r="B1146" t="s">
        <v>7</v>
      </c>
      <c r="C1146" t="s">
        <v>23</v>
      </c>
      <c r="D1146" s="4">
        <v>43287</v>
      </c>
      <c r="E1146">
        <v>1</v>
      </c>
      <c r="F1146">
        <v>10</v>
      </c>
    </row>
    <row r="1147" spans="1:6" x14ac:dyDescent="0.3">
      <c r="A1147" t="s">
        <v>42</v>
      </c>
      <c r="B1147" t="s">
        <v>40</v>
      </c>
      <c r="C1147" t="s">
        <v>22</v>
      </c>
      <c r="D1147" s="4">
        <v>43287</v>
      </c>
      <c r="E1147">
        <v>1</v>
      </c>
      <c r="F1147">
        <v>10</v>
      </c>
    </row>
    <row r="1148" spans="1:6" x14ac:dyDescent="0.3">
      <c r="A1148" t="s">
        <v>42</v>
      </c>
      <c r="B1148" t="s">
        <v>36</v>
      </c>
      <c r="C1148" t="s">
        <v>21</v>
      </c>
      <c r="D1148" s="4">
        <v>43287</v>
      </c>
      <c r="E1148">
        <v>2</v>
      </c>
      <c r="F1148">
        <v>10</v>
      </c>
    </row>
    <row r="1149" spans="1:6" x14ac:dyDescent="0.3">
      <c r="A1149" t="s">
        <v>42</v>
      </c>
      <c r="B1149" t="s">
        <v>6</v>
      </c>
      <c r="C1149" t="s">
        <v>21</v>
      </c>
      <c r="D1149" s="4">
        <v>43287</v>
      </c>
      <c r="E1149">
        <v>2</v>
      </c>
      <c r="F1149">
        <v>10</v>
      </c>
    </row>
    <row r="1150" spans="1:6" x14ac:dyDescent="0.3">
      <c r="A1150" t="s">
        <v>42</v>
      </c>
      <c r="B1150" t="s">
        <v>4</v>
      </c>
      <c r="C1150" t="s">
        <v>23</v>
      </c>
      <c r="D1150" s="4">
        <v>43287</v>
      </c>
      <c r="E1150">
        <v>3</v>
      </c>
      <c r="F1150">
        <v>10</v>
      </c>
    </row>
    <row r="1151" spans="1:6" x14ac:dyDescent="0.3">
      <c r="A1151" t="s">
        <v>10</v>
      </c>
      <c r="B1151" t="s">
        <v>9</v>
      </c>
      <c r="C1151" t="s">
        <v>23</v>
      </c>
      <c r="D1151" s="4">
        <v>43287</v>
      </c>
      <c r="E1151">
        <v>1</v>
      </c>
      <c r="F1151">
        <v>10</v>
      </c>
    </row>
    <row r="1152" spans="1:6" x14ac:dyDescent="0.3">
      <c r="A1152" t="s">
        <v>10</v>
      </c>
      <c r="B1152" t="s">
        <v>4</v>
      </c>
      <c r="C1152" t="s">
        <v>22</v>
      </c>
      <c r="D1152" s="4">
        <v>43287</v>
      </c>
      <c r="E1152">
        <v>1</v>
      </c>
      <c r="F1152">
        <v>10</v>
      </c>
    </row>
    <row r="1153" spans="1:6" x14ac:dyDescent="0.3">
      <c r="A1153" t="s">
        <v>11</v>
      </c>
      <c r="B1153" t="s">
        <v>45</v>
      </c>
      <c r="C1153" t="s">
        <v>21</v>
      </c>
      <c r="D1153" s="4">
        <v>43287</v>
      </c>
      <c r="E1153">
        <v>1</v>
      </c>
      <c r="F1153">
        <v>10</v>
      </c>
    </row>
    <row r="1154" spans="1:6" x14ac:dyDescent="0.3">
      <c r="A1154" t="s">
        <v>11</v>
      </c>
      <c r="B1154" t="s">
        <v>40</v>
      </c>
      <c r="C1154" t="s">
        <v>21</v>
      </c>
      <c r="D1154" s="4">
        <v>43287</v>
      </c>
      <c r="E1154">
        <v>2</v>
      </c>
      <c r="F1154">
        <v>10</v>
      </c>
    </row>
    <row r="1155" spans="1:6" x14ac:dyDescent="0.3">
      <c r="A1155" t="s">
        <v>11</v>
      </c>
      <c r="B1155" t="s">
        <v>43</v>
      </c>
      <c r="C1155" t="s">
        <v>21</v>
      </c>
      <c r="D1155" s="4">
        <v>43287</v>
      </c>
      <c r="E1155">
        <v>3</v>
      </c>
      <c r="F1155">
        <v>10</v>
      </c>
    </row>
    <row r="1156" spans="1:6" x14ac:dyDescent="0.3">
      <c r="A1156" t="s">
        <v>11</v>
      </c>
      <c r="B1156" t="s">
        <v>7</v>
      </c>
      <c r="C1156" t="s">
        <v>21</v>
      </c>
      <c r="D1156" s="4">
        <v>43287</v>
      </c>
      <c r="E1156">
        <v>4</v>
      </c>
      <c r="F1156">
        <v>10</v>
      </c>
    </row>
    <row r="1157" spans="1:6" x14ac:dyDescent="0.3">
      <c r="A1157" t="s">
        <v>11</v>
      </c>
      <c r="B1157" t="s">
        <v>9</v>
      </c>
      <c r="C1157" t="s">
        <v>21</v>
      </c>
      <c r="D1157" s="4">
        <v>43287</v>
      </c>
      <c r="E1157">
        <v>4</v>
      </c>
      <c r="F1157">
        <v>10</v>
      </c>
    </row>
    <row r="1158" spans="1:6" x14ac:dyDescent="0.3">
      <c r="A1158" t="s">
        <v>12</v>
      </c>
      <c r="B1158" t="s">
        <v>44</v>
      </c>
      <c r="C1158" t="s">
        <v>23</v>
      </c>
      <c r="D1158" s="4">
        <v>43287</v>
      </c>
      <c r="E1158">
        <v>2</v>
      </c>
      <c r="F1158">
        <v>10</v>
      </c>
    </row>
    <row r="1159" spans="1:6" x14ac:dyDescent="0.3">
      <c r="A1159" t="s">
        <v>12</v>
      </c>
      <c r="B1159" t="s">
        <v>38</v>
      </c>
      <c r="C1159" t="s">
        <v>21</v>
      </c>
      <c r="D1159" s="4">
        <v>43287</v>
      </c>
      <c r="E1159">
        <v>3</v>
      </c>
      <c r="F1159">
        <v>10</v>
      </c>
    </row>
    <row r="1160" spans="1:6" x14ac:dyDescent="0.3">
      <c r="A1160" t="s">
        <v>12</v>
      </c>
      <c r="B1160" t="s">
        <v>6</v>
      </c>
      <c r="C1160" t="s">
        <v>23</v>
      </c>
      <c r="D1160" s="4">
        <v>43287</v>
      </c>
      <c r="E1160">
        <v>4</v>
      </c>
      <c r="F1160">
        <v>10</v>
      </c>
    </row>
    <row r="1161" spans="1:6" x14ac:dyDescent="0.3">
      <c r="A1161" t="s">
        <v>26</v>
      </c>
      <c r="B1161" t="s">
        <v>39</v>
      </c>
      <c r="C1161" t="s">
        <v>23</v>
      </c>
      <c r="D1161" s="4">
        <v>43290</v>
      </c>
      <c r="E1161">
        <v>1</v>
      </c>
      <c r="F1161">
        <v>11</v>
      </c>
    </row>
    <row r="1162" spans="1:6" x14ac:dyDescent="0.3">
      <c r="A1162" t="s">
        <v>26</v>
      </c>
      <c r="B1162" t="s">
        <v>36</v>
      </c>
      <c r="C1162" t="s">
        <v>22</v>
      </c>
      <c r="D1162" s="4">
        <v>43290</v>
      </c>
      <c r="E1162">
        <v>1</v>
      </c>
      <c r="F1162">
        <v>11</v>
      </c>
    </row>
    <row r="1163" spans="1:6" x14ac:dyDescent="0.3">
      <c r="A1163" t="s">
        <v>26</v>
      </c>
      <c r="B1163" t="s">
        <v>46</v>
      </c>
      <c r="C1163" t="s">
        <v>21</v>
      </c>
      <c r="D1163" s="4">
        <v>43290</v>
      </c>
      <c r="E1163">
        <v>2</v>
      </c>
      <c r="F1163">
        <v>11</v>
      </c>
    </row>
    <row r="1164" spans="1:6" x14ac:dyDescent="0.3">
      <c r="A1164" t="s">
        <v>26</v>
      </c>
      <c r="B1164" t="s">
        <v>4</v>
      </c>
      <c r="C1164" t="s">
        <v>21</v>
      </c>
      <c r="D1164" s="4">
        <v>43290</v>
      </c>
      <c r="E1164">
        <v>2</v>
      </c>
      <c r="F1164">
        <v>11</v>
      </c>
    </row>
    <row r="1165" spans="1:6" x14ac:dyDescent="0.3">
      <c r="A1165" t="s">
        <v>26</v>
      </c>
      <c r="B1165" t="s">
        <v>5</v>
      </c>
      <c r="C1165" t="s">
        <v>23</v>
      </c>
      <c r="D1165" s="4">
        <v>43290</v>
      </c>
      <c r="E1165">
        <v>4</v>
      </c>
      <c r="F1165">
        <v>11</v>
      </c>
    </row>
    <row r="1166" spans="1:6" x14ac:dyDescent="0.3">
      <c r="A1166" t="s">
        <v>42</v>
      </c>
      <c r="B1166" t="s">
        <v>30</v>
      </c>
      <c r="C1166" t="s">
        <v>21</v>
      </c>
      <c r="D1166" s="4">
        <v>43290</v>
      </c>
      <c r="E1166">
        <v>1</v>
      </c>
      <c r="F1166">
        <v>11</v>
      </c>
    </row>
    <row r="1167" spans="1:6" x14ac:dyDescent="0.3">
      <c r="A1167" t="s">
        <v>42</v>
      </c>
      <c r="B1167" t="s">
        <v>46</v>
      </c>
      <c r="C1167" t="s">
        <v>22</v>
      </c>
      <c r="D1167" s="4">
        <v>43290</v>
      </c>
      <c r="E1167">
        <v>1</v>
      </c>
      <c r="F1167">
        <v>11</v>
      </c>
    </row>
    <row r="1168" spans="1:6" x14ac:dyDescent="0.3">
      <c r="A1168" t="s">
        <v>42</v>
      </c>
      <c r="B1168" t="s">
        <v>6</v>
      </c>
      <c r="C1168" t="s">
        <v>22</v>
      </c>
      <c r="D1168" s="4">
        <v>43290</v>
      </c>
      <c r="E1168">
        <v>1</v>
      </c>
      <c r="F1168">
        <v>11</v>
      </c>
    </row>
    <row r="1169" spans="1:6" x14ac:dyDescent="0.3">
      <c r="A1169" t="s">
        <v>42</v>
      </c>
      <c r="B1169" t="s">
        <v>30</v>
      </c>
      <c r="C1169" t="s">
        <v>23</v>
      </c>
      <c r="D1169" s="4">
        <v>43290</v>
      </c>
      <c r="E1169">
        <v>2</v>
      </c>
      <c r="F1169">
        <v>11</v>
      </c>
    </row>
    <row r="1170" spans="1:6" x14ac:dyDescent="0.3">
      <c r="A1170" t="s">
        <v>42</v>
      </c>
      <c r="B1170" t="s">
        <v>37</v>
      </c>
      <c r="C1170" t="s">
        <v>22</v>
      </c>
      <c r="D1170" s="4">
        <v>43290</v>
      </c>
      <c r="E1170">
        <v>2</v>
      </c>
      <c r="F1170">
        <v>11</v>
      </c>
    </row>
    <row r="1171" spans="1:6" x14ac:dyDescent="0.3">
      <c r="A1171" t="s">
        <v>42</v>
      </c>
      <c r="B1171" t="s">
        <v>5</v>
      </c>
      <c r="C1171" t="s">
        <v>22</v>
      </c>
      <c r="D1171" s="4">
        <v>43290</v>
      </c>
      <c r="E1171">
        <v>2</v>
      </c>
      <c r="F1171">
        <v>11</v>
      </c>
    </row>
    <row r="1172" spans="1:6" x14ac:dyDescent="0.3">
      <c r="A1172" t="s">
        <v>42</v>
      </c>
      <c r="B1172" t="s">
        <v>9</v>
      </c>
      <c r="C1172" t="s">
        <v>21</v>
      </c>
      <c r="D1172" s="4">
        <v>43290</v>
      </c>
      <c r="E1172">
        <v>3</v>
      </c>
      <c r="F1172">
        <v>11</v>
      </c>
    </row>
    <row r="1173" spans="1:6" x14ac:dyDescent="0.3">
      <c r="A1173" t="s">
        <v>42</v>
      </c>
      <c r="B1173" t="s">
        <v>43</v>
      </c>
      <c r="C1173" t="s">
        <v>21</v>
      </c>
      <c r="D1173" s="4">
        <v>43290</v>
      </c>
      <c r="E1173">
        <v>3</v>
      </c>
      <c r="F1173">
        <v>11</v>
      </c>
    </row>
    <row r="1174" spans="1:6" x14ac:dyDescent="0.3">
      <c r="A1174" t="s">
        <v>42</v>
      </c>
      <c r="B1174" t="s">
        <v>29</v>
      </c>
      <c r="C1174" t="s">
        <v>23</v>
      </c>
      <c r="D1174" s="4">
        <v>43290</v>
      </c>
      <c r="E1174">
        <v>3</v>
      </c>
      <c r="F1174">
        <v>11</v>
      </c>
    </row>
    <row r="1175" spans="1:6" x14ac:dyDescent="0.3">
      <c r="A1175" t="s">
        <v>42</v>
      </c>
      <c r="B1175" t="s">
        <v>41</v>
      </c>
      <c r="C1175" t="s">
        <v>23</v>
      </c>
      <c r="D1175" s="4">
        <v>43290</v>
      </c>
      <c r="E1175">
        <v>4</v>
      </c>
      <c r="F1175">
        <v>11</v>
      </c>
    </row>
    <row r="1176" spans="1:6" x14ac:dyDescent="0.3">
      <c r="A1176" t="s">
        <v>10</v>
      </c>
      <c r="B1176" t="s">
        <v>37</v>
      </c>
      <c r="C1176" t="s">
        <v>21</v>
      </c>
      <c r="D1176" s="4">
        <v>43290</v>
      </c>
      <c r="E1176">
        <v>1</v>
      </c>
      <c r="F1176">
        <v>11</v>
      </c>
    </row>
    <row r="1177" spans="1:6" x14ac:dyDescent="0.3">
      <c r="A1177" t="s">
        <v>10</v>
      </c>
      <c r="B1177" t="s">
        <v>39</v>
      </c>
      <c r="C1177" t="s">
        <v>23</v>
      </c>
      <c r="D1177" s="4">
        <v>43290</v>
      </c>
      <c r="E1177">
        <v>2</v>
      </c>
      <c r="F1177">
        <v>11</v>
      </c>
    </row>
    <row r="1178" spans="1:6" x14ac:dyDescent="0.3">
      <c r="A1178" t="s">
        <v>10</v>
      </c>
      <c r="B1178" t="s">
        <v>41</v>
      </c>
      <c r="C1178" t="s">
        <v>23</v>
      </c>
      <c r="D1178" s="4">
        <v>43290</v>
      </c>
      <c r="E1178">
        <v>3</v>
      </c>
      <c r="F1178">
        <v>11</v>
      </c>
    </row>
    <row r="1179" spans="1:6" x14ac:dyDescent="0.3">
      <c r="A1179" t="s">
        <v>10</v>
      </c>
      <c r="B1179" t="s">
        <v>43</v>
      </c>
      <c r="C1179" t="s">
        <v>23</v>
      </c>
      <c r="D1179" s="4">
        <v>43290</v>
      </c>
      <c r="E1179">
        <v>3</v>
      </c>
      <c r="F1179">
        <v>11</v>
      </c>
    </row>
    <row r="1180" spans="1:6" x14ac:dyDescent="0.3">
      <c r="A1180" t="s">
        <v>10</v>
      </c>
      <c r="B1180" t="s">
        <v>36</v>
      </c>
      <c r="C1180" t="s">
        <v>22</v>
      </c>
      <c r="D1180" s="4">
        <v>43290</v>
      </c>
      <c r="E1180">
        <v>4</v>
      </c>
      <c r="F1180">
        <v>11</v>
      </c>
    </row>
    <row r="1181" spans="1:6" x14ac:dyDescent="0.3">
      <c r="A1181" t="s">
        <v>10</v>
      </c>
      <c r="B1181" t="s">
        <v>5</v>
      </c>
      <c r="C1181" t="s">
        <v>22</v>
      </c>
      <c r="D1181" s="4">
        <v>43290</v>
      </c>
      <c r="E1181">
        <v>4</v>
      </c>
      <c r="F1181">
        <v>11</v>
      </c>
    </row>
    <row r="1182" spans="1:6" x14ac:dyDescent="0.3">
      <c r="A1182" t="s">
        <v>10</v>
      </c>
      <c r="B1182" t="s">
        <v>29</v>
      </c>
      <c r="C1182" t="s">
        <v>21</v>
      </c>
      <c r="D1182" s="4">
        <v>43290</v>
      </c>
      <c r="E1182">
        <v>6</v>
      </c>
      <c r="F1182">
        <v>11</v>
      </c>
    </row>
    <row r="1183" spans="1:6" x14ac:dyDescent="0.3">
      <c r="A1183" t="s">
        <v>11</v>
      </c>
      <c r="B1183" t="s">
        <v>5</v>
      </c>
      <c r="C1183" t="s">
        <v>21</v>
      </c>
      <c r="D1183" s="4">
        <v>43290</v>
      </c>
      <c r="E1183">
        <v>1</v>
      </c>
      <c r="F1183">
        <v>11</v>
      </c>
    </row>
    <row r="1184" spans="1:6" x14ac:dyDescent="0.3">
      <c r="A1184" t="s">
        <v>11</v>
      </c>
      <c r="B1184" t="s">
        <v>44</v>
      </c>
      <c r="C1184" t="s">
        <v>21</v>
      </c>
      <c r="D1184" s="4">
        <v>43290</v>
      </c>
      <c r="E1184">
        <v>2</v>
      </c>
      <c r="F1184">
        <v>11</v>
      </c>
    </row>
    <row r="1185" spans="1:6" x14ac:dyDescent="0.3">
      <c r="A1185" t="s">
        <v>11</v>
      </c>
      <c r="B1185" t="s">
        <v>38</v>
      </c>
      <c r="C1185" t="s">
        <v>21</v>
      </c>
      <c r="D1185" s="4">
        <v>43290</v>
      </c>
      <c r="E1185">
        <v>3</v>
      </c>
      <c r="F1185">
        <v>11</v>
      </c>
    </row>
    <row r="1186" spans="1:6" x14ac:dyDescent="0.3">
      <c r="A1186" t="s">
        <v>11</v>
      </c>
      <c r="B1186" t="s">
        <v>36</v>
      </c>
      <c r="C1186" t="s">
        <v>21</v>
      </c>
      <c r="D1186" s="4">
        <v>43290</v>
      </c>
      <c r="E1186">
        <v>4</v>
      </c>
      <c r="F1186">
        <v>11</v>
      </c>
    </row>
    <row r="1187" spans="1:6" x14ac:dyDescent="0.3">
      <c r="A1187" t="s">
        <v>11</v>
      </c>
      <c r="B1187" t="s">
        <v>37</v>
      </c>
      <c r="C1187" t="s">
        <v>23</v>
      </c>
      <c r="D1187" s="4">
        <v>43290</v>
      </c>
      <c r="E1187">
        <v>4</v>
      </c>
      <c r="F1187">
        <v>11</v>
      </c>
    </row>
    <row r="1188" spans="1:6" x14ac:dyDescent="0.3">
      <c r="A1188" t="s">
        <v>11</v>
      </c>
      <c r="B1188" t="s">
        <v>45</v>
      </c>
      <c r="C1188" t="s">
        <v>23</v>
      </c>
      <c r="D1188" s="4">
        <v>43290</v>
      </c>
      <c r="E1188">
        <v>4</v>
      </c>
      <c r="F1188">
        <v>11</v>
      </c>
    </row>
    <row r="1189" spans="1:6" x14ac:dyDescent="0.3">
      <c r="A1189" t="s">
        <v>11</v>
      </c>
      <c r="B1189" t="s">
        <v>5</v>
      </c>
      <c r="C1189" t="s">
        <v>23</v>
      </c>
      <c r="D1189" s="4">
        <v>43290</v>
      </c>
      <c r="E1189">
        <v>4</v>
      </c>
      <c r="F1189">
        <v>11</v>
      </c>
    </row>
    <row r="1190" spans="1:6" x14ac:dyDescent="0.3">
      <c r="A1190" t="s">
        <v>12</v>
      </c>
      <c r="B1190" t="s">
        <v>40</v>
      </c>
      <c r="C1190" t="s">
        <v>22</v>
      </c>
      <c r="D1190" s="4">
        <v>43290</v>
      </c>
      <c r="E1190">
        <v>1</v>
      </c>
      <c r="F1190">
        <v>11</v>
      </c>
    </row>
    <row r="1191" spans="1:6" x14ac:dyDescent="0.3">
      <c r="A1191" t="s">
        <v>12</v>
      </c>
      <c r="B1191" t="s">
        <v>41</v>
      </c>
      <c r="C1191" t="s">
        <v>22</v>
      </c>
      <c r="D1191" s="4">
        <v>43290</v>
      </c>
      <c r="E1191">
        <v>1</v>
      </c>
      <c r="F1191">
        <v>11</v>
      </c>
    </row>
    <row r="1192" spans="1:6" x14ac:dyDescent="0.3">
      <c r="A1192" t="s">
        <v>12</v>
      </c>
      <c r="B1192" t="s">
        <v>40</v>
      </c>
      <c r="C1192" t="s">
        <v>23</v>
      </c>
      <c r="D1192" s="4">
        <v>43290</v>
      </c>
      <c r="E1192">
        <v>2</v>
      </c>
      <c r="F1192">
        <v>11</v>
      </c>
    </row>
    <row r="1193" spans="1:6" x14ac:dyDescent="0.3">
      <c r="A1193" t="s">
        <v>12</v>
      </c>
      <c r="B1193" t="s">
        <v>9</v>
      </c>
      <c r="C1193" t="s">
        <v>23</v>
      </c>
      <c r="D1193" s="4">
        <v>43290</v>
      </c>
      <c r="E1193">
        <v>3</v>
      </c>
      <c r="F1193">
        <v>11</v>
      </c>
    </row>
    <row r="1194" spans="1:6" x14ac:dyDescent="0.3">
      <c r="A1194" t="s">
        <v>12</v>
      </c>
      <c r="B1194" t="s">
        <v>6</v>
      </c>
      <c r="C1194" t="s">
        <v>23</v>
      </c>
      <c r="D1194" s="4">
        <v>43290</v>
      </c>
      <c r="E1194">
        <v>3</v>
      </c>
      <c r="F1194">
        <v>11</v>
      </c>
    </row>
    <row r="1195" spans="1:6" x14ac:dyDescent="0.3">
      <c r="A1195" t="s">
        <v>12</v>
      </c>
      <c r="B1195" t="s">
        <v>44</v>
      </c>
      <c r="C1195" t="s">
        <v>21</v>
      </c>
      <c r="D1195" s="4">
        <v>43290</v>
      </c>
      <c r="E1195">
        <v>4</v>
      </c>
      <c r="F1195">
        <v>11</v>
      </c>
    </row>
    <row r="1196" spans="1:6" x14ac:dyDescent="0.3">
      <c r="A1196" t="s">
        <v>12</v>
      </c>
      <c r="B1196" t="s">
        <v>7</v>
      </c>
      <c r="C1196" t="s">
        <v>23</v>
      </c>
      <c r="D1196" s="4">
        <v>43290</v>
      </c>
      <c r="E1196">
        <v>4</v>
      </c>
      <c r="F1196">
        <v>11</v>
      </c>
    </row>
    <row r="1197" spans="1:6" x14ac:dyDescent="0.3">
      <c r="A1197" t="s">
        <v>26</v>
      </c>
      <c r="B1197" t="s">
        <v>7</v>
      </c>
      <c r="C1197" t="s">
        <v>21</v>
      </c>
      <c r="D1197" s="4">
        <v>43291</v>
      </c>
      <c r="E1197">
        <v>1</v>
      </c>
      <c r="F1197">
        <v>11</v>
      </c>
    </row>
    <row r="1198" spans="1:6" x14ac:dyDescent="0.3">
      <c r="A1198" t="s">
        <v>26</v>
      </c>
      <c r="B1198" t="s">
        <v>9</v>
      </c>
      <c r="C1198" t="s">
        <v>23</v>
      </c>
      <c r="D1198" s="4">
        <v>43291</v>
      </c>
      <c r="E1198">
        <v>1</v>
      </c>
      <c r="F1198">
        <v>11</v>
      </c>
    </row>
    <row r="1199" spans="1:6" x14ac:dyDescent="0.3">
      <c r="A1199" t="s">
        <v>26</v>
      </c>
      <c r="B1199" t="s">
        <v>41</v>
      </c>
      <c r="C1199" t="s">
        <v>21</v>
      </c>
      <c r="D1199" s="4">
        <v>43291</v>
      </c>
      <c r="E1199">
        <v>2</v>
      </c>
      <c r="F1199">
        <v>11</v>
      </c>
    </row>
    <row r="1200" spans="1:6" x14ac:dyDescent="0.3">
      <c r="A1200" t="s">
        <v>26</v>
      </c>
      <c r="B1200" t="s">
        <v>6</v>
      </c>
      <c r="C1200" t="s">
        <v>21</v>
      </c>
      <c r="D1200" s="4">
        <v>43291</v>
      </c>
      <c r="E1200">
        <v>3</v>
      </c>
      <c r="F1200">
        <v>11</v>
      </c>
    </row>
    <row r="1201" spans="1:6" x14ac:dyDescent="0.3">
      <c r="A1201" t="s">
        <v>26</v>
      </c>
      <c r="B1201" t="s">
        <v>36</v>
      </c>
      <c r="C1201" t="s">
        <v>21</v>
      </c>
      <c r="D1201" s="4">
        <v>43291</v>
      </c>
      <c r="E1201">
        <v>4</v>
      </c>
      <c r="F1201">
        <v>11</v>
      </c>
    </row>
    <row r="1202" spans="1:6" x14ac:dyDescent="0.3">
      <c r="A1202" t="s">
        <v>42</v>
      </c>
      <c r="B1202" t="s">
        <v>4</v>
      </c>
      <c r="C1202" t="s">
        <v>22</v>
      </c>
      <c r="D1202" s="4">
        <v>43291</v>
      </c>
      <c r="E1202">
        <v>1</v>
      </c>
      <c r="F1202">
        <v>11</v>
      </c>
    </row>
    <row r="1203" spans="1:6" x14ac:dyDescent="0.3">
      <c r="A1203" t="s">
        <v>42</v>
      </c>
      <c r="B1203" t="s">
        <v>43</v>
      </c>
      <c r="C1203" t="s">
        <v>23</v>
      </c>
      <c r="D1203" s="4">
        <v>43291</v>
      </c>
      <c r="E1203">
        <v>3</v>
      </c>
      <c r="F1203">
        <v>11</v>
      </c>
    </row>
    <row r="1204" spans="1:6" x14ac:dyDescent="0.3">
      <c r="A1204" t="s">
        <v>42</v>
      </c>
      <c r="B1204" t="s">
        <v>45</v>
      </c>
      <c r="C1204" t="s">
        <v>21</v>
      </c>
      <c r="D1204" s="4">
        <v>43291</v>
      </c>
      <c r="E1204">
        <v>4</v>
      </c>
      <c r="F1204">
        <v>11</v>
      </c>
    </row>
    <row r="1205" spans="1:6" x14ac:dyDescent="0.3">
      <c r="A1205" t="s">
        <v>10</v>
      </c>
      <c r="B1205" t="s">
        <v>39</v>
      </c>
      <c r="C1205" t="s">
        <v>21</v>
      </c>
      <c r="D1205" s="4">
        <v>43291</v>
      </c>
      <c r="E1205">
        <v>1</v>
      </c>
      <c r="F1205">
        <v>11</v>
      </c>
    </row>
    <row r="1206" spans="1:6" x14ac:dyDescent="0.3">
      <c r="A1206" t="s">
        <v>10</v>
      </c>
      <c r="B1206" t="s">
        <v>41</v>
      </c>
      <c r="C1206" t="s">
        <v>23</v>
      </c>
      <c r="D1206" s="4">
        <v>43291</v>
      </c>
      <c r="E1206">
        <v>2</v>
      </c>
      <c r="F1206">
        <v>11</v>
      </c>
    </row>
    <row r="1207" spans="1:6" x14ac:dyDescent="0.3">
      <c r="A1207" t="s">
        <v>10</v>
      </c>
      <c r="B1207" t="s">
        <v>9</v>
      </c>
      <c r="C1207" t="s">
        <v>23</v>
      </c>
      <c r="D1207" s="4">
        <v>43291</v>
      </c>
      <c r="E1207">
        <v>2</v>
      </c>
      <c r="F1207">
        <v>11</v>
      </c>
    </row>
    <row r="1208" spans="1:6" x14ac:dyDescent="0.3">
      <c r="A1208" t="s">
        <v>10</v>
      </c>
      <c r="B1208" t="s">
        <v>38</v>
      </c>
      <c r="C1208" t="s">
        <v>22</v>
      </c>
      <c r="D1208" s="4">
        <v>43291</v>
      </c>
      <c r="E1208">
        <v>3</v>
      </c>
      <c r="F1208">
        <v>11</v>
      </c>
    </row>
    <row r="1209" spans="1:6" x14ac:dyDescent="0.3">
      <c r="A1209" t="s">
        <v>10</v>
      </c>
      <c r="B1209" t="s">
        <v>46</v>
      </c>
      <c r="C1209" t="s">
        <v>22</v>
      </c>
      <c r="D1209" s="4">
        <v>43291</v>
      </c>
      <c r="E1209">
        <v>3</v>
      </c>
      <c r="F1209">
        <v>11</v>
      </c>
    </row>
    <row r="1210" spans="1:6" x14ac:dyDescent="0.3">
      <c r="A1210" t="s">
        <v>10</v>
      </c>
      <c r="B1210" t="s">
        <v>45</v>
      </c>
      <c r="C1210" t="s">
        <v>23</v>
      </c>
      <c r="D1210" s="4">
        <v>43291</v>
      </c>
      <c r="E1210">
        <v>4</v>
      </c>
      <c r="F1210">
        <v>11</v>
      </c>
    </row>
    <row r="1211" spans="1:6" x14ac:dyDescent="0.3">
      <c r="A1211" t="s">
        <v>10</v>
      </c>
      <c r="B1211" t="s">
        <v>44</v>
      </c>
      <c r="C1211" t="s">
        <v>22</v>
      </c>
      <c r="D1211" s="4">
        <v>43291</v>
      </c>
      <c r="E1211">
        <v>5</v>
      </c>
      <c r="F1211">
        <v>11</v>
      </c>
    </row>
    <row r="1212" spans="1:6" x14ac:dyDescent="0.3">
      <c r="A1212" t="s">
        <v>10</v>
      </c>
      <c r="B1212" t="s">
        <v>39</v>
      </c>
      <c r="C1212" t="s">
        <v>22</v>
      </c>
      <c r="D1212" s="4">
        <v>43291</v>
      </c>
      <c r="E1212">
        <v>6</v>
      </c>
      <c r="F1212">
        <v>11</v>
      </c>
    </row>
    <row r="1213" spans="1:6" x14ac:dyDescent="0.3">
      <c r="A1213" t="s">
        <v>10</v>
      </c>
      <c r="B1213" t="s">
        <v>37</v>
      </c>
      <c r="C1213" t="s">
        <v>23</v>
      </c>
      <c r="D1213" s="4">
        <v>43291</v>
      </c>
      <c r="E1213">
        <v>1</v>
      </c>
      <c r="F1213">
        <v>11</v>
      </c>
    </row>
    <row r="1214" spans="1:6" x14ac:dyDescent="0.3">
      <c r="A1214" t="s">
        <v>10</v>
      </c>
      <c r="B1214" t="s">
        <v>36</v>
      </c>
      <c r="C1214" t="s">
        <v>23</v>
      </c>
      <c r="D1214" s="4">
        <v>43291</v>
      </c>
      <c r="E1214">
        <v>2</v>
      </c>
      <c r="F1214">
        <v>11</v>
      </c>
    </row>
    <row r="1215" spans="1:6" x14ac:dyDescent="0.3">
      <c r="A1215" t="s">
        <v>10</v>
      </c>
      <c r="B1215" t="s">
        <v>46</v>
      </c>
      <c r="C1215" t="s">
        <v>23</v>
      </c>
      <c r="D1215" s="4">
        <v>43291</v>
      </c>
      <c r="E1215">
        <v>2</v>
      </c>
      <c r="F1215">
        <v>11</v>
      </c>
    </row>
    <row r="1216" spans="1:6" x14ac:dyDescent="0.3">
      <c r="A1216" t="s">
        <v>11</v>
      </c>
      <c r="B1216" t="s">
        <v>37</v>
      </c>
      <c r="C1216" t="s">
        <v>21</v>
      </c>
      <c r="D1216" s="4">
        <v>43291</v>
      </c>
      <c r="E1216">
        <v>1</v>
      </c>
      <c r="F1216">
        <v>11</v>
      </c>
    </row>
    <row r="1217" spans="1:6" x14ac:dyDescent="0.3">
      <c r="A1217" t="s">
        <v>11</v>
      </c>
      <c r="B1217" t="s">
        <v>9</v>
      </c>
      <c r="C1217" t="s">
        <v>21</v>
      </c>
      <c r="D1217" s="4">
        <v>43291</v>
      </c>
      <c r="E1217">
        <v>2</v>
      </c>
      <c r="F1217">
        <v>11</v>
      </c>
    </row>
    <row r="1218" spans="1:6" x14ac:dyDescent="0.3">
      <c r="A1218" t="s">
        <v>11</v>
      </c>
      <c r="B1218" t="s">
        <v>38</v>
      </c>
      <c r="C1218" t="s">
        <v>23</v>
      </c>
      <c r="D1218" s="4">
        <v>43291</v>
      </c>
      <c r="E1218">
        <v>4</v>
      </c>
      <c r="F1218">
        <v>11</v>
      </c>
    </row>
    <row r="1219" spans="1:6" x14ac:dyDescent="0.3">
      <c r="A1219" t="s">
        <v>12</v>
      </c>
      <c r="B1219" t="s">
        <v>5</v>
      </c>
      <c r="C1219" t="s">
        <v>21</v>
      </c>
      <c r="D1219" s="4">
        <v>43291</v>
      </c>
      <c r="E1219">
        <v>1</v>
      </c>
      <c r="F1219">
        <v>11</v>
      </c>
    </row>
    <row r="1220" spans="1:6" x14ac:dyDescent="0.3">
      <c r="A1220" t="s">
        <v>12</v>
      </c>
      <c r="B1220" t="s">
        <v>46</v>
      </c>
      <c r="C1220" t="s">
        <v>21</v>
      </c>
      <c r="D1220" s="4">
        <v>43291</v>
      </c>
      <c r="E1220">
        <v>2</v>
      </c>
      <c r="F1220">
        <v>11</v>
      </c>
    </row>
    <row r="1221" spans="1:6" x14ac:dyDescent="0.3">
      <c r="A1221" t="s">
        <v>12</v>
      </c>
      <c r="B1221" t="s">
        <v>44</v>
      </c>
      <c r="C1221" t="s">
        <v>23</v>
      </c>
      <c r="D1221" s="4">
        <v>43291</v>
      </c>
      <c r="E1221">
        <v>2</v>
      </c>
      <c r="F1221">
        <v>11</v>
      </c>
    </row>
    <row r="1222" spans="1:6" x14ac:dyDescent="0.3">
      <c r="A1222" t="s">
        <v>12</v>
      </c>
      <c r="B1222" t="s">
        <v>46</v>
      </c>
      <c r="C1222" t="s">
        <v>23</v>
      </c>
      <c r="D1222" s="4">
        <v>43291</v>
      </c>
      <c r="E1222">
        <v>2</v>
      </c>
      <c r="F1222">
        <v>11</v>
      </c>
    </row>
    <row r="1223" spans="1:6" x14ac:dyDescent="0.3">
      <c r="A1223" t="s">
        <v>12</v>
      </c>
      <c r="B1223" t="s">
        <v>43</v>
      </c>
      <c r="C1223" t="s">
        <v>21</v>
      </c>
      <c r="D1223" s="4">
        <v>43291</v>
      </c>
      <c r="E1223">
        <v>3</v>
      </c>
      <c r="F1223">
        <v>11</v>
      </c>
    </row>
    <row r="1224" spans="1:6" x14ac:dyDescent="0.3">
      <c r="A1224" t="s">
        <v>12</v>
      </c>
      <c r="B1224" t="s">
        <v>39</v>
      </c>
      <c r="C1224" t="s">
        <v>21</v>
      </c>
      <c r="D1224" s="4">
        <v>43291</v>
      </c>
      <c r="E1224">
        <v>3</v>
      </c>
      <c r="F1224">
        <v>11</v>
      </c>
    </row>
    <row r="1225" spans="1:6" x14ac:dyDescent="0.3">
      <c r="A1225" t="s">
        <v>12</v>
      </c>
      <c r="B1225" t="s">
        <v>29</v>
      </c>
      <c r="C1225" t="s">
        <v>23</v>
      </c>
      <c r="D1225" s="4">
        <v>43291</v>
      </c>
      <c r="E1225">
        <v>3</v>
      </c>
      <c r="F1225">
        <v>11</v>
      </c>
    </row>
    <row r="1226" spans="1:6" x14ac:dyDescent="0.3">
      <c r="A1226" t="s">
        <v>12</v>
      </c>
      <c r="B1226" t="s">
        <v>9</v>
      </c>
      <c r="C1226" t="s">
        <v>22</v>
      </c>
      <c r="D1226" s="4">
        <v>43291</v>
      </c>
      <c r="E1226">
        <v>3</v>
      </c>
      <c r="F1226">
        <v>11</v>
      </c>
    </row>
    <row r="1227" spans="1:6" x14ac:dyDescent="0.3">
      <c r="A1227" t="s">
        <v>26</v>
      </c>
      <c r="B1227" t="s">
        <v>29</v>
      </c>
      <c r="C1227" t="s">
        <v>21</v>
      </c>
      <c r="D1227" s="4">
        <v>43292</v>
      </c>
      <c r="E1227">
        <v>1</v>
      </c>
      <c r="F1227">
        <v>11</v>
      </c>
    </row>
    <row r="1228" spans="1:6" x14ac:dyDescent="0.3">
      <c r="A1228" t="s">
        <v>26</v>
      </c>
      <c r="B1228" t="s">
        <v>38</v>
      </c>
      <c r="C1228" t="s">
        <v>22</v>
      </c>
      <c r="D1228" s="4">
        <v>43292</v>
      </c>
      <c r="E1228">
        <v>1</v>
      </c>
      <c r="F1228">
        <v>11</v>
      </c>
    </row>
    <row r="1229" spans="1:6" x14ac:dyDescent="0.3">
      <c r="A1229" t="s">
        <v>26</v>
      </c>
      <c r="B1229" t="s">
        <v>4</v>
      </c>
      <c r="C1229" t="s">
        <v>22</v>
      </c>
      <c r="D1229" s="4">
        <v>43292</v>
      </c>
      <c r="E1229">
        <v>1</v>
      </c>
      <c r="F1229">
        <v>11</v>
      </c>
    </row>
    <row r="1230" spans="1:6" x14ac:dyDescent="0.3">
      <c r="A1230" t="s">
        <v>26</v>
      </c>
      <c r="B1230" t="s">
        <v>44</v>
      </c>
      <c r="C1230" t="s">
        <v>21</v>
      </c>
      <c r="D1230" s="4">
        <v>43292</v>
      </c>
      <c r="E1230">
        <v>3</v>
      </c>
      <c r="F1230">
        <v>11</v>
      </c>
    </row>
    <row r="1231" spans="1:6" x14ac:dyDescent="0.3">
      <c r="A1231" t="s">
        <v>26</v>
      </c>
      <c r="B1231" t="s">
        <v>39</v>
      </c>
      <c r="C1231" t="s">
        <v>23</v>
      </c>
      <c r="D1231" s="4">
        <v>43292</v>
      </c>
      <c r="E1231">
        <v>3</v>
      </c>
      <c r="F1231">
        <v>11</v>
      </c>
    </row>
    <row r="1232" spans="1:6" x14ac:dyDescent="0.3">
      <c r="A1232" t="s">
        <v>26</v>
      </c>
      <c r="B1232" t="s">
        <v>9</v>
      </c>
      <c r="C1232" t="s">
        <v>23</v>
      </c>
      <c r="D1232" s="4">
        <v>43292</v>
      </c>
      <c r="E1232">
        <v>4</v>
      </c>
      <c r="F1232">
        <v>11</v>
      </c>
    </row>
    <row r="1233" spans="1:6" x14ac:dyDescent="0.3">
      <c r="A1233" t="s">
        <v>42</v>
      </c>
      <c r="B1233" t="s">
        <v>9</v>
      </c>
      <c r="C1233" t="s">
        <v>21</v>
      </c>
      <c r="D1233" s="4">
        <v>43292</v>
      </c>
      <c r="E1233">
        <v>1</v>
      </c>
      <c r="F1233">
        <v>11</v>
      </c>
    </row>
    <row r="1234" spans="1:6" x14ac:dyDescent="0.3">
      <c r="A1234" t="s">
        <v>42</v>
      </c>
      <c r="B1234" t="s">
        <v>37</v>
      </c>
      <c r="C1234" t="s">
        <v>22</v>
      </c>
      <c r="D1234" s="4">
        <v>43292</v>
      </c>
      <c r="E1234">
        <v>1</v>
      </c>
      <c r="F1234">
        <v>11</v>
      </c>
    </row>
    <row r="1235" spans="1:6" x14ac:dyDescent="0.3">
      <c r="A1235" t="s">
        <v>42</v>
      </c>
      <c r="B1235" t="s">
        <v>43</v>
      </c>
      <c r="C1235" t="s">
        <v>23</v>
      </c>
      <c r="D1235" s="4">
        <v>43292</v>
      </c>
      <c r="E1235">
        <v>2</v>
      </c>
      <c r="F1235">
        <v>11</v>
      </c>
    </row>
    <row r="1236" spans="1:6" x14ac:dyDescent="0.3">
      <c r="A1236" t="s">
        <v>42</v>
      </c>
      <c r="B1236" t="s">
        <v>39</v>
      </c>
      <c r="C1236" t="s">
        <v>21</v>
      </c>
      <c r="D1236" s="4">
        <v>43292</v>
      </c>
      <c r="E1236">
        <v>3</v>
      </c>
      <c r="F1236">
        <v>11</v>
      </c>
    </row>
    <row r="1237" spans="1:6" x14ac:dyDescent="0.3">
      <c r="A1237" t="s">
        <v>42</v>
      </c>
      <c r="B1237" t="s">
        <v>7</v>
      </c>
      <c r="C1237" t="s">
        <v>21</v>
      </c>
      <c r="D1237" s="4">
        <v>43292</v>
      </c>
      <c r="E1237">
        <v>4</v>
      </c>
      <c r="F1237">
        <v>11</v>
      </c>
    </row>
    <row r="1238" spans="1:6" x14ac:dyDescent="0.3">
      <c r="A1238" t="s">
        <v>10</v>
      </c>
      <c r="B1238" t="s">
        <v>43</v>
      </c>
      <c r="C1238" t="s">
        <v>23</v>
      </c>
      <c r="D1238" s="4">
        <v>43292</v>
      </c>
      <c r="E1238">
        <v>3</v>
      </c>
      <c r="F1238">
        <v>11</v>
      </c>
    </row>
    <row r="1239" spans="1:6" x14ac:dyDescent="0.3">
      <c r="A1239" t="s">
        <v>10</v>
      </c>
      <c r="B1239" t="s">
        <v>29</v>
      </c>
      <c r="C1239" t="s">
        <v>21</v>
      </c>
      <c r="D1239" s="4">
        <v>43292</v>
      </c>
      <c r="E1239">
        <v>3</v>
      </c>
      <c r="F1239">
        <v>11</v>
      </c>
    </row>
    <row r="1240" spans="1:6" x14ac:dyDescent="0.3">
      <c r="A1240" t="s">
        <v>10</v>
      </c>
      <c r="B1240" t="s">
        <v>41</v>
      </c>
      <c r="C1240" t="s">
        <v>21</v>
      </c>
      <c r="D1240" s="4">
        <v>43292</v>
      </c>
      <c r="E1240">
        <v>3</v>
      </c>
      <c r="F1240">
        <v>11</v>
      </c>
    </row>
    <row r="1241" spans="1:6" x14ac:dyDescent="0.3">
      <c r="A1241" t="s">
        <v>11</v>
      </c>
      <c r="B1241" t="s">
        <v>38</v>
      </c>
      <c r="C1241" t="s">
        <v>21</v>
      </c>
      <c r="D1241" s="4">
        <v>43292</v>
      </c>
      <c r="E1241">
        <v>1</v>
      </c>
      <c r="F1241">
        <v>11</v>
      </c>
    </row>
    <row r="1242" spans="1:6" x14ac:dyDescent="0.3">
      <c r="A1242" t="s">
        <v>11</v>
      </c>
      <c r="B1242" t="s">
        <v>4</v>
      </c>
      <c r="C1242" t="s">
        <v>21</v>
      </c>
      <c r="D1242" s="4">
        <v>43292</v>
      </c>
      <c r="E1242">
        <v>1</v>
      </c>
      <c r="F1242">
        <v>11</v>
      </c>
    </row>
    <row r="1243" spans="1:6" x14ac:dyDescent="0.3">
      <c r="A1243" t="s">
        <v>11</v>
      </c>
      <c r="B1243" t="s">
        <v>28</v>
      </c>
      <c r="C1243" t="s">
        <v>23</v>
      </c>
      <c r="D1243" s="4">
        <v>43292</v>
      </c>
      <c r="E1243">
        <v>1</v>
      </c>
      <c r="F1243">
        <v>11</v>
      </c>
    </row>
    <row r="1244" spans="1:6" x14ac:dyDescent="0.3">
      <c r="A1244" t="s">
        <v>11</v>
      </c>
      <c r="B1244" t="s">
        <v>40</v>
      </c>
      <c r="C1244" t="s">
        <v>22</v>
      </c>
      <c r="D1244" s="4">
        <v>43292</v>
      </c>
      <c r="E1244">
        <v>1</v>
      </c>
      <c r="F1244">
        <v>11</v>
      </c>
    </row>
    <row r="1245" spans="1:6" x14ac:dyDescent="0.3">
      <c r="A1245" t="s">
        <v>11</v>
      </c>
      <c r="B1245" t="s">
        <v>37</v>
      </c>
      <c r="C1245" t="s">
        <v>21</v>
      </c>
      <c r="D1245" s="4">
        <v>43292</v>
      </c>
      <c r="E1245">
        <v>2</v>
      </c>
      <c r="F1245">
        <v>11</v>
      </c>
    </row>
    <row r="1246" spans="1:6" x14ac:dyDescent="0.3">
      <c r="A1246" t="s">
        <v>11</v>
      </c>
      <c r="B1246" t="s">
        <v>40</v>
      </c>
      <c r="C1246" t="s">
        <v>21</v>
      </c>
      <c r="D1246" s="4">
        <v>43292</v>
      </c>
      <c r="E1246">
        <v>3</v>
      </c>
      <c r="F1246">
        <v>11</v>
      </c>
    </row>
    <row r="1247" spans="1:6" x14ac:dyDescent="0.3">
      <c r="A1247" t="s">
        <v>12</v>
      </c>
      <c r="B1247" t="s">
        <v>5</v>
      </c>
      <c r="C1247" t="s">
        <v>23</v>
      </c>
      <c r="D1247" s="4">
        <v>43292</v>
      </c>
      <c r="E1247">
        <v>1</v>
      </c>
      <c r="F1247">
        <v>11</v>
      </c>
    </row>
    <row r="1248" spans="1:6" x14ac:dyDescent="0.3">
      <c r="A1248" t="s">
        <v>12</v>
      </c>
      <c r="B1248" t="s">
        <v>29</v>
      </c>
      <c r="C1248" t="s">
        <v>22</v>
      </c>
      <c r="D1248" s="4">
        <v>43292</v>
      </c>
      <c r="E1248">
        <v>1</v>
      </c>
      <c r="F1248">
        <v>11</v>
      </c>
    </row>
    <row r="1249" spans="1:6" x14ac:dyDescent="0.3">
      <c r="A1249" t="s">
        <v>12</v>
      </c>
      <c r="B1249" t="s">
        <v>44</v>
      </c>
      <c r="C1249" t="s">
        <v>22</v>
      </c>
      <c r="D1249" s="4">
        <v>43292</v>
      </c>
      <c r="E1249">
        <v>1</v>
      </c>
      <c r="F1249">
        <v>11</v>
      </c>
    </row>
    <row r="1250" spans="1:6" x14ac:dyDescent="0.3">
      <c r="A1250" t="s">
        <v>12</v>
      </c>
      <c r="B1250" t="s">
        <v>41</v>
      </c>
      <c r="C1250" t="s">
        <v>23</v>
      </c>
      <c r="D1250" s="4">
        <v>43292</v>
      </c>
      <c r="E1250">
        <v>4</v>
      </c>
      <c r="F1250">
        <v>11</v>
      </c>
    </row>
    <row r="1251" spans="1:6" x14ac:dyDescent="0.3">
      <c r="A1251" t="s">
        <v>26</v>
      </c>
      <c r="B1251" t="s">
        <v>30</v>
      </c>
      <c r="C1251" t="s">
        <v>23</v>
      </c>
      <c r="D1251" s="4">
        <v>43293</v>
      </c>
      <c r="E1251">
        <v>1</v>
      </c>
      <c r="F1251">
        <v>11</v>
      </c>
    </row>
    <row r="1252" spans="1:6" x14ac:dyDescent="0.3">
      <c r="A1252" t="s">
        <v>42</v>
      </c>
      <c r="B1252" t="s">
        <v>40</v>
      </c>
      <c r="C1252" t="s">
        <v>21</v>
      </c>
      <c r="D1252" s="4">
        <v>43293</v>
      </c>
      <c r="E1252">
        <v>1</v>
      </c>
      <c r="F1252">
        <v>11</v>
      </c>
    </row>
    <row r="1253" spans="1:6" x14ac:dyDescent="0.3">
      <c r="A1253" t="s">
        <v>42</v>
      </c>
      <c r="B1253" t="s">
        <v>28</v>
      </c>
      <c r="C1253" t="s">
        <v>23</v>
      </c>
      <c r="D1253" s="4">
        <v>43293</v>
      </c>
      <c r="E1253">
        <v>1</v>
      </c>
      <c r="F1253">
        <v>11</v>
      </c>
    </row>
    <row r="1254" spans="1:6" x14ac:dyDescent="0.3">
      <c r="A1254" t="s">
        <v>42</v>
      </c>
      <c r="B1254" t="s">
        <v>6</v>
      </c>
      <c r="C1254" t="s">
        <v>23</v>
      </c>
      <c r="D1254" s="4">
        <v>43293</v>
      </c>
      <c r="E1254">
        <v>1</v>
      </c>
      <c r="F1254">
        <v>11</v>
      </c>
    </row>
    <row r="1255" spans="1:6" x14ac:dyDescent="0.3">
      <c r="A1255" t="s">
        <v>42</v>
      </c>
      <c r="B1255" t="s">
        <v>44</v>
      </c>
      <c r="C1255" t="s">
        <v>22</v>
      </c>
      <c r="D1255" s="4">
        <v>43293</v>
      </c>
      <c r="E1255">
        <v>2</v>
      </c>
      <c r="F1255">
        <v>11</v>
      </c>
    </row>
    <row r="1256" spans="1:6" x14ac:dyDescent="0.3">
      <c r="A1256" t="s">
        <v>42</v>
      </c>
      <c r="B1256" t="s">
        <v>6</v>
      </c>
      <c r="C1256" t="s">
        <v>21</v>
      </c>
      <c r="D1256" s="4">
        <v>43293</v>
      </c>
      <c r="E1256">
        <v>4</v>
      </c>
      <c r="F1256">
        <v>11</v>
      </c>
    </row>
    <row r="1257" spans="1:6" x14ac:dyDescent="0.3">
      <c r="A1257" t="s">
        <v>10</v>
      </c>
      <c r="B1257" t="s">
        <v>7</v>
      </c>
      <c r="C1257" t="s">
        <v>21</v>
      </c>
      <c r="D1257" s="4">
        <v>43293</v>
      </c>
      <c r="E1257">
        <v>5</v>
      </c>
      <c r="F1257">
        <v>11</v>
      </c>
    </row>
    <row r="1258" spans="1:6" x14ac:dyDescent="0.3">
      <c r="A1258" t="s">
        <v>10</v>
      </c>
      <c r="B1258" t="s">
        <v>30</v>
      </c>
      <c r="C1258" t="s">
        <v>22</v>
      </c>
      <c r="D1258" s="4">
        <v>43293</v>
      </c>
      <c r="E1258">
        <v>5</v>
      </c>
      <c r="F1258">
        <v>11</v>
      </c>
    </row>
    <row r="1259" spans="1:6" x14ac:dyDescent="0.3">
      <c r="A1259" t="s">
        <v>10</v>
      </c>
      <c r="B1259" t="s">
        <v>40</v>
      </c>
      <c r="C1259" t="s">
        <v>21</v>
      </c>
      <c r="D1259" s="4">
        <v>43293</v>
      </c>
      <c r="E1259">
        <v>6</v>
      </c>
      <c r="F1259">
        <v>11</v>
      </c>
    </row>
    <row r="1260" spans="1:6" x14ac:dyDescent="0.3">
      <c r="A1260" t="s">
        <v>11</v>
      </c>
      <c r="B1260" t="s">
        <v>7</v>
      </c>
      <c r="C1260" t="s">
        <v>21</v>
      </c>
      <c r="D1260" s="4">
        <v>43293</v>
      </c>
      <c r="E1260">
        <v>1</v>
      </c>
      <c r="F1260">
        <v>11</v>
      </c>
    </row>
    <row r="1261" spans="1:6" x14ac:dyDescent="0.3">
      <c r="A1261" t="s">
        <v>11</v>
      </c>
      <c r="B1261" t="s">
        <v>7</v>
      </c>
      <c r="C1261" t="s">
        <v>23</v>
      </c>
      <c r="D1261" s="4">
        <v>43293</v>
      </c>
      <c r="E1261">
        <v>1</v>
      </c>
      <c r="F1261">
        <v>11</v>
      </c>
    </row>
    <row r="1262" spans="1:6" x14ac:dyDescent="0.3">
      <c r="A1262" t="s">
        <v>11</v>
      </c>
      <c r="B1262" t="s">
        <v>37</v>
      </c>
      <c r="C1262" t="s">
        <v>23</v>
      </c>
      <c r="D1262" s="4">
        <v>43293</v>
      </c>
      <c r="E1262">
        <v>1</v>
      </c>
      <c r="F1262">
        <v>11</v>
      </c>
    </row>
    <row r="1263" spans="1:6" x14ac:dyDescent="0.3">
      <c r="A1263" t="s">
        <v>11</v>
      </c>
      <c r="B1263" t="s">
        <v>30</v>
      </c>
      <c r="C1263" t="s">
        <v>23</v>
      </c>
      <c r="D1263" s="4">
        <v>43293</v>
      </c>
      <c r="E1263">
        <v>4</v>
      </c>
      <c r="F1263">
        <v>11</v>
      </c>
    </row>
    <row r="1264" spans="1:6" x14ac:dyDescent="0.3">
      <c r="A1264" t="s">
        <v>12</v>
      </c>
      <c r="B1264" t="s">
        <v>7</v>
      </c>
      <c r="C1264" t="s">
        <v>21</v>
      </c>
      <c r="D1264" s="4">
        <v>43293</v>
      </c>
      <c r="E1264">
        <v>1</v>
      </c>
      <c r="F1264">
        <v>11</v>
      </c>
    </row>
    <row r="1265" spans="1:6" x14ac:dyDescent="0.3">
      <c r="A1265" t="s">
        <v>12</v>
      </c>
      <c r="B1265" t="s">
        <v>37</v>
      </c>
      <c r="C1265" t="s">
        <v>21</v>
      </c>
      <c r="D1265" s="4">
        <v>43293</v>
      </c>
      <c r="E1265">
        <v>3</v>
      </c>
      <c r="F1265">
        <v>11</v>
      </c>
    </row>
    <row r="1266" spans="1:6" x14ac:dyDescent="0.3">
      <c r="A1266" t="s">
        <v>12</v>
      </c>
      <c r="B1266" t="s">
        <v>46</v>
      </c>
      <c r="C1266" t="s">
        <v>21</v>
      </c>
      <c r="D1266" s="4">
        <v>43293</v>
      </c>
      <c r="E1266">
        <v>3</v>
      </c>
      <c r="F1266">
        <v>11</v>
      </c>
    </row>
    <row r="1267" spans="1:6" x14ac:dyDescent="0.3">
      <c r="A1267" t="s">
        <v>12</v>
      </c>
      <c r="B1267" t="s">
        <v>4</v>
      </c>
      <c r="C1267" t="s">
        <v>23</v>
      </c>
      <c r="D1267" s="4">
        <v>43293</v>
      </c>
      <c r="E1267">
        <v>3</v>
      </c>
      <c r="F1267">
        <v>11</v>
      </c>
    </row>
    <row r="1268" spans="1:6" x14ac:dyDescent="0.3">
      <c r="A1268" t="s">
        <v>26</v>
      </c>
      <c r="B1268" t="s">
        <v>4</v>
      </c>
      <c r="C1268" t="s">
        <v>21</v>
      </c>
      <c r="D1268" s="4">
        <v>43294</v>
      </c>
      <c r="E1268">
        <v>1</v>
      </c>
      <c r="F1268">
        <v>11</v>
      </c>
    </row>
    <row r="1269" spans="1:6" x14ac:dyDescent="0.3">
      <c r="A1269" t="s">
        <v>26</v>
      </c>
      <c r="B1269" t="s">
        <v>29</v>
      </c>
      <c r="C1269" t="s">
        <v>21</v>
      </c>
      <c r="D1269" s="4">
        <v>43294</v>
      </c>
      <c r="E1269">
        <v>2</v>
      </c>
      <c r="F1269">
        <v>11</v>
      </c>
    </row>
    <row r="1270" spans="1:6" x14ac:dyDescent="0.3">
      <c r="A1270" t="s">
        <v>26</v>
      </c>
      <c r="B1270" t="s">
        <v>40</v>
      </c>
      <c r="C1270" t="s">
        <v>23</v>
      </c>
      <c r="D1270" s="4">
        <v>43294</v>
      </c>
      <c r="E1270">
        <v>3</v>
      </c>
      <c r="F1270">
        <v>11</v>
      </c>
    </row>
    <row r="1271" spans="1:6" x14ac:dyDescent="0.3">
      <c r="A1271" t="s">
        <v>26</v>
      </c>
      <c r="B1271" t="s">
        <v>28</v>
      </c>
      <c r="C1271" t="s">
        <v>23</v>
      </c>
      <c r="D1271" s="4">
        <v>43294</v>
      </c>
      <c r="E1271">
        <v>4</v>
      </c>
      <c r="F1271">
        <v>11</v>
      </c>
    </row>
    <row r="1272" spans="1:6" x14ac:dyDescent="0.3">
      <c r="A1272" t="s">
        <v>26</v>
      </c>
      <c r="B1272" t="s">
        <v>39</v>
      </c>
      <c r="C1272" t="s">
        <v>23</v>
      </c>
      <c r="D1272" s="4">
        <v>43294</v>
      </c>
      <c r="E1272">
        <v>4</v>
      </c>
      <c r="F1272">
        <v>11</v>
      </c>
    </row>
    <row r="1273" spans="1:6" x14ac:dyDescent="0.3">
      <c r="A1273" t="s">
        <v>42</v>
      </c>
      <c r="B1273" t="s">
        <v>28</v>
      </c>
      <c r="C1273" t="s">
        <v>21</v>
      </c>
      <c r="D1273" s="4">
        <v>43294</v>
      </c>
      <c r="E1273">
        <v>1</v>
      </c>
      <c r="F1273">
        <v>11</v>
      </c>
    </row>
    <row r="1274" spans="1:6" x14ac:dyDescent="0.3">
      <c r="A1274" t="s">
        <v>42</v>
      </c>
      <c r="B1274" t="s">
        <v>45</v>
      </c>
      <c r="C1274" t="s">
        <v>21</v>
      </c>
      <c r="D1274" s="4">
        <v>43294</v>
      </c>
      <c r="E1274">
        <v>1</v>
      </c>
      <c r="F1274">
        <v>11</v>
      </c>
    </row>
    <row r="1275" spans="1:6" x14ac:dyDescent="0.3">
      <c r="A1275" t="s">
        <v>42</v>
      </c>
      <c r="B1275" t="s">
        <v>5</v>
      </c>
      <c r="C1275" t="s">
        <v>21</v>
      </c>
      <c r="D1275" s="4">
        <v>43294</v>
      </c>
      <c r="E1275">
        <v>1</v>
      </c>
      <c r="F1275">
        <v>11</v>
      </c>
    </row>
    <row r="1276" spans="1:6" x14ac:dyDescent="0.3">
      <c r="A1276" t="s">
        <v>42</v>
      </c>
      <c r="B1276" t="s">
        <v>9</v>
      </c>
      <c r="C1276" t="s">
        <v>22</v>
      </c>
      <c r="D1276" s="4">
        <v>43294</v>
      </c>
      <c r="E1276">
        <v>1</v>
      </c>
      <c r="F1276">
        <v>11</v>
      </c>
    </row>
    <row r="1277" spans="1:6" x14ac:dyDescent="0.3">
      <c r="A1277" t="s">
        <v>42</v>
      </c>
      <c r="B1277" t="s">
        <v>40</v>
      </c>
      <c r="C1277" t="s">
        <v>23</v>
      </c>
      <c r="D1277" s="4">
        <v>43294</v>
      </c>
      <c r="E1277">
        <v>2</v>
      </c>
      <c r="F1277">
        <v>11</v>
      </c>
    </row>
    <row r="1278" spans="1:6" x14ac:dyDescent="0.3">
      <c r="A1278" t="s">
        <v>42</v>
      </c>
      <c r="B1278" t="s">
        <v>37</v>
      </c>
      <c r="C1278" t="s">
        <v>21</v>
      </c>
      <c r="D1278" s="4">
        <v>43294</v>
      </c>
      <c r="E1278">
        <v>3</v>
      </c>
      <c r="F1278">
        <v>11</v>
      </c>
    </row>
    <row r="1279" spans="1:6" x14ac:dyDescent="0.3">
      <c r="A1279" t="s">
        <v>42</v>
      </c>
      <c r="B1279" t="s">
        <v>6</v>
      </c>
      <c r="C1279" t="s">
        <v>21</v>
      </c>
      <c r="D1279" s="4">
        <v>43294</v>
      </c>
      <c r="E1279">
        <v>4</v>
      </c>
      <c r="F1279">
        <v>11</v>
      </c>
    </row>
    <row r="1280" spans="1:6" x14ac:dyDescent="0.3">
      <c r="A1280" t="s">
        <v>42</v>
      </c>
      <c r="B1280" t="s">
        <v>4</v>
      </c>
      <c r="C1280" t="s">
        <v>23</v>
      </c>
      <c r="D1280" s="4">
        <v>43294</v>
      </c>
      <c r="E1280">
        <v>4</v>
      </c>
      <c r="F1280">
        <v>11</v>
      </c>
    </row>
    <row r="1281" spans="1:6" x14ac:dyDescent="0.3">
      <c r="A1281" t="s">
        <v>10</v>
      </c>
      <c r="B1281" t="s">
        <v>36</v>
      </c>
      <c r="C1281" t="s">
        <v>21</v>
      </c>
      <c r="D1281" s="4">
        <v>43294</v>
      </c>
      <c r="E1281">
        <v>1</v>
      </c>
      <c r="F1281">
        <v>11</v>
      </c>
    </row>
    <row r="1282" spans="1:6" x14ac:dyDescent="0.3">
      <c r="A1282" t="s">
        <v>10</v>
      </c>
      <c r="B1282" t="s">
        <v>5</v>
      </c>
      <c r="C1282" t="s">
        <v>21</v>
      </c>
      <c r="D1282" s="4">
        <v>43294</v>
      </c>
      <c r="E1282">
        <v>1</v>
      </c>
      <c r="F1282">
        <v>11</v>
      </c>
    </row>
    <row r="1283" spans="1:6" x14ac:dyDescent="0.3">
      <c r="A1283" t="s">
        <v>10</v>
      </c>
      <c r="B1283" t="s">
        <v>7</v>
      </c>
      <c r="C1283" t="s">
        <v>22</v>
      </c>
      <c r="D1283" s="4">
        <v>43294</v>
      </c>
      <c r="E1283">
        <v>2</v>
      </c>
      <c r="F1283">
        <v>11</v>
      </c>
    </row>
    <row r="1284" spans="1:6" x14ac:dyDescent="0.3">
      <c r="A1284" t="s">
        <v>10</v>
      </c>
      <c r="B1284" t="s">
        <v>43</v>
      </c>
      <c r="C1284" t="s">
        <v>22</v>
      </c>
      <c r="D1284" s="4">
        <v>43294</v>
      </c>
      <c r="E1284">
        <v>2</v>
      </c>
      <c r="F1284">
        <v>11</v>
      </c>
    </row>
    <row r="1285" spans="1:6" x14ac:dyDescent="0.3">
      <c r="A1285" t="s">
        <v>10</v>
      </c>
      <c r="B1285" t="s">
        <v>43</v>
      </c>
      <c r="C1285" t="s">
        <v>21</v>
      </c>
      <c r="D1285" s="4">
        <v>43294</v>
      </c>
      <c r="E1285">
        <v>2</v>
      </c>
      <c r="F1285">
        <v>11</v>
      </c>
    </row>
    <row r="1286" spans="1:6" x14ac:dyDescent="0.3">
      <c r="A1286" t="s">
        <v>10</v>
      </c>
      <c r="B1286" t="s">
        <v>38</v>
      </c>
      <c r="C1286" t="s">
        <v>23</v>
      </c>
      <c r="D1286" s="4">
        <v>43294</v>
      </c>
      <c r="E1286">
        <v>2</v>
      </c>
      <c r="F1286">
        <v>11</v>
      </c>
    </row>
    <row r="1287" spans="1:6" x14ac:dyDescent="0.3">
      <c r="A1287" t="s">
        <v>10</v>
      </c>
      <c r="B1287" t="s">
        <v>39</v>
      </c>
      <c r="C1287" t="s">
        <v>21</v>
      </c>
      <c r="D1287" s="4">
        <v>43294</v>
      </c>
      <c r="E1287">
        <v>3</v>
      </c>
      <c r="F1287">
        <v>11</v>
      </c>
    </row>
    <row r="1288" spans="1:6" x14ac:dyDescent="0.3">
      <c r="A1288" t="s">
        <v>10</v>
      </c>
      <c r="B1288" t="s">
        <v>43</v>
      </c>
      <c r="C1288" t="s">
        <v>23</v>
      </c>
      <c r="D1288" s="4">
        <v>43294</v>
      </c>
      <c r="E1288">
        <v>1</v>
      </c>
      <c r="F1288">
        <v>11</v>
      </c>
    </row>
    <row r="1289" spans="1:6" x14ac:dyDescent="0.3">
      <c r="A1289" t="s">
        <v>11</v>
      </c>
      <c r="B1289" t="s">
        <v>36</v>
      </c>
      <c r="C1289" t="s">
        <v>23</v>
      </c>
      <c r="D1289" s="4">
        <v>43294</v>
      </c>
      <c r="E1289">
        <v>1</v>
      </c>
      <c r="F1289">
        <v>11</v>
      </c>
    </row>
    <row r="1290" spans="1:6" x14ac:dyDescent="0.3">
      <c r="A1290" t="s">
        <v>11</v>
      </c>
      <c r="B1290" t="s">
        <v>39</v>
      </c>
      <c r="C1290" t="s">
        <v>22</v>
      </c>
      <c r="D1290" s="4">
        <v>43294</v>
      </c>
      <c r="E1290">
        <v>1</v>
      </c>
      <c r="F1290">
        <v>11</v>
      </c>
    </row>
    <row r="1291" spans="1:6" x14ac:dyDescent="0.3">
      <c r="A1291" t="s">
        <v>11</v>
      </c>
      <c r="B1291" t="s">
        <v>41</v>
      </c>
      <c r="C1291" t="s">
        <v>21</v>
      </c>
      <c r="D1291" s="4">
        <v>43294</v>
      </c>
      <c r="E1291">
        <v>2</v>
      </c>
      <c r="F1291">
        <v>11</v>
      </c>
    </row>
    <row r="1292" spans="1:6" x14ac:dyDescent="0.3">
      <c r="A1292" t="s">
        <v>11</v>
      </c>
      <c r="B1292" t="s">
        <v>29</v>
      </c>
      <c r="C1292" t="s">
        <v>23</v>
      </c>
      <c r="D1292" s="4">
        <v>43294</v>
      </c>
      <c r="E1292">
        <v>2</v>
      </c>
      <c r="F1292">
        <v>11</v>
      </c>
    </row>
    <row r="1293" spans="1:6" x14ac:dyDescent="0.3">
      <c r="A1293" t="s">
        <v>11</v>
      </c>
      <c r="B1293" t="s">
        <v>39</v>
      </c>
      <c r="C1293" t="s">
        <v>23</v>
      </c>
      <c r="D1293" s="4">
        <v>43294</v>
      </c>
      <c r="E1293">
        <v>3</v>
      </c>
      <c r="F1293">
        <v>11</v>
      </c>
    </row>
    <row r="1294" spans="1:6" x14ac:dyDescent="0.3">
      <c r="A1294" t="s">
        <v>11</v>
      </c>
      <c r="B1294" t="s">
        <v>40</v>
      </c>
      <c r="C1294" t="s">
        <v>21</v>
      </c>
      <c r="D1294" s="4">
        <v>43294</v>
      </c>
      <c r="E1294">
        <v>4</v>
      </c>
      <c r="F1294">
        <v>11</v>
      </c>
    </row>
    <row r="1295" spans="1:6" x14ac:dyDescent="0.3">
      <c r="A1295" t="s">
        <v>11</v>
      </c>
      <c r="B1295" t="s">
        <v>36</v>
      </c>
      <c r="C1295" t="s">
        <v>21</v>
      </c>
      <c r="D1295" s="4">
        <v>43294</v>
      </c>
      <c r="E1295">
        <v>4</v>
      </c>
      <c r="F1295">
        <v>11</v>
      </c>
    </row>
    <row r="1296" spans="1:6" x14ac:dyDescent="0.3">
      <c r="A1296" t="s">
        <v>11</v>
      </c>
      <c r="B1296" t="s">
        <v>45</v>
      </c>
      <c r="C1296" t="s">
        <v>23</v>
      </c>
      <c r="D1296" s="4">
        <v>43294</v>
      </c>
      <c r="E1296">
        <v>4</v>
      </c>
      <c r="F1296">
        <v>11</v>
      </c>
    </row>
    <row r="1297" spans="1:6" x14ac:dyDescent="0.3">
      <c r="A1297" t="s">
        <v>11</v>
      </c>
      <c r="B1297" t="s">
        <v>41</v>
      </c>
      <c r="C1297" t="s">
        <v>23</v>
      </c>
      <c r="D1297" s="4">
        <v>43294</v>
      </c>
      <c r="E1297">
        <v>4</v>
      </c>
      <c r="F1297">
        <v>11</v>
      </c>
    </row>
    <row r="1298" spans="1:6" x14ac:dyDescent="0.3">
      <c r="A1298" t="s">
        <v>12</v>
      </c>
      <c r="B1298" t="s">
        <v>46</v>
      </c>
      <c r="C1298" t="s">
        <v>22</v>
      </c>
      <c r="D1298" s="4">
        <v>43294</v>
      </c>
      <c r="E1298">
        <v>1</v>
      </c>
      <c r="F1298">
        <v>11</v>
      </c>
    </row>
    <row r="1299" spans="1:6" x14ac:dyDescent="0.3">
      <c r="A1299" t="s">
        <v>12</v>
      </c>
      <c r="B1299" t="s">
        <v>36</v>
      </c>
      <c r="C1299" t="s">
        <v>22</v>
      </c>
      <c r="D1299" s="4">
        <v>43294</v>
      </c>
      <c r="E1299">
        <v>1</v>
      </c>
      <c r="F1299">
        <v>11</v>
      </c>
    </row>
    <row r="1300" spans="1:6" x14ac:dyDescent="0.3">
      <c r="A1300" t="s">
        <v>12</v>
      </c>
      <c r="B1300" t="s">
        <v>9</v>
      </c>
      <c r="C1300" t="s">
        <v>23</v>
      </c>
      <c r="D1300" s="4">
        <v>43294</v>
      </c>
      <c r="E1300">
        <v>2</v>
      </c>
      <c r="F1300">
        <v>11</v>
      </c>
    </row>
    <row r="1301" spans="1:6" x14ac:dyDescent="0.3">
      <c r="A1301" t="s">
        <v>12</v>
      </c>
      <c r="B1301" t="s">
        <v>30</v>
      </c>
      <c r="C1301" t="s">
        <v>23</v>
      </c>
      <c r="D1301" s="4">
        <v>43294</v>
      </c>
      <c r="E1301">
        <v>3</v>
      </c>
      <c r="F1301">
        <v>11</v>
      </c>
    </row>
    <row r="1302" spans="1:6" x14ac:dyDescent="0.3">
      <c r="A1302" t="s">
        <v>12</v>
      </c>
      <c r="B1302" t="s">
        <v>40</v>
      </c>
      <c r="C1302" t="s">
        <v>21</v>
      </c>
      <c r="D1302" s="4">
        <v>43294</v>
      </c>
      <c r="E1302">
        <v>4</v>
      </c>
      <c r="F1302">
        <v>11</v>
      </c>
    </row>
    <row r="1303" spans="1:6" x14ac:dyDescent="0.3">
      <c r="A1303" t="s">
        <v>26</v>
      </c>
      <c r="B1303" t="s">
        <v>46</v>
      </c>
      <c r="C1303" t="s">
        <v>21</v>
      </c>
      <c r="D1303" s="4">
        <v>43297</v>
      </c>
      <c r="E1303">
        <v>1</v>
      </c>
      <c r="F1303">
        <v>12</v>
      </c>
    </row>
    <row r="1304" spans="1:6" x14ac:dyDescent="0.3">
      <c r="A1304" t="s">
        <v>26</v>
      </c>
      <c r="B1304" t="s">
        <v>28</v>
      </c>
      <c r="C1304" t="s">
        <v>21</v>
      </c>
      <c r="D1304" s="4">
        <v>43297</v>
      </c>
      <c r="E1304">
        <v>2</v>
      </c>
      <c r="F1304">
        <v>12</v>
      </c>
    </row>
    <row r="1305" spans="1:6" x14ac:dyDescent="0.3">
      <c r="A1305" t="s">
        <v>26</v>
      </c>
      <c r="B1305" t="s">
        <v>36</v>
      </c>
      <c r="C1305" t="s">
        <v>21</v>
      </c>
      <c r="D1305" s="4">
        <v>43297</v>
      </c>
      <c r="E1305">
        <v>2</v>
      </c>
      <c r="F1305">
        <v>12</v>
      </c>
    </row>
    <row r="1306" spans="1:6" x14ac:dyDescent="0.3">
      <c r="A1306" t="s">
        <v>26</v>
      </c>
      <c r="B1306" t="s">
        <v>30</v>
      </c>
      <c r="C1306" t="s">
        <v>25</v>
      </c>
      <c r="D1306" s="4">
        <v>43297</v>
      </c>
      <c r="E1306">
        <v>3</v>
      </c>
      <c r="F1306">
        <v>12</v>
      </c>
    </row>
    <row r="1307" spans="1:6" x14ac:dyDescent="0.3">
      <c r="A1307" t="s">
        <v>26</v>
      </c>
      <c r="B1307" t="s">
        <v>37</v>
      </c>
      <c r="C1307" t="s">
        <v>21</v>
      </c>
      <c r="D1307" s="4">
        <v>43297</v>
      </c>
      <c r="E1307">
        <v>4</v>
      </c>
      <c r="F1307">
        <v>12</v>
      </c>
    </row>
    <row r="1308" spans="1:6" x14ac:dyDescent="0.3">
      <c r="A1308" t="s">
        <v>26</v>
      </c>
      <c r="B1308" t="s">
        <v>4</v>
      </c>
      <c r="C1308" t="s">
        <v>21</v>
      </c>
      <c r="D1308" s="4">
        <v>43297</v>
      </c>
      <c r="E1308">
        <v>4</v>
      </c>
      <c r="F1308">
        <v>12</v>
      </c>
    </row>
    <row r="1309" spans="1:6" x14ac:dyDescent="0.3">
      <c r="A1309" t="s">
        <v>26</v>
      </c>
      <c r="B1309" t="s">
        <v>5</v>
      </c>
      <c r="C1309" t="s">
        <v>25</v>
      </c>
      <c r="D1309" s="4">
        <v>43297</v>
      </c>
      <c r="E1309">
        <v>4</v>
      </c>
      <c r="F1309">
        <v>12</v>
      </c>
    </row>
    <row r="1310" spans="1:6" x14ac:dyDescent="0.3">
      <c r="A1310" t="s">
        <v>42</v>
      </c>
      <c r="B1310" t="s">
        <v>29</v>
      </c>
      <c r="C1310" t="s">
        <v>21</v>
      </c>
      <c r="D1310" s="4">
        <v>43297</v>
      </c>
      <c r="E1310">
        <v>1</v>
      </c>
      <c r="F1310">
        <v>12</v>
      </c>
    </row>
    <row r="1311" spans="1:6" x14ac:dyDescent="0.3">
      <c r="A1311" t="s">
        <v>42</v>
      </c>
      <c r="B1311" t="s">
        <v>37</v>
      </c>
      <c r="C1311" t="s">
        <v>25</v>
      </c>
      <c r="D1311" s="4">
        <v>43297</v>
      </c>
      <c r="E1311">
        <v>2</v>
      </c>
      <c r="F1311">
        <v>12</v>
      </c>
    </row>
    <row r="1312" spans="1:6" x14ac:dyDescent="0.3">
      <c r="A1312" t="s">
        <v>42</v>
      </c>
      <c r="B1312" t="s">
        <v>5</v>
      </c>
      <c r="C1312" t="s">
        <v>25</v>
      </c>
      <c r="D1312" s="4">
        <v>43297</v>
      </c>
      <c r="E1312">
        <v>3</v>
      </c>
      <c r="F1312">
        <v>12</v>
      </c>
    </row>
    <row r="1313" spans="1:6" x14ac:dyDescent="0.3">
      <c r="A1313" t="s">
        <v>42</v>
      </c>
      <c r="B1313" t="s">
        <v>44</v>
      </c>
      <c r="C1313" t="s">
        <v>21</v>
      </c>
      <c r="D1313" s="4">
        <v>43297</v>
      </c>
      <c r="E1313">
        <v>4</v>
      </c>
      <c r="F1313">
        <v>12</v>
      </c>
    </row>
    <row r="1314" spans="1:6" x14ac:dyDescent="0.3">
      <c r="A1314" t="s">
        <v>10</v>
      </c>
      <c r="B1314" t="s">
        <v>44</v>
      </c>
      <c r="C1314" t="s">
        <v>25</v>
      </c>
      <c r="D1314" s="4">
        <v>43297</v>
      </c>
      <c r="E1314">
        <v>2</v>
      </c>
      <c r="F1314">
        <v>12</v>
      </c>
    </row>
    <row r="1315" spans="1:6" x14ac:dyDescent="0.3">
      <c r="A1315" t="s">
        <v>10</v>
      </c>
      <c r="B1315" t="s">
        <v>45</v>
      </c>
      <c r="C1315" t="s">
        <v>21</v>
      </c>
      <c r="D1315" s="4">
        <v>43297</v>
      </c>
      <c r="E1315">
        <v>3</v>
      </c>
      <c r="F1315">
        <v>12</v>
      </c>
    </row>
    <row r="1316" spans="1:6" x14ac:dyDescent="0.3">
      <c r="A1316" t="s">
        <v>10</v>
      </c>
      <c r="B1316" t="s">
        <v>29</v>
      </c>
      <c r="C1316" t="s">
        <v>25</v>
      </c>
      <c r="D1316" s="4">
        <v>43297</v>
      </c>
      <c r="E1316">
        <v>4</v>
      </c>
      <c r="F1316">
        <v>12</v>
      </c>
    </row>
    <row r="1317" spans="1:6" x14ac:dyDescent="0.3">
      <c r="A1317" t="s">
        <v>10</v>
      </c>
      <c r="B1317" t="s">
        <v>7</v>
      </c>
      <c r="C1317" t="s">
        <v>21</v>
      </c>
      <c r="D1317" s="4">
        <v>43297</v>
      </c>
      <c r="E1317">
        <v>5</v>
      </c>
      <c r="F1317">
        <v>12</v>
      </c>
    </row>
    <row r="1318" spans="1:6" x14ac:dyDescent="0.3">
      <c r="A1318" t="s">
        <v>10</v>
      </c>
      <c r="B1318" t="s">
        <v>28</v>
      </c>
      <c r="C1318" t="s">
        <v>21</v>
      </c>
      <c r="D1318" s="4">
        <v>43297</v>
      </c>
      <c r="E1318">
        <v>6</v>
      </c>
      <c r="F1318">
        <v>12</v>
      </c>
    </row>
    <row r="1319" spans="1:6" x14ac:dyDescent="0.3">
      <c r="A1319" t="s">
        <v>10</v>
      </c>
      <c r="B1319" t="s">
        <v>4</v>
      </c>
      <c r="C1319" t="s">
        <v>25</v>
      </c>
      <c r="D1319" s="4">
        <v>43297</v>
      </c>
      <c r="E1319">
        <v>6</v>
      </c>
      <c r="F1319">
        <v>12</v>
      </c>
    </row>
    <row r="1320" spans="1:6" x14ac:dyDescent="0.3">
      <c r="A1320" t="s">
        <v>11</v>
      </c>
      <c r="B1320" t="s">
        <v>38</v>
      </c>
      <c r="C1320" t="s">
        <v>21</v>
      </c>
      <c r="D1320" s="4">
        <v>43297</v>
      </c>
      <c r="E1320">
        <v>1</v>
      </c>
      <c r="F1320">
        <v>12</v>
      </c>
    </row>
    <row r="1321" spans="1:6" x14ac:dyDescent="0.3">
      <c r="A1321" t="s">
        <v>11</v>
      </c>
      <c r="B1321" t="s">
        <v>30</v>
      </c>
      <c r="C1321" t="s">
        <v>25</v>
      </c>
      <c r="D1321" s="4">
        <v>43297</v>
      </c>
      <c r="E1321">
        <v>1</v>
      </c>
      <c r="F1321">
        <v>12</v>
      </c>
    </row>
    <row r="1322" spans="1:6" x14ac:dyDescent="0.3">
      <c r="A1322" t="s">
        <v>11</v>
      </c>
      <c r="B1322" t="s">
        <v>37</v>
      </c>
      <c r="C1322" t="s">
        <v>21</v>
      </c>
      <c r="D1322" s="4">
        <v>43297</v>
      </c>
      <c r="E1322">
        <v>2</v>
      </c>
      <c r="F1322">
        <v>12</v>
      </c>
    </row>
    <row r="1323" spans="1:6" x14ac:dyDescent="0.3">
      <c r="A1323" t="s">
        <v>12</v>
      </c>
      <c r="B1323" t="s">
        <v>46</v>
      </c>
      <c r="C1323" t="s">
        <v>21</v>
      </c>
      <c r="D1323" s="4">
        <v>43297</v>
      </c>
      <c r="E1323">
        <v>2</v>
      </c>
      <c r="F1323">
        <v>12</v>
      </c>
    </row>
    <row r="1324" spans="1:6" x14ac:dyDescent="0.3">
      <c r="A1324" t="s">
        <v>12</v>
      </c>
      <c r="B1324" t="s">
        <v>38</v>
      </c>
      <c r="C1324" t="s">
        <v>25</v>
      </c>
      <c r="D1324" s="4">
        <v>43297</v>
      </c>
      <c r="E1324">
        <v>2</v>
      </c>
      <c r="F1324">
        <v>12</v>
      </c>
    </row>
    <row r="1325" spans="1:6" x14ac:dyDescent="0.3">
      <c r="A1325" t="s">
        <v>12</v>
      </c>
      <c r="B1325" t="s">
        <v>44</v>
      </c>
      <c r="C1325" t="s">
        <v>25</v>
      </c>
      <c r="D1325" s="4">
        <v>43297</v>
      </c>
      <c r="E1325">
        <v>2</v>
      </c>
      <c r="F1325">
        <v>12</v>
      </c>
    </row>
    <row r="1326" spans="1:6" x14ac:dyDescent="0.3">
      <c r="A1326" t="s">
        <v>12</v>
      </c>
      <c r="B1326" t="s">
        <v>43</v>
      </c>
      <c r="C1326" t="s">
        <v>21</v>
      </c>
      <c r="D1326" s="4">
        <v>43297</v>
      </c>
      <c r="E1326">
        <v>4</v>
      </c>
      <c r="F1326">
        <v>12</v>
      </c>
    </row>
    <row r="1327" spans="1:6" x14ac:dyDescent="0.3">
      <c r="A1327" t="s">
        <v>26</v>
      </c>
      <c r="B1327" t="s">
        <v>46</v>
      </c>
      <c r="C1327" t="s">
        <v>21</v>
      </c>
      <c r="D1327" s="4">
        <v>43298</v>
      </c>
      <c r="E1327">
        <v>1</v>
      </c>
      <c r="F1327">
        <v>12</v>
      </c>
    </row>
    <row r="1328" spans="1:6" x14ac:dyDescent="0.3">
      <c r="A1328" t="s">
        <v>26</v>
      </c>
      <c r="B1328" t="s">
        <v>41</v>
      </c>
      <c r="C1328" t="s">
        <v>25</v>
      </c>
      <c r="D1328" s="4">
        <v>43298</v>
      </c>
      <c r="E1328">
        <v>1</v>
      </c>
      <c r="F1328">
        <v>12</v>
      </c>
    </row>
    <row r="1329" spans="1:6" x14ac:dyDescent="0.3">
      <c r="A1329" t="s">
        <v>42</v>
      </c>
      <c r="B1329" t="s">
        <v>44</v>
      </c>
      <c r="C1329" t="s">
        <v>25</v>
      </c>
      <c r="D1329" s="4">
        <v>43298</v>
      </c>
      <c r="E1329">
        <v>1</v>
      </c>
      <c r="F1329">
        <v>12</v>
      </c>
    </row>
    <row r="1330" spans="1:6" x14ac:dyDescent="0.3">
      <c r="A1330" t="s">
        <v>42</v>
      </c>
      <c r="B1330" t="s">
        <v>7</v>
      </c>
      <c r="C1330" t="s">
        <v>21</v>
      </c>
      <c r="D1330" s="4">
        <v>43298</v>
      </c>
      <c r="E1330">
        <v>3</v>
      </c>
      <c r="F1330">
        <v>12</v>
      </c>
    </row>
    <row r="1331" spans="1:6" x14ac:dyDescent="0.3">
      <c r="A1331" t="s">
        <v>42</v>
      </c>
      <c r="B1331" t="s">
        <v>37</v>
      </c>
      <c r="C1331" t="s">
        <v>25</v>
      </c>
      <c r="D1331" s="4">
        <v>43298</v>
      </c>
      <c r="E1331">
        <v>4</v>
      </c>
      <c r="F1331">
        <v>12</v>
      </c>
    </row>
    <row r="1332" spans="1:6" x14ac:dyDescent="0.3">
      <c r="A1332" t="s">
        <v>10</v>
      </c>
      <c r="B1332" t="s">
        <v>9</v>
      </c>
      <c r="C1332" t="s">
        <v>25</v>
      </c>
      <c r="D1332" s="4">
        <v>43298</v>
      </c>
      <c r="E1332">
        <v>2</v>
      </c>
      <c r="F1332">
        <v>12</v>
      </c>
    </row>
    <row r="1333" spans="1:6" x14ac:dyDescent="0.3">
      <c r="A1333" t="s">
        <v>10</v>
      </c>
      <c r="B1333" t="s">
        <v>28</v>
      </c>
      <c r="C1333" t="s">
        <v>25</v>
      </c>
      <c r="D1333" s="4">
        <v>43298</v>
      </c>
      <c r="E1333">
        <v>3</v>
      </c>
      <c r="F1333">
        <v>12</v>
      </c>
    </row>
    <row r="1334" spans="1:6" x14ac:dyDescent="0.3">
      <c r="A1334" t="s">
        <v>10</v>
      </c>
      <c r="B1334" t="s">
        <v>38</v>
      </c>
      <c r="C1334" t="s">
        <v>25</v>
      </c>
      <c r="D1334" s="4">
        <v>43298</v>
      </c>
      <c r="E1334">
        <v>4</v>
      </c>
      <c r="F1334">
        <v>12</v>
      </c>
    </row>
    <row r="1335" spans="1:6" x14ac:dyDescent="0.3">
      <c r="A1335" t="s">
        <v>10</v>
      </c>
      <c r="B1335" t="s">
        <v>44</v>
      </c>
      <c r="C1335" t="s">
        <v>21</v>
      </c>
      <c r="D1335" s="4">
        <v>43298</v>
      </c>
      <c r="E1335">
        <v>4</v>
      </c>
      <c r="F1335">
        <v>12</v>
      </c>
    </row>
    <row r="1336" spans="1:6" x14ac:dyDescent="0.3">
      <c r="A1336" t="s">
        <v>10</v>
      </c>
      <c r="B1336" t="s">
        <v>29</v>
      </c>
      <c r="C1336" t="s">
        <v>25</v>
      </c>
      <c r="D1336" s="4">
        <v>43298</v>
      </c>
      <c r="E1336">
        <v>5</v>
      </c>
      <c r="F1336">
        <v>12</v>
      </c>
    </row>
    <row r="1337" spans="1:6" x14ac:dyDescent="0.3">
      <c r="A1337" t="s">
        <v>11</v>
      </c>
      <c r="B1337" t="s">
        <v>44</v>
      </c>
      <c r="C1337" t="s">
        <v>25</v>
      </c>
      <c r="D1337" s="4">
        <v>43298</v>
      </c>
      <c r="E1337">
        <v>1</v>
      </c>
      <c r="F1337">
        <v>12</v>
      </c>
    </row>
    <row r="1338" spans="1:6" x14ac:dyDescent="0.3">
      <c r="A1338" t="s">
        <v>11</v>
      </c>
      <c r="B1338" t="s">
        <v>40</v>
      </c>
      <c r="C1338" t="s">
        <v>25</v>
      </c>
      <c r="D1338" s="4">
        <v>43298</v>
      </c>
      <c r="E1338">
        <v>1</v>
      </c>
      <c r="F1338">
        <v>12</v>
      </c>
    </row>
    <row r="1339" spans="1:6" x14ac:dyDescent="0.3">
      <c r="A1339" t="s">
        <v>12</v>
      </c>
      <c r="B1339" t="s">
        <v>37</v>
      </c>
      <c r="C1339" t="s">
        <v>21</v>
      </c>
      <c r="D1339" s="4">
        <v>43298</v>
      </c>
      <c r="E1339">
        <v>1</v>
      </c>
      <c r="F1339">
        <v>12</v>
      </c>
    </row>
    <row r="1340" spans="1:6" x14ac:dyDescent="0.3">
      <c r="A1340" t="s">
        <v>12</v>
      </c>
      <c r="B1340" t="s">
        <v>28</v>
      </c>
      <c r="C1340" t="s">
        <v>25</v>
      </c>
      <c r="D1340" s="4">
        <v>43298</v>
      </c>
      <c r="E1340">
        <v>1</v>
      </c>
      <c r="F1340">
        <v>12</v>
      </c>
    </row>
    <row r="1341" spans="1:6" x14ac:dyDescent="0.3">
      <c r="A1341" t="s">
        <v>12</v>
      </c>
      <c r="B1341" t="s">
        <v>41</v>
      </c>
      <c r="C1341" t="s">
        <v>25</v>
      </c>
      <c r="D1341" s="4">
        <v>43298</v>
      </c>
      <c r="E1341">
        <v>1</v>
      </c>
      <c r="F1341">
        <v>12</v>
      </c>
    </row>
    <row r="1342" spans="1:6" x14ac:dyDescent="0.3">
      <c r="A1342" t="s">
        <v>12</v>
      </c>
      <c r="B1342" t="s">
        <v>41</v>
      </c>
      <c r="C1342" t="s">
        <v>21</v>
      </c>
      <c r="D1342" s="4">
        <v>43298</v>
      </c>
      <c r="E1342">
        <v>2</v>
      </c>
      <c r="F1342">
        <v>12</v>
      </c>
    </row>
    <row r="1343" spans="1:6" x14ac:dyDescent="0.3">
      <c r="A1343" t="s">
        <v>12</v>
      </c>
      <c r="B1343" t="s">
        <v>46</v>
      </c>
      <c r="C1343" t="s">
        <v>21</v>
      </c>
      <c r="D1343" s="4">
        <v>43298</v>
      </c>
      <c r="E1343">
        <v>3</v>
      </c>
      <c r="F1343">
        <v>12</v>
      </c>
    </row>
    <row r="1344" spans="1:6" x14ac:dyDescent="0.3">
      <c r="A1344" t="s">
        <v>26</v>
      </c>
      <c r="B1344" t="s">
        <v>44</v>
      </c>
      <c r="C1344" t="s">
        <v>21</v>
      </c>
      <c r="D1344" s="4">
        <v>43299</v>
      </c>
      <c r="E1344">
        <v>1</v>
      </c>
      <c r="F1344">
        <v>12</v>
      </c>
    </row>
    <row r="1345" spans="1:6" x14ac:dyDescent="0.3">
      <c r="A1345" t="s">
        <v>26</v>
      </c>
      <c r="B1345" t="s">
        <v>28</v>
      </c>
      <c r="C1345" t="s">
        <v>25</v>
      </c>
      <c r="D1345" s="4">
        <v>43299</v>
      </c>
      <c r="E1345">
        <v>2</v>
      </c>
      <c r="F1345">
        <v>12</v>
      </c>
    </row>
    <row r="1346" spans="1:6" x14ac:dyDescent="0.3">
      <c r="A1346" t="s">
        <v>26</v>
      </c>
      <c r="B1346" t="s">
        <v>37</v>
      </c>
      <c r="C1346" t="s">
        <v>25</v>
      </c>
      <c r="D1346" s="4">
        <v>43299</v>
      </c>
      <c r="E1346">
        <v>2</v>
      </c>
      <c r="F1346">
        <v>12</v>
      </c>
    </row>
    <row r="1347" spans="1:6" x14ac:dyDescent="0.3">
      <c r="A1347" t="s">
        <v>42</v>
      </c>
      <c r="B1347" t="s">
        <v>36</v>
      </c>
      <c r="C1347" t="s">
        <v>25</v>
      </c>
      <c r="D1347" s="4">
        <v>43299</v>
      </c>
      <c r="E1347">
        <v>1</v>
      </c>
      <c r="F1347">
        <v>12</v>
      </c>
    </row>
    <row r="1348" spans="1:6" x14ac:dyDescent="0.3">
      <c r="A1348" t="s">
        <v>42</v>
      </c>
      <c r="B1348" t="s">
        <v>39</v>
      </c>
      <c r="C1348" t="s">
        <v>21</v>
      </c>
      <c r="D1348" s="4">
        <v>43299</v>
      </c>
      <c r="E1348">
        <v>2</v>
      </c>
      <c r="F1348">
        <v>12</v>
      </c>
    </row>
    <row r="1349" spans="1:6" x14ac:dyDescent="0.3">
      <c r="A1349" t="s">
        <v>42</v>
      </c>
      <c r="B1349" t="s">
        <v>9</v>
      </c>
      <c r="C1349" t="s">
        <v>25</v>
      </c>
      <c r="D1349" s="4">
        <v>43299</v>
      </c>
      <c r="E1349">
        <v>2</v>
      </c>
      <c r="F1349">
        <v>12</v>
      </c>
    </row>
    <row r="1350" spans="1:6" x14ac:dyDescent="0.3">
      <c r="A1350" t="s">
        <v>42</v>
      </c>
      <c r="B1350" t="s">
        <v>29</v>
      </c>
      <c r="C1350" t="s">
        <v>25</v>
      </c>
      <c r="D1350" s="4">
        <v>43299</v>
      </c>
      <c r="E1350">
        <v>3</v>
      </c>
      <c r="F1350">
        <v>12</v>
      </c>
    </row>
    <row r="1351" spans="1:6" x14ac:dyDescent="0.3">
      <c r="A1351" t="s">
        <v>42</v>
      </c>
      <c r="B1351" t="s">
        <v>41</v>
      </c>
      <c r="C1351" t="s">
        <v>25</v>
      </c>
      <c r="D1351" s="4">
        <v>43299</v>
      </c>
      <c r="E1351">
        <v>3</v>
      </c>
      <c r="F1351">
        <v>12</v>
      </c>
    </row>
    <row r="1352" spans="1:6" x14ac:dyDescent="0.3">
      <c r="A1352" t="s">
        <v>42</v>
      </c>
      <c r="B1352" t="s">
        <v>46</v>
      </c>
      <c r="C1352" t="s">
        <v>25</v>
      </c>
      <c r="D1352" s="4">
        <v>43299</v>
      </c>
      <c r="E1352">
        <v>4</v>
      </c>
      <c r="F1352">
        <v>12</v>
      </c>
    </row>
    <row r="1353" spans="1:6" x14ac:dyDescent="0.3">
      <c r="A1353" t="s">
        <v>10</v>
      </c>
      <c r="B1353" t="s">
        <v>44</v>
      </c>
      <c r="C1353" t="s">
        <v>21</v>
      </c>
      <c r="D1353" s="4">
        <v>43299</v>
      </c>
      <c r="E1353">
        <v>6</v>
      </c>
      <c r="F1353">
        <v>12</v>
      </c>
    </row>
    <row r="1354" spans="1:6" x14ac:dyDescent="0.3">
      <c r="A1354" t="s">
        <v>10</v>
      </c>
      <c r="B1354" t="s">
        <v>46</v>
      </c>
      <c r="C1354" t="s">
        <v>21</v>
      </c>
      <c r="D1354" s="4">
        <v>43299</v>
      </c>
      <c r="E1354">
        <v>6</v>
      </c>
      <c r="F1354">
        <v>12</v>
      </c>
    </row>
    <row r="1355" spans="1:6" x14ac:dyDescent="0.3">
      <c r="A1355" t="s">
        <v>10</v>
      </c>
      <c r="B1355" t="s">
        <v>7</v>
      </c>
      <c r="C1355" t="s">
        <v>21</v>
      </c>
      <c r="D1355" s="4">
        <v>43299</v>
      </c>
      <c r="E1355">
        <v>6</v>
      </c>
      <c r="F1355">
        <v>12</v>
      </c>
    </row>
    <row r="1356" spans="1:6" x14ac:dyDescent="0.3">
      <c r="A1356" t="s">
        <v>10</v>
      </c>
      <c r="B1356" t="s">
        <v>36</v>
      </c>
      <c r="C1356" t="s">
        <v>25</v>
      </c>
      <c r="D1356" s="4">
        <v>43299</v>
      </c>
      <c r="E1356">
        <v>1</v>
      </c>
      <c r="F1356">
        <v>12</v>
      </c>
    </row>
    <row r="1357" spans="1:6" x14ac:dyDescent="0.3">
      <c r="A1357" t="s">
        <v>10</v>
      </c>
      <c r="B1357" t="s">
        <v>6</v>
      </c>
      <c r="C1357" t="s">
        <v>21</v>
      </c>
      <c r="D1357" s="4">
        <v>43299</v>
      </c>
      <c r="E1357">
        <v>1</v>
      </c>
      <c r="F1357">
        <v>12</v>
      </c>
    </row>
    <row r="1358" spans="1:6" x14ac:dyDescent="0.3">
      <c r="A1358" t="s">
        <v>10</v>
      </c>
      <c r="B1358" t="s">
        <v>29</v>
      </c>
      <c r="C1358" t="s">
        <v>25</v>
      </c>
      <c r="D1358" s="4">
        <v>43299</v>
      </c>
      <c r="E1358">
        <v>2</v>
      </c>
      <c r="F1358">
        <v>12</v>
      </c>
    </row>
    <row r="1359" spans="1:6" x14ac:dyDescent="0.3">
      <c r="A1359" t="s">
        <v>10</v>
      </c>
      <c r="B1359" t="s">
        <v>5</v>
      </c>
      <c r="C1359" t="s">
        <v>25</v>
      </c>
      <c r="D1359" s="4">
        <v>43299</v>
      </c>
      <c r="E1359">
        <v>3</v>
      </c>
      <c r="F1359">
        <v>12</v>
      </c>
    </row>
    <row r="1360" spans="1:6" x14ac:dyDescent="0.3">
      <c r="A1360" t="s">
        <v>10</v>
      </c>
      <c r="B1360" t="s">
        <v>29</v>
      </c>
      <c r="C1360" t="s">
        <v>21</v>
      </c>
      <c r="D1360" s="4">
        <v>43299</v>
      </c>
      <c r="E1360">
        <v>3</v>
      </c>
      <c r="F1360">
        <v>12</v>
      </c>
    </row>
    <row r="1361" spans="1:6" x14ac:dyDescent="0.3">
      <c r="A1361" t="s">
        <v>11</v>
      </c>
      <c r="B1361" t="s">
        <v>9</v>
      </c>
      <c r="C1361" t="s">
        <v>21</v>
      </c>
      <c r="D1361" s="4">
        <v>43299</v>
      </c>
      <c r="E1361">
        <v>1</v>
      </c>
      <c r="F1361">
        <v>12</v>
      </c>
    </row>
    <row r="1362" spans="1:6" x14ac:dyDescent="0.3">
      <c r="A1362" t="s">
        <v>11</v>
      </c>
      <c r="B1362" t="s">
        <v>4</v>
      </c>
      <c r="C1362" t="s">
        <v>21</v>
      </c>
      <c r="D1362" s="4">
        <v>43299</v>
      </c>
      <c r="E1362">
        <v>1</v>
      </c>
      <c r="F1362">
        <v>12</v>
      </c>
    </row>
    <row r="1363" spans="1:6" x14ac:dyDescent="0.3">
      <c r="A1363" t="s">
        <v>11</v>
      </c>
      <c r="B1363" t="s">
        <v>46</v>
      </c>
      <c r="C1363" t="s">
        <v>25</v>
      </c>
      <c r="D1363" s="4">
        <v>43299</v>
      </c>
      <c r="E1363">
        <v>3</v>
      </c>
      <c r="F1363">
        <v>12</v>
      </c>
    </row>
    <row r="1364" spans="1:6" x14ac:dyDescent="0.3">
      <c r="A1364" t="s">
        <v>11</v>
      </c>
      <c r="B1364" t="s">
        <v>44</v>
      </c>
      <c r="C1364" t="s">
        <v>21</v>
      </c>
      <c r="D1364" s="4">
        <v>43299</v>
      </c>
      <c r="E1364">
        <v>4</v>
      </c>
      <c r="F1364">
        <v>12</v>
      </c>
    </row>
    <row r="1365" spans="1:6" x14ac:dyDescent="0.3">
      <c r="A1365" t="s">
        <v>11</v>
      </c>
      <c r="B1365" t="s">
        <v>43</v>
      </c>
      <c r="C1365" t="s">
        <v>21</v>
      </c>
      <c r="D1365" s="4">
        <v>43299</v>
      </c>
      <c r="E1365">
        <v>4</v>
      </c>
      <c r="F1365">
        <v>12</v>
      </c>
    </row>
    <row r="1366" spans="1:6" x14ac:dyDescent="0.3">
      <c r="A1366" t="s">
        <v>11</v>
      </c>
      <c r="B1366" t="s">
        <v>37</v>
      </c>
      <c r="C1366" t="s">
        <v>25</v>
      </c>
      <c r="D1366" s="4">
        <v>43299</v>
      </c>
      <c r="E1366">
        <v>4</v>
      </c>
      <c r="F1366">
        <v>12</v>
      </c>
    </row>
    <row r="1367" spans="1:6" x14ac:dyDescent="0.3">
      <c r="A1367" t="s">
        <v>12</v>
      </c>
      <c r="B1367" t="s">
        <v>41</v>
      </c>
      <c r="C1367" t="s">
        <v>21</v>
      </c>
      <c r="D1367" s="4">
        <v>43299</v>
      </c>
      <c r="E1367">
        <v>1</v>
      </c>
      <c r="F1367">
        <v>12</v>
      </c>
    </row>
    <row r="1368" spans="1:6" x14ac:dyDescent="0.3">
      <c r="A1368" t="s">
        <v>12</v>
      </c>
      <c r="B1368" t="s">
        <v>4</v>
      </c>
      <c r="C1368" t="s">
        <v>21</v>
      </c>
      <c r="D1368" s="4">
        <v>43299</v>
      </c>
      <c r="E1368">
        <v>1</v>
      </c>
      <c r="F1368">
        <v>12</v>
      </c>
    </row>
    <row r="1369" spans="1:6" x14ac:dyDescent="0.3">
      <c r="A1369" t="s">
        <v>12</v>
      </c>
      <c r="B1369" t="s">
        <v>5</v>
      </c>
      <c r="C1369" t="s">
        <v>21</v>
      </c>
      <c r="D1369" s="4">
        <v>43299</v>
      </c>
      <c r="E1369">
        <v>1</v>
      </c>
      <c r="F1369">
        <v>12</v>
      </c>
    </row>
    <row r="1370" spans="1:6" x14ac:dyDescent="0.3">
      <c r="A1370" t="s">
        <v>12</v>
      </c>
      <c r="B1370" t="s">
        <v>5</v>
      </c>
      <c r="C1370" t="s">
        <v>25</v>
      </c>
      <c r="D1370" s="4">
        <v>43299</v>
      </c>
      <c r="E1370">
        <v>1</v>
      </c>
      <c r="F1370">
        <v>12</v>
      </c>
    </row>
    <row r="1371" spans="1:6" x14ac:dyDescent="0.3">
      <c r="A1371" t="s">
        <v>12</v>
      </c>
      <c r="B1371" t="s">
        <v>45</v>
      </c>
      <c r="C1371" t="s">
        <v>21</v>
      </c>
      <c r="D1371" s="4">
        <v>43299</v>
      </c>
      <c r="E1371">
        <v>2</v>
      </c>
      <c r="F1371">
        <v>12</v>
      </c>
    </row>
    <row r="1372" spans="1:6" x14ac:dyDescent="0.3">
      <c r="A1372" t="s">
        <v>12</v>
      </c>
      <c r="B1372" t="s">
        <v>38</v>
      </c>
      <c r="C1372" t="s">
        <v>25</v>
      </c>
      <c r="D1372" s="4">
        <v>43299</v>
      </c>
      <c r="E1372">
        <v>3</v>
      </c>
      <c r="F1372">
        <v>12</v>
      </c>
    </row>
    <row r="1373" spans="1:6" x14ac:dyDescent="0.3">
      <c r="A1373" t="s">
        <v>12</v>
      </c>
      <c r="B1373" t="s">
        <v>38</v>
      </c>
      <c r="C1373" t="s">
        <v>21</v>
      </c>
      <c r="D1373" s="4">
        <v>43299</v>
      </c>
      <c r="E1373">
        <v>4</v>
      </c>
      <c r="F1373">
        <v>12</v>
      </c>
    </row>
    <row r="1374" spans="1:6" x14ac:dyDescent="0.3">
      <c r="A1374" t="s">
        <v>26</v>
      </c>
      <c r="B1374" t="s">
        <v>30</v>
      </c>
      <c r="C1374" t="s">
        <v>21</v>
      </c>
      <c r="D1374" s="4">
        <v>43300</v>
      </c>
      <c r="E1374">
        <v>1</v>
      </c>
      <c r="F1374">
        <v>12</v>
      </c>
    </row>
    <row r="1375" spans="1:6" x14ac:dyDescent="0.3">
      <c r="A1375" t="s">
        <v>26</v>
      </c>
      <c r="B1375" t="s">
        <v>39</v>
      </c>
      <c r="C1375" t="s">
        <v>25</v>
      </c>
      <c r="D1375" s="4">
        <v>43300</v>
      </c>
      <c r="E1375">
        <v>3</v>
      </c>
      <c r="F1375">
        <v>12</v>
      </c>
    </row>
    <row r="1376" spans="1:6" x14ac:dyDescent="0.3">
      <c r="A1376" t="s">
        <v>26</v>
      </c>
      <c r="B1376" t="s">
        <v>4</v>
      </c>
      <c r="C1376" t="s">
        <v>25</v>
      </c>
      <c r="D1376" s="4">
        <v>43300</v>
      </c>
      <c r="E1376">
        <v>3</v>
      </c>
      <c r="F1376">
        <v>12</v>
      </c>
    </row>
    <row r="1377" spans="1:6" x14ac:dyDescent="0.3">
      <c r="A1377" t="s">
        <v>26</v>
      </c>
      <c r="B1377" t="s">
        <v>30</v>
      </c>
      <c r="C1377" t="s">
        <v>25</v>
      </c>
      <c r="D1377" s="4">
        <v>43300</v>
      </c>
      <c r="E1377">
        <v>4</v>
      </c>
      <c r="F1377">
        <v>12</v>
      </c>
    </row>
    <row r="1378" spans="1:6" x14ac:dyDescent="0.3">
      <c r="A1378" t="s">
        <v>42</v>
      </c>
      <c r="B1378" t="s">
        <v>36</v>
      </c>
      <c r="C1378" t="s">
        <v>21</v>
      </c>
      <c r="D1378" s="4">
        <v>43300</v>
      </c>
      <c r="E1378">
        <v>1</v>
      </c>
      <c r="F1378">
        <v>12</v>
      </c>
    </row>
    <row r="1379" spans="1:6" x14ac:dyDescent="0.3">
      <c r="A1379" t="s">
        <v>42</v>
      </c>
      <c r="B1379" t="s">
        <v>38</v>
      </c>
      <c r="C1379" t="s">
        <v>25</v>
      </c>
      <c r="D1379" s="4">
        <v>43300</v>
      </c>
      <c r="E1379">
        <v>1</v>
      </c>
      <c r="F1379">
        <v>12</v>
      </c>
    </row>
    <row r="1380" spans="1:6" x14ac:dyDescent="0.3">
      <c r="A1380" t="s">
        <v>42</v>
      </c>
      <c r="B1380" t="s">
        <v>28</v>
      </c>
      <c r="C1380" t="s">
        <v>21</v>
      </c>
      <c r="D1380" s="4">
        <v>43300</v>
      </c>
      <c r="E1380">
        <v>2</v>
      </c>
      <c r="F1380">
        <v>12</v>
      </c>
    </row>
    <row r="1381" spans="1:6" x14ac:dyDescent="0.3">
      <c r="A1381" t="s">
        <v>42</v>
      </c>
      <c r="B1381" t="s">
        <v>5</v>
      </c>
      <c r="C1381" t="s">
        <v>21</v>
      </c>
      <c r="D1381" s="4">
        <v>43300</v>
      </c>
      <c r="E1381">
        <v>2</v>
      </c>
      <c r="F1381">
        <v>12</v>
      </c>
    </row>
    <row r="1382" spans="1:6" x14ac:dyDescent="0.3">
      <c r="A1382" t="s">
        <v>42</v>
      </c>
      <c r="B1382" t="s">
        <v>43</v>
      </c>
      <c r="C1382" t="s">
        <v>25</v>
      </c>
      <c r="D1382" s="4">
        <v>43300</v>
      </c>
      <c r="E1382">
        <v>4</v>
      </c>
      <c r="F1382">
        <v>12</v>
      </c>
    </row>
    <row r="1383" spans="1:6" x14ac:dyDescent="0.3">
      <c r="A1383" t="s">
        <v>42</v>
      </c>
      <c r="B1383" t="s">
        <v>36</v>
      </c>
      <c r="C1383" t="s">
        <v>25</v>
      </c>
      <c r="D1383" s="4">
        <v>43300</v>
      </c>
      <c r="E1383">
        <v>4</v>
      </c>
      <c r="F1383">
        <v>12</v>
      </c>
    </row>
    <row r="1384" spans="1:6" x14ac:dyDescent="0.3">
      <c r="A1384" t="s">
        <v>10</v>
      </c>
      <c r="B1384" t="s">
        <v>7</v>
      </c>
      <c r="C1384" t="s">
        <v>21</v>
      </c>
      <c r="D1384" s="4">
        <v>43300</v>
      </c>
      <c r="E1384">
        <v>1</v>
      </c>
      <c r="F1384">
        <v>12</v>
      </c>
    </row>
    <row r="1385" spans="1:6" x14ac:dyDescent="0.3">
      <c r="A1385" t="s">
        <v>10</v>
      </c>
      <c r="B1385" t="s">
        <v>4</v>
      </c>
      <c r="C1385" t="s">
        <v>21</v>
      </c>
      <c r="D1385" s="4">
        <v>43300</v>
      </c>
      <c r="E1385">
        <v>2</v>
      </c>
      <c r="F1385">
        <v>12</v>
      </c>
    </row>
    <row r="1386" spans="1:6" x14ac:dyDescent="0.3">
      <c r="A1386" t="s">
        <v>10</v>
      </c>
      <c r="B1386" t="s">
        <v>44</v>
      </c>
      <c r="C1386" t="s">
        <v>25</v>
      </c>
      <c r="D1386" s="4">
        <v>43300</v>
      </c>
      <c r="E1386">
        <v>3</v>
      </c>
      <c r="F1386">
        <v>12</v>
      </c>
    </row>
    <row r="1387" spans="1:6" x14ac:dyDescent="0.3">
      <c r="A1387" t="s">
        <v>10</v>
      </c>
      <c r="B1387" t="s">
        <v>45</v>
      </c>
      <c r="C1387" t="s">
        <v>21</v>
      </c>
      <c r="D1387" s="4">
        <v>43300</v>
      </c>
      <c r="E1387">
        <v>4</v>
      </c>
      <c r="F1387">
        <v>12</v>
      </c>
    </row>
    <row r="1388" spans="1:6" x14ac:dyDescent="0.3">
      <c r="A1388" t="s">
        <v>10</v>
      </c>
      <c r="B1388" t="s">
        <v>39</v>
      </c>
      <c r="C1388" t="s">
        <v>21</v>
      </c>
      <c r="D1388" s="4">
        <v>43300</v>
      </c>
      <c r="E1388">
        <v>4</v>
      </c>
      <c r="F1388">
        <v>12</v>
      </c>
    </row>
    <row r="1389" spans="1:6" x14ac:dyDescent="0.3">
      <c r="A1389" t="s">
        <v>10</v>
      </c>
      <c r="B1389" t="s">
        <v>7</v>
      </c>
      <c r="C1389" t="s">
        <v>25</v>
      </c>
      <c r="D1389" s="4">
        <v>43300</v>
      </c>
      <c r="E1389">
        <v>3</v>
      </c>
      <c r="F1389">
        <v>12</v>
      </c>
    </row>
    <row r="1390" spans="1:6" x14ac:dyDescent="0.3">
      <c r="A1390" t="s">
        <v>10</v>
      </c>
      <c r="B1390" t="s">
        <v>38</v>
      </c>
      <c r="C1390" t="s">
        <v>25</v>
      </c>
      <c r="D1390" s="4">
        <v>43300</v>
      </c>
      <c r="E1390">
        <v>5</v>
      </c>
      <c r="F1390">
        <v>12</v>
      </c>
    </row>
    <row r="1391" spans="1:6" x14ac:dyDescent="0.3">
      <c r="A1391" t="s">
        <v>10</v>
      </c>
      <c r="B1391" t="s">
        <v>36</v>
      </c>
      <c r="C1391" t="s">
        <v>21</v>
      </c>
      <c r="D1391" s="4">
        <v>43300</v>
      </c>
      <c r="E1391">
        <v>5</v>
      </c>
      <c r="F1391">
        <v>12</v>
      </c>
    </row>
    <row r="1392" spans="1:6" x14ac:dyDescent="0.3">
      <c r="A1392" t="s">
        <v>10</v>
      </c>
      <c r="B1392" t="s">
        <v>30</v>
      </c>
      <c r="C1392" t="s">
        <v>25</v>
      </c>
      <c r="D1392" s="4">
        <v>43300</v>
      </c>
      <c r="E1392">
        <v>6</v>
      </c>
      <c r="F1392">
        <v>12</v>
      </c>
    </row>
    <row r="1393" spans="1:6" x14ac:dyDescent="0.3">
      <c r="A1393" t="s">
        <v>10</v>
      </c>
      <c r="B1393" t="s">
        <v>4</v>
      </c>
      <c r="C1393" t="s">
        <v>25</v>
      </c>
      <c r="D1393" s="4">
        <v>43300</v>
      </c>
      <c r="E1393">
        <v>2</v>
      </c>
      <c r="F1393">
        <v>12</v>
      </c>
    </row>
    <row r="1394" spans="1:6" x14ac:dyDescent="0.3">
      <c r="A1394" t="s">
        <v>10</v>
      </c>
      <c r="B1394" t="s">
        <v>6</v>
      </c>
      <c r="C1394" t="s">
        <v>25</v>
      </c>
      <c r="D1394" s="4">
        <v>43300</v>
      </c>
      <c r="E1394">
        <v>2</v>
      </c>
      <c r="F1394">
        <v>12</v>
      </c>
    </row>
    <row r="1395" spans="1:6" x14ac:dyDescent="0.3">
      <c r="A1395" t="s">
        <v>10</v>
      </c>
      <c r="B1395" t="s">
        <v>44</v>
      </c>
      <c r="C1395" t="s">
        <v>21</v>
      </c>
      <c r="D1395" s="4">
        <v>43300</v>
      </c>
      <c r="E1395">
        <v>6</v>
      </c>
      <c r="F1395">
        <v>12</v>
      </c>
    </row>
    <row r="1396" spans="1:6" x14ac:dyDescent="0.3">
      <c r="A1396" t="s">
        <v>10</v>
      </c>
      <c r="B1396" t="s">
        <v>46</v>
      </c>
      <c r="C1396" t="s">
        <v>21</v>
      </c>
      <c r="D1396" s="4">
        <v>43300</v>
      </c>
      <c r="E1396">
        <v>6</v>
      </c>
      <c r="F1396">
        <v>12</v>
      </c>
    </row>
    <row r="1397" spans="1:6" x14ac:dyDescent="0.3">
      <c r="A1397" t="s">
        <v>11</v>
      </c>
      <c r="B1397" t="s">
        <v>39</v>
      </c>
      <c r="C1397" t="s">
        <v>25</v>
      </c>
      <c r="D1397" s="4">
        <v>43300</v>
      </c>
      <c r="E1397">
        <v>2</v>
      </c>
      <c r="F1397">
        <v>12</v>
      </c>
    </row>
    <row r="1398" spans="1:6" x14ac:dyDescent="0.3">
      <c r="A1398" t="s">
        <v>11</v>
      </c>
      <c r="B1398" t="s">
        <v>4</v>
      </c>
      <c r="C1398" t="s">
        <v>25</v>
      </c>
      <c r="D1398" s="4">
        <v>43300</v>
      </c>
      <c r="E1398">
        <v>2</v>
      </c>
      <c r="F1398">
        <v>12</v>
      </c>
    </row>
    <row r="1399" spans="1:6" x14ac:dyDescent="0.3">
      <c r="A1399" t="s">
        <v>11</v>
      </c>
      <c r="B1399" t="s">
        <v>30</v>
      </c>
      <c r="C1399" t="s">
        <v>25</v>
      </c>
      <c r="D1399" s="4">
        <v>43300</v>
      </c>
      <c r="E1399">
        <v>3</v>
      </c>
      <c r="F1399">
        <v>12</v>
      </c>
    </row>
    <row r="1400" spans="1:6" x14ac:dyDescent="0.3">
      <c r="A1400" t="s">
        <v>12</v>
      </c>
      <c r="B1400" t="s">
        <v>37</v>
      </c>
      <c r="C1400" t="s">
        <v>21</v>
      </c>
      <c r="D1400" s="4">
        <v>43300</v>
      </c>
      <c r="E1400">
        <v>1</v>
      </c>
      <c r="F1400">
        <v>12</v>
      </c>
    </row>
    <row r="1401" spans="1:6" x14ac:dyDescent="0.3">
      <c r="A1401" t="s">
        <v>12</v>
      </c>
      <c r="B1401" t="s">
        <v>7</v>
      </c>
      <c r="C1401" t="s">
        <v>25</v>
      </c>
      <c r="D1401" s="4">
        <v>43300</v>
      </c>
      <c r="E1401">
        <v>2</v>
      </c>
      <c r="F1401">
        <v>12</v>
      </c>
    </row>
    <row r="1402" spans="1:6" x14ac:dyDescent="0.3">
      <c r="A1402" t="s">
        <v>12</v>
      </c>
      <c r="B1402" t="s">
        <v>41</v>
      </c>
      <c r="C1402" t="s">
        <v>21</v>
      </c>
      <c r="D1402" s="4">
        <v>43300</v>
      </c>
      <c r="E1402">
        <v>3</v>
      </c>
      <c r="F1402">
        <v>12</v>
      </c>
    </row>
    <row r="1403" spans="1:6" x14ac:dyDescent="0.3">
      <c r="A1403" t="s">
        <v>12</v>
      </c>
      <c r="B1403" t="s">
        <v>37</v>
      </c>
      <c r="C1403" t="s">
        <v>25</v>
      </c>
      <c r="D1403" s="4">
        <v>43300</v>
      </c>
      <c r="E1403">
        <v>3</v>
      </c>
      <c r="F1403">
        <v>12</v>
      </c>
    </row>
    <row r="1404" spans="1:6" x14ac:dyDescent="0.3">
      <c r="A1404" t="s">
        <v>12</v>
      </c>
      <c r="B1404" t="s">
        <v>4</v>
      </c>
      <c r="C1404" t="s">
        <v>25</v>
      </c>
      <c r="D1404" s="4">
        <v>43300</v>
      </c>
      <c r="E1404">
        <v>4</v>
      </c>
      <c r="F1404">
        <v>12</v>
      </c>
    </row>
    <row r="1405" spans="1:6" x14ac:dyDescent="0.3">
      <c r="A1405" t="s">
        <v>26</v>
      </c>
      <c r="B1405" t="s">
        <v>38</v>
      </c>
      <c r="C1405" t="s">
        <v>23</v>
      </c>
      <c r="D1405" s="4">
        <v>43304</v>
      </c>
      <c r="E1405">
        <v>4</v>
      </c>
      <c r="F1405">
        <v>13</v>
      </c>
    </row>
    <row r="1406" spans="1:6" x14ac:dyDescent="0.3">
      <c r="A1406" t="s">
        <v>26</v>
      </c>
      <c r="B1406" t="s">
        <v>40</v>
      </c>
      <c r="C1406" t="s">
        <v>23</v>
      </c>
      <c r="D1406" s="4">
        <v>43304</v>
      </c>
      <c r="E1406">
        <v>4</v>
      </c>
      <c r="F1406">
        <v>13</v>
      </c>
    </row>
    <row r="1407" spans="1:6" x14ac:dyDescent="0.3">
      <c r="A1407" t="s">
        <v>26</v>
      </c>
      <c r="B1407" t="s">
        <v>36</v>
      </c>
      <c r="C1407" t="s">
        <v>23</v>
      </c>
      <c r="D1407" s="4">
        <v>43304</v>
      </c>
      <c r="E1407">
        <v>4</v>
      </c>
      <c r="F1407">
        <v>13</v>
      </c>
    </row>
    <row r="1408" spans="1:6" x14ac:dyDescent="0.3">
      <c r="A1408" t="s">
        <v>10</v>
      </c>
      <c r="B1408" t="s">
        <v>7</v>
      </c>
      <c r="C1408" t="s">
        <v>23</v>
      </c>
      <c r="D1408" s="4">
        <v>43304</v>
      </c>
      <c r="E1408">
        <v>6</v>
      </c>
      <c r="F1408">
        <v>13</v>
      </c>
    </row>
    <row r="1409" spans="1:6" x14ac:dyDescent="0.3">
      <c r="A1409" t="s">
        <v>10</v>
      </c>
      <c r="B1409" t="s">
        <v>28</v>
      </c>
      <c r="C1409" t="s">
        <v>23</v>
      </c>
      <c r="D1409" s="4">
        <v>43304</v>
      </c>
      <c r="E1409">
        <v>3</v>
      </c>
      <c r="F1409">
        <v>13</v>
      </c>
    </row>
    <row r="1410" spans="1:6" x14ac:dyDescent="0.3">
      <c r="A1410" t="s">
        <v>10</v>
      </c>
      <c r="B1410" t="s">
        <v>29</v>
      </c>
      <c r="C1410" t="s">
        <v>23</v>
      </c>
      <c r="D1410" s="4">
        <v>43304</v>
      </c>
      <c r="E1410">
        <v>3</v>
      </c>
      <c r="F1410">
        <v>13</v>
      </c>
    </row>
    <row r="1411" spans="1:6" x14ac:dyDescent="0.3">
      <c r="A1411" t="s">
        <v>10</v>
      </c>
      <c r="B1411" t="s">
        <v>39</v>
      </c>
      <c r="C1411" t="s">
        <v>23</v>
      </c>
      <c r="D1411" s="4">
        <v>43304</v>
      </c>
      <c r="E1411">
        <v>6</v>
      </c>
      <c r="F1411">
        <v>13</v>
      </c>
    </row>
    <row r="1412" spans="1:6" x14ac:dyDescent="0.3">
      <c r="A1412" t="s">
        <v>11</v>
      </c>
      <c r="B1412" t="s">
        <v>28</v>
      </c>
      <c r="C1412" t="s">
        <v>23</v>
      </c>
      <c r="D1412" s="4">
        <v>43304</v>
      </c>
      <c r="E1412">
        <v>3</v>
      </c>
      <c r="F1412">
        <v>13</v>
      </c>
    </row>
    <row r="1413" spans="1:6" x14ac:dyDescent="0.3">
      <c r="A1413" t="s">
        <v>11</v>
      </c>
      <c r="B1413" t="s">
        <v>9</v>
      </c>
      <c r="C1413" t="s">
        <v>23</v>
      </c>
      <c r="D1413" s="4">
        <v>43304</v>
      </c>
      <c r="E1413">
        <v>4</v>
      </c>
      <c r="F1413">
        <v>13</v>
      </c>
    </row>
    <row r="1414" spans="1:6" x14ac:dyDescent="0.3">
      <c r="A1414" t="s">
        <v>12</v>
      </c>
      <c r="B1414" t="s">
        <v>9</v>
      </c>
      <c r="C1414" t="s">
        <v>23</v>
      </c>
      <c r="D1414" s="4">
        <v>43304</v>
      </c>
      <c r="E1414">
        <v>1</v>
      </c>
      <c r="F1414">
        <v>13</v>
      </c>
    </row>
    <row r="1415" spans="1:6" x14ac:dyDescent="0.3">
      <c r="A1415" t="s">
        <v>12</v>
      </c>
      <c r="B1415" t="s">
        <v>40</v>
      </c>
      <c r="C1415" t="s">
        <v>23</v>
      </c>
      <c r="D1415" s="4">
        <v>43304</v>
      </c>
      <c r="E1415">
        <v>1</v>
      </c>
      <c r="F1415">
        <v>13</v>
      </c>
    </row>
    <row r="1416" spans="1:6" x14ac:dyDescent="0.3">
      <c r="A1416" t="s">
        <v>12</v>
      </c>
      <c r="B1416" t="s">
        <v>6</v>
      </c>
      <c r="C1416" t="s">
        <v>23</v>
      </c>
      <c r="D1416" s="4">
        <v>43304</v>
      </c>
      <c r="E1416">
        <v>1</v>
      </c>
      <c r="F1416">
        <v>13</v>
      </c>
    </row>
    <row r="1417" spans="1:6" x14ac:dyDescent="0.3">
      <c r="A1417" t="s">
        <v>12</v>
      </c>
      <c r="B1417" t="s">
        <v>38</v>
      </c>
      <c r="C1417" t="s">
        <v>23</v>
      </c>
      <c r="D1417" s="4">
        <v>43304</v>
      </c>
      <c r="E1417">
        <v>2</v>
      </c>
      <c r="F1417">
        <v>13</v>
      </c>
    </row>
    <row r="1418" spans="1:6" x14ac:dyDescent="0.3">
      <c r="A1418" t="s">
        <v>12</v>
      </c>
      <c r="B1418" t="s">
        <v>41</v>
      </c>
      <c r="C1418" t="s">
        <v>23</v>
      </c>
      <c r="D1418" s="4">
        <v>43304</v>
      </c>
      <c r="E1418">
        <v>4</v>
      </c>
      <c r="F1418">
        <v>13</v>
      </c>
    </row>
    <row r="1419" spans="1:6" x14ac:dyDescent="0.3">
      <c r="A1419" t="s">
        <v>26</v>
      </c>
      <c r="B1419" t="s">
        <v>37</v>
      </c>
      <c r="C1419" t="s">
        <v>23</v>
      </c>
      <c r="D1419" s="4">
        <v>43305</v>
      </c>
      <c r="E1419">
        <v>1</v>
      </c>
      <c r="F1419">
        <v>13</v>
      </c>
    </row>
    <row r="1420" spans="1:6" x14ac:dyDescent="0.3">
      <c r="A1420" t="s">
        <v>42</v>
      </c>
      <c r="B1420" t="s">
        <v>5</v>
      </c>
      <c r="C1420" t="s">
        <v>23</v>
      </c>
      <c r="D1420" s="4">
        <v>43305</v>
      </c>
      <c r="E1420">
        <v>1</v>
      </c>
      <c r="F1420">
        <v>13</v>
      </c>
    </row>
    <row r="1421" spans="1:6" x14ac:dyDescent="0.3">
      <c r="A1421" t="s">
        <v>42</v>
      </c>
      <c r="B1421" t="s">
        <v>46</v>
      </c>
      <c r="C1421" t="s">
        <v>23</v>
      </c>
      <c r="D1421" s="4">
        <v>43305</v>
      </c>
      <c r="E1421">
        <v>2</v>
      </c>
      <c r="F1421">
        <v>13</v>
      </c>
    </row>
    <row r="1422" spans="1:6" x14ac:dyDescent="0.3">
      <c r="A1422" t="s">
        <v>10</v>
      </c>
      <c r="B1422" t="s">
        <v>38</v>
      </c>
      <c r="C1422" t="s">
        <v>23</v>
      </c>
      <c r="D1422" s="4">
        <v>43305</v>
      </c>
      <c r="E1422">
        <v>1</v>
      </c>
      <c r="F1422">
        <v>13</v>
      </c>
    </row>
    <row r="1423" spans="1:6" x14ac:dyDescent="0.3">
      <c r="A1423" t="s">
        <v>10</v>
      </c>
      <c r="B1423" t="s">
        <v>7</v>
      </c>
      <c r="C1423" t="s">
        <v>23</v>
      </c>
      <c r="D1423" s="4">
        <v>43305</v>
      </c>
      <c r="E1423">
        <v>1</v>
      </c>
      <c r="F1423">
        <v>13</v>
      </c>
    </row>
    <row r="1424" spans="1:6" x14ac:dyDescent="0.3">
      <c r="A1424" t="s">
        <v>11</v>
      </c>
      <c r="B1424" t="s">
        <v>29</v>
      </c>
      <c r="C1424" t="s">
        <v>23</v>
      </c>
      <c r="D1424" s="4">
        <v>43305</v>
      </c>
      <c r="E1424">
        <v>2</v>
      </c>
      <c r="F1424">
        <v>13</v>
      </c>
    </row>
    <row r="1425" spans="1:6" x14ac:dyDescent="0.3">
      <c r="A1425" t="s">
        <v>11</v>
      </c>
      <c r="B1425" t="s">
        <v>30</v>
      </c>
      <c r="C1425" t="s">
        <v>23</v>
      </c>
      <c r="D1425" s="4">
        <v>43305</v>
      </c>
      <c r="E1425">
        <v>3</v>
      </c>
      <c r="F1425">
        <v>13</v>
      </c>
    </row>
    <row r="1426" spans="1:6" x14ac:dyDescent="0.3">
      <c r="A1426" t="s">
        <v>12</v>
      </c>
      <c r="B1426" t="s">
        <v>41</v>
      </c>
      <c r="C1426" t="s">
        <v>23</v>
      </c>
      <c r="D1426" s="4">
        <v>43305</v>
      </c>
      <c r="E1426">
        <v>3</v>
      </c>
      <c r="F1426">
        <v>13</v>
      </c>
    </row>
    <row r="1427" spans="1:6" x14ac:dyDescent="0.3">
      <c r="A1427" t="s">
        <v>26</v>
      </c>
      <c r="B1427" t="s">
        <v>9</v>
      </c>
      <c r="C1427" t="s">
        <v>23</v>
      </c>
      <c r="D1427" s="4">
        <v>43306</v>
      </c>
      <c r="E1427">
        <v>1</v>
      </c>
      <c r="F1427">
        <v>13</v>
      </c>
    </row>
    <row r="1428" spans="1:6" x14ac:dyDescent="0.3">
      <c r="A1428" t="s">
        <v>26</v>
      </c>
      <c r="B1428" t="s">
        <v>46</v>
      </c>
      <c r="C1428" t="s">
        <v>23</v>
      </c>
      <c r="D1428" s="4">
        <v>43306</v>
      </c>
      <c r="E1428">
        <v>4</v>
      </c>
      <c r="F1428">
        <v>13</v>
      </c>
    </row>
    <row r="1429" spans="1:6" x14ac:dyDescent="0.3">
      <c r="A1429" t="s">
        <v>42</v>
      </c>
      <c r="B1429" t="s">
        <v>30</v>
      </c>
      <c r="C1429" t="s">
        <v>23</v>
      </c>
      <c r="D1429" s="4">
        <v>43306</v>
      </c>
      <c r="E1429">
        <v>1</v>
      </c>
      <c r="F1429">
        <v>13</v>
      </c>
    </row>
    <row r="1430" spans="1:6" x14ac:dyDescent="0.3">
      <c r="A1430" t="s">
        <v>42</v>
      </c>
      <c r="B1430" t="s">
        <v>41</v>
      </c>
      <c r="C1430" t="s">
        <v>23</v>
      </c>
      <c r="D1430" s="4">
        <v>43306</v>
      </c>
      <c r="E1430">
        <v>1</v>
      </c>
      <c r="F1430">
        <v>13</v>
      </c>
    </row>
    <row r="1431" spans="1:6" x14ac:dyDescent="0.3">
      <c r="A1431" t="s">
        <v>10</v>
      </c>
      <c r="B1431" t="s">
        <v>7</v>
      </c>
      <c r="C1431" t="s">
        <v>23</v>
      </c>
      <c r="D1431" s="4">
        <v>43306</v>
      </c>
      <c r="E1431">
        <v>1</v>
      </c>
      <c r="F1431">
        <v>13</v>
      </c>
    </row>
    <row r="1432" spans="1:6" x14ac:dyDescent="0.3">
      <c r="A1432" t="s">
        <v>10</v>
      </c>
      <c r="B1432" t="s">
        <v>28</v>
      </c>
      <c r="C1432" t="s">
        <v>23</v>
      </c>
      <c r="D1432" s="4">
        <v>43306</v>
      </c>
      <c r="E1432">
        <v>4</v>
      </c>
      <c r="F1432">
        <v>13</v>
      </c>
    </row>
    <row r="1433" spans="1:6" x14ac:dyDescent="0.3">
      <c r="A1433" t="s">
        <v>10</v>
      </c>
      <c r="B1433" t="s">
        <v>37</v>
      </c>
      <c r="C1433" t="s">
        <v>23</v>
      </c>
      <c r="D1433" s="4">
        <v>43306</v>
      </c>
      <c r="E1433">
        <v>4</v>
      </c>
      <c r="F1433">
        <v>13</v>
      </c>
    </row>
    <row r="1434" spans="1:6" x14ac:dyDescent="0.3">
      <c r="A1434" t="s">
        <v>10</v>
      </c>
      <c r="B1434" t="s">
        <v>45</v>
      </c>
      <c r="C1434" t="s">
        <v>23</v>
      </c>
      <c r="D1434" s="4">
        <v>43306</v>
      </c>
      <c r="E1434">
        <v>5</v>
      </c>
      <c r="F1434">
        <v>13</v>
      </c>
    </row>
    <row r="1435" spans="1:6" x14ac:dyDescent="0.3">
      <c r="A1435" t="s">
        <v>10</v>
      </c>
      <c r="B1435" t="s">
        <v>4</v>
      </c>
      <c r="C1435" t="s">
        <v>23</v>
      </c>
      <c r="D1435" s="4">
        <v>43306</v>
      </c>
      <c r="E1435">
        <v>1</v>
      </c>
      <c r="F1435">
        <v>13</v>
      </c>
    </row>
    <row r="1436" spans="1:6" x14ac:dyDescent="0.3">
      <c r="A1436" t="s">
        <v>10</v>
      </c>
      <c r="B1436" t="s">
        <v>9</v>
      </c>
      <c r="C1436" t="s">
        <v>23</v>
      </c>
      <c r="D1436" s="4">
        <v>43306</v>
      </c>
      <c r="E1436">
        <v>3</v>
      </c>
      <c r="F1436">
        <v>13</v>
      </c>
    </row>
    <row r="1437" spans="1:6" x14ac:dyDescent="0.3">
      <c r="A1437" t="s">
        <v>10</v>
      </c>
      <c r="B1437" t="s">
        <v>44</v>
      </c>
      <c r="C1437" t="s">
        <v>23</v>
      </c>
      <c r="D1437" s="4">
        <v>43306</v>
      </c>
      <c r="E1437">
        <v>3</v>
      </c>
      <c r="F1437">
        <v>13</v>
      </c>
    </row>
    <row r="1438" spans="1:6" x14ac:dyDescent="0.3">
      <c r="A1438" t="s">
        <v>10</v>
      </c>
      <c r="B1438" t="s">
        <v>40</v>
      </c>
      <c r="C1438" t="s">
        <v>23</v>
      </c>
      <c r="D1438" s="4">
        <v>43306</v>
      </c>
      <c r="E1438">
        <v>4</v>
      </c>
      <c r="F1438">
        <v>13</v>
      </c>
    </row>
    <row r="1439" spans="1:6" x14ac:dyDescent="0.3">
      <c r="A1439" t="s">
        <v>12</v>
      </c>
      <c r="B1439" t="s">
        <v>30</v>
      </c>
      <c r="C1439" t="s">
        <v>23</v>
      </c>
      <c r="D1439" s="4">
        <v>43306</v>
      </c>
      <c r="E1439">
        <v>1</v>
      </c>
      <c r="F1439">
        <v>13</v>
      </c>
    </row>
    <row r="1440" spans="1:6" x14ac:dyDescent="0.3">
      <c r="A1440" t="s">
        <v>12</v>
      </c>
      <c r="B1440" t="s">
        <v>44</v>
      </c>
      <c r="C1440" t="s">
        <v>23</v>
      </c>
      <c r="D1440" s="4">
        <v>43306</v>
      </c>
      <c r="E1440">
        <v>4</v>
      </c>
      <c r="F1440">
        <v>13</v>
      </c>
    </row>
    <row r="1441" spans="1:6" x14ac:dyDescent="0.3">
      <c r="A1441" t="s">
        <v>10</v>
      </c>
      <c r="B1441" t="s">
        <v>29</v>
      </c>
      <c r="C1441" t="s">
        <v>23</v>
      </c>
      <c r="D1441" s="4">
        <v>43307</v>
      </c>
      <c r="E1441">
        <v>1</v>
      </c>
      <c r="F1441">
        <v>13</v>
      </c>
    </row>
    <row r="1442" spans="1:6" x14ac:dyDescent="0.3">
      <c r="A1442" t="s">
        <v>11</v>
      </c>
      <c r="B1442" t="s">
        <v>28</v>
      </c>
      <c r="C1442" t="s">
        <v>23</v>
      </c>
      <c r="D1442" s="4">
        <v>43307</v>
      </c>
      <c r="E1442">
        <v>2</v>
      </c>
      <c r="F1442">
        <v>13</v>
      </c>
    </row>
    <row r="1443" spans="1:6" x14ac:dyDescent="0.3">
      <c r="A1443" t="s">
        <v>11</v>
      </c>
      <c r="B1443" t="s">
        <v>29</v>
      </c>
      <c r="C1443" t="s">
        <v>23</v>
      </c>
      <c r="D1443" s="4">
        <v>43307</v>
      </c>
      <c r="E1443">
        <v>2</v>
      </c>
      <c r="F1443">
        <v>13</v>
      </c>
    </row>
    <row r="1444" spans="1:6" x14ac:dyDescent="0.3">
      <c r="A1444" t="s">
        <v>26</v>
      </c>
      <c r="B1444" t="s">
        <v>44</v>
      </c>
      <c r="C1444" t="s">
        <v>23</v>
      </c>
      <c r="D1444" s="4">
        <v>43308</v>
      </c>
      <c r="E1444">
        <v>2</v>
      </c>
      <c r="F1444">
        <v>13</v>
      </c>
    </row>
    <row r="1445" spans="1:6" x14ac:dyDescent="0.3">
      <c r="A1445" t="s">
        <v>26</v>
      </c>
      <c r="B1445" t="s">
        <v>4</v>
      </c>
      <c r="C1445" t="s">
        <v>23</v>
      </c>
      <c r="D1445" s="4">
        <v>43308</v>
      </c>
      <c r="E1445">
        <v>2</v>
      </c>
      <c r="F1445">
        <v>13</v>
      </c>
    </row>
    <row r="1446" spans="1:6" x14ac:dyDescent="0.3">
      <c r="A1446" t="s">
        <v>26</v>
      </c>
      <c r="B1446" t="s">
        <v>41</v>
      </c>
      <c r="C1446" t="s">
        <v>23</v>
      </c>
      <c r="D1446" s="4">
        <v>43308</v>
      </c>
      <c r="E1446">
        <v>3</v>
      </c>
      <c r="F1446">
        <v>13</v>
      </c>
    </row>
    <row r="1447" spans="1:6" x14ac:dyDescent="0.3">
      <c r="A1447" t="s">
        <v>42</v>
      </c>
      <c r="B1447" t="s">
        <v>46</v>
      </c>
      <c r="C1447" t="s">
        <v>23</v>
      </c>
      <c r="D1447" s="4">
        <v>43308</v>
      </c>
      <c r="E1447">
        <v>1</v>
      </c>
      <c r="F1447">
        <v>13</v>
      </c>
    </row>
    <row r="1448" spans="1:6" x14ac:dyDescent="0.3">
      <c r="A1448" t="s">
        <v>42</v>
      </c>
      <c r="B1448" t="s">
        <v>9</v>
      </c>
      <c r="C1448" t="s">
        <v>23</v>
      </c>
      <c r="D1448" s="4">
        <v>43308</v>
      </c>
      <c r="E1448">
        <v>3</v>
      </c>
      <c r="F1448">
        <v>13</v>
      </c>
    </row>
    <row r="1449" spans="1:6" x14ac:dyDescent="0.3">
      <c r="A1449" t="s">
        <v>42</v>
      </c>
      <c r="B1449" t="s">
        <v>4</v>
      </c>
      <c r="C1449" t="s">
        <v>23</v>
      </c>
      <c r="D1449" s="4">
        <v>43308</v>
      </c>
      <c r="E1449">
        <v>3</v>
      </c>
      <c r="F1449">
        <v>13</v>
      </c>
    </row>
    <row r="1450" spans="1:6" x14ac:dyDescent="0.3">
      <c r="A1450" t="s">
        <v>10</v>
      </c>
      <c r="B1450" t="s">
        <v>4</v>
      </c>
      <c r="C1450" t="s">
        <v>23</v>
      </c>
      <c r="D1450" s="4">
        <v>43308</v>
      </c>
      <c r="E1450">
        <v>2</v>
      </c>
      <c r="F1450">
        <v>13</v>
      </c>
    </row>
    <row r="1451" spans="1:6" x14ac:dyDescent="0.3">
      <c r="A1451" t="s">
        <v>10</v>
      </c>
      <c r="B1451" t="s">
        <v>7</v>
      </c>
      <c r="C1451" t="s">
        <v>23</v>
      </c>
      <c r="D1451" s="4">
        <v>43308</v>
      </c>
      <c r="E1451">
        <v>3</v>
      </c>
      <c r="F1451">
        <v>13</v>
      </c>
    </row>
    <row r="1452" spans="1:6" x14ac:dyDescent="0.3">
      <c r="A1452" t="s">
        <v>10</v>
      </c>
      <c r="B1452" t="s">
        <v>30</v>
      </c>
      <c r="C1452" t="s">
        <v>23</v>
      </c>
      <c r="D1452" s="4">
        <v>43308</v>
      </c>
      <c r="E1452">
        <v>4</v>
      </c>
      <c r="F1452">
        <v>13</v>
      </c>
    </row>
    <row r="1453" spans="1:6" x14ac:dyDescent="0.3">
      <c r="A1453" t="s">
        <v>10</v>
      </c>
      <c r="B1453" t="s">
        <v>36</v>
      </c>
      <c r="C1453" t="s">
        <v>23</v>
      </c>
      <c r="D1453" s="4">
        <v>43308</v>
      </c>
      <c r="E1453">
        <v>4</v>
      </c>
      <c r="F1453">
        <v>13</v>
      </c>
    </row>
    <row r="1454" spans="1:6" x14ac:dyDescent="0.3">
      <c r="A1454" t="s">
        <v>11</v>
      </c>
      <c r="B1454" t="s">
        <v>30</v>
      </c>
      <c r="C1454" t="s">
        <v>23</v>
      </c>
      <c r="D1454" s="4">
        <v>43308</v>
      </c>
      <c r="E1454">
        <v>1</v>
      </c>
      <c r="F1454">
        <v>13</v>
      </c>
    </row>
    <row r="1455" spans="1:6" x14ac:dyDescent="0.3">
      <c r="A1455" t="s">
        <v>11</v>
      </c>
      <c r="B1455" t="s">
        <v>40</v>
      </c>
      <c r="C1455" t="s">
        <v>23</v>
      </c>
      <c r="D1455" s="4">
        <v>43308</v>
      </c>
      <c r="E1455">
        <v>1</v>
      </c>
      <c r="F1455">
        <v>13</v>
      </c>
    </row>
    <row r="1456" spans="1:6" x14ac:dyDescent="0.3">
      <c r="A1456" t="s">
        <v>11</v>
      </c>
      <c r="B1456" t="s">
        <v>4</v>
      </c>
      <c r="C1456" t="s">
        <v>23</v>
      </c>
      <c r="D1456" s="4">
        <v>43308</v>
      </c>
      <c r="E1456">
        <v>3</v>
      </c>
      <c r="F1456">
        <v>13</v>
      </c>
    </row>
    <row r="1457" spans="1:6" x14ac:dyDescent="0.3">
      <c r="A1457" t="s">
        <v>12</v>
      </c>
      <c r="B1457" t="s">
        <v>7</v>
      </c>
      <c r="C1457" t="s">
        <v>23</v>
      </c>
      <c r="D1457" s="4">
        <v>43308</v>
      </c>
      <c r="E1457">
        <v>1</v>
      </c>
      <c r="F1457">
        <v>13</v>
      </c>
    </row>
    <row r="1458" spans="1:6" x14ac:dyDescent="0.3">
      <c r="A1458" t="s">
        <v>12</v>
      </c>
      <c r="B1458" t="s">
        <v>38</v>
      </c>
      <c r="C1458" t="s">
        <v>23</v>
      </c>
      <c r="D1458" s="4">
        <v>43308</v>
      </c>
      <c r="E1458">
        <v>1</v>
      </c>
      <c r="F1458">
        <v>13</v>
      </c>
    </row>
    <row r="1459" spans="1:6" x14ac:dyDescent="0.3">
      <c r="A1459" t="s">
        <v>12</v>
      </c>
      <c r="B1459" t="s">
        <v>6</v>
      </c>
      <c r="C1459" t="s">
        <v>23</v>
      </c>
      <c r="D1459" s="4">
        <v>43308</v>
      </c>
      <c r="E1459">
        <v>2</v>
      </c>
      <c r="F1459">
        <v>13</v>
      </c>
    </row>
    <row r="1460" spans="1:6" x14ac:dyDescent="0.3">
      <c r="A1460" t="s">
        <v>26</v>
      </c>
      <c r="B1460" t="s">
        <v>37</v>
      </c>
      <c r="C1460" t="s">
        <v>21</v>
      </c>
      <c r="D1460" s="4">
        <v>43318</v>
      </c>
      <c r="E1460">
        <v>1</v>
      </c>
      <c r="F1460">
        <v>15</v>
      </c>
    </row>
    <row r="1461" spans="1:6" x14ac:dyDescent="0.3">
      <c r="A1461" t="s">
        <v>26</v>
      </c>
      <c r="B1461" t="s">
        <v>6</v>
      </c>
      <c r="C1461" t="s">
        <v>22</v>
      </c>
      <c r="D1461" s="4">
        <v>43318</v>
      </c>
      <c r="E1461">
        <v>1</v>
      </c>
      <c r="F1461">
        <v>15</v>
      </c>
    </row>
    <row r="1462" spans="1:6" x14ac:dyDescent="0.3">
      <c r="A1462" t="s">
        <v>26</v>
      </c>
      <c r="B1462" t="s">
        <v>28</v>
      </c>
      <c r="C1462" t="s">
        <v>21</v>
      </c>
      <c r="D1462" s="4">
        <v>43318</v>
      </c>
      <c r="E1462">
        <v>2</v>
      </c>
      <c r="F1462">
        <v>15</v>
      </c>
    </row>
    <row r="1463" spans="1:6" x14ac:dyDescent="0.3">
      <c r="A1463" t="s">
        <v>42</v>
      </c>
      <c r="B1463" t="s">
        <v>9</v>
      </c>
      <c r="C1463" t="s">
        <v>21</v>
      </c>
      <c r="D1463" s="4">
        <v>43318</v>
      </c>
      <c r="E1463">
        <v>1</v>
      </c>
      <c r="F1463">
        <v>15</v>
      </c>
    </row>
    <row r="1464" spans="1:6" x14ac:dyDescent="0.3">
      <c r="A1464" t="s">
        <v>42</v>
      </c>
      <c r="B1464" t="s">
        <v>45</v>
      </c>
      <c r="C1464" t="s">
        <v>21</v>
      </c>
      <c r="D1464" s="4">
        <v>43318</v>
      </c>
      <c r="E1464">
        <v>4</v>
      </c>
      <c r="F1464">
        <v>15</v>
      </c>
    </row>
    <row r="1465" spans="1:6" x14ac:dyDescent="0.3">
      <c r="A1465" t="s">
        <v>42</v>
      </c>
      <c r="B1465" t="s">
        <v>45</v>
      </c>
      <c r="C1465" t="s">
        <v>25</v>
      </c>
      <c r="D1465" s="4">
        <v>43318</v>
      </c>
      <c r="E1465">
        <v>4</v>
      </c>
      <c r="F1465">
        <v>15</v>
      </c>
    </row>
    <row r="1466" spans="1:6" x14ac:dyDescent="0.3">
      <c r="A1466" t="s">
        <v>10</v>
      </c>
      <c r="B1466" t="s">
        <v>40</v>
      </c>
      <c r="C1466" t="s">
        <v>21</v>
      </c>
      <c r="D1466" s="4">
        <v>43318</v>
      </c>
      <c r="E1466">
        <v>5</v>
      </c>
      <c r="F1466">
        <v>15</v>
      </c>
    </row>
    <row r="1467" spans="1:6" x14ac:dyDescent="0.3">
      <c r="A1467" t="s">
        <v>10</v>
      </c>
      <c r="B1467" t="s">
        <v>29</v>
      </c>
      <c r="C1467" t="s">
        <v>25</v>
      </c>
      <c r="D1467" s="4">
        <v>43318</v>
      </c>
      <c r="E1467">
        <v>5</v>
      </c>
      <c r="F1467">
        <v>15</v>
      </c>
    </row>
    <row r="1468" spans="1:6" x14ac:dyDescent="0.3">
      <c r="A1468" t="s">
        <v>10</v>
      </c>
      <c r="B1468" t="s">
        <v>5</v>
      </c>
      <c r="C1468" t="s">
        <v>25</v>
      </c>
      <c r="D1468" s="4">
        <v>43318</v>
      </c>
      <c r="E1468">
        <v>6</v>
      </c>
      <c r="F1468">
        <v>15</v>
      </c>
    </row>
    <row r="1469" spans="1:6" x14ac:dyDescent="0.3">
      <c r="A1469" t="s">
        <v>10</v>
      </c>
      <c r="B1469" t="s">
        <v>38</v>
      </c>
      <c r="C1469" t="s">
        <v>21</v>
      </c>
      <c r="D1469" s="4">
        <v>43318</v>
      </c>
      <c r="E1469">
        <v>6</v>
      </c>
      <c r="F1469">
        <v>15</v>
      </c>
    </row>
    <row r="1470" spans="1:6" x14ac:dyDescent="0.3">
      <c r="A1470" t="s">
        <v>10</v>
      </c>
      <c r="B1470" t="s">
        <v>36</v>
      </c>
      <c r="C1470" t="s">
        <v>25</v>
      </c>
      <c r="D1470" s="4">
        <v>43318</v>
      </c>
      <c r="E1470">
        <v>6</v>
      </c>
      <c r="F1470">
        <v>15</v>
      </c>
    </row>
    <row r="1471" spans="1:6" x14ac:dyDescent="0.3">
      <c r="A1471" t="s">
        <v>10</v>
      </c>
      <c r="B1471" t="s">
        <v>41</v>
      </c>
      <c r="C1471" t="s">
        <v>22</v>
      </c>
      <c r="D1471" s="4">
        <v>43318</v>
      </c>
      <c r="E1471">
        <v>1</v>
      </c>
      <c r="F1471">
        <v>15</v>
      </c>
    </row>
    <row r="1472" spans="1:6" x14ac:dyDescent="0.3">
      <c r="A1472" t="s">
        <v>10</v>
      </c>
      <c r="B1472" t="s">
        <v>5</v>
      </c>
      <c r="C1472" t="s">
        <v>21</v>
      </c>
      <c r="D1472" s="4">
        <v>43318</v>
      </c>
      <c r="E1472">
        <v>1</v>
      </c>
      <c r="F1472">
        <v>15</v>
      </c>
    </row>
    <row r="1473" spans="1:6" x14ac:dyDescent="0.3">
      <c r="A1473" t="s">
        <v>10</v>
      </c>
      <c r="B1473" t="s">
        <v>9</v>
      </c>
      <c r="C1473" t="s">
        <v>22</v>
      </c>
      <c r="D1473" s="4">
        <v>43318</v>
      </c>
      <c r="E1473">
        <v>2</v>
      </c>
      <c r="F1473">
        <v>15</v>
      </c>
    </row>
    <row r="1474" spans="1:6" x14ac:dyDescent="0.3">
      <c r="A1474" t="s">
        <v>10</v>
      </c>
      <c r="B1474" t="s">
        <v>37</v>
      </c>
      <c r="C1474" t="s">
        <v>25</v>
      </c>
      <c r="D1474" s="4">
        <v>43318</v>
      </c>
      <c r="E1474">
        <v>2</v>
      </c>
      <c r="F1474">
        <v>15</v>
      </c>
    </row>
    <row r="1475" spans="1:6" x14ac:dyDescent="0.3">
      <c r="A1475" t="s">
        <v>10</v>
      </c>
      <c r="B1475" t="s">
        <v>29</v>
      </c>
      <c r="C1475" t="s">
        <v>22</v>
      </c>
      <c r="D1475" s="4">
        <v>43318</v>
      </c>
      <c r="E1475">
        <v>3</v>
      </c>
      <c r="F1475">
        <v>15</v>
      </c>
    </row>
    <row r="1476" spans="1:6" x14ac:dyDescent="0.3">
      <c r="A1476" t="s">
        <v>10</v>
      </c>
      <c r="B1476" t="s">
        <v>43</v>
      </c>
      <c r="C1476" t="s">
        <v>22</v>
      </c>
      <c r="D1476" s="4">
        <v>43318</v>
      </c>
      <c r="E1476">
        <v>3</v>
      </c>
      <c r="F1476">
        <v>15</v>
      </c>
    </row>
    <row r="1477" spans="1:6" x14ac:dyDescent="0.3">
      <c r="A1477" t="s">
        <v>11</v>
      </c>
      <c r="B1477" t="s">
        <v>9</v>
      </c>
      <c r="C1477" t="s">
        <v>22</v>
      </c>
      <c r="D1477" s="4">
        <v>43318</v>
      </c>
      <c r="E1477">
        <v>1</v>
      </c>
      <c r="F1477">
        <v>15</v>
      </c>
    </row>
    <row r="1478" spans="1:6" x14ac:dyDescent="0.3">
      <c r="A1478" t="s">
        <v>11</v>
      </c>
      <c r="B1478" t="s">
        <v>37</v>
      </c>
      <c r="C1478" t="s">
        <v>21</v>
      </c>
      <c r="D1478" s="4">
        <v>43318</v>
      </c>
      <c r="E1478">
        <v>2</v>
      </c>
      <c r="F1478">
        <v>15</v>
      </c>
    </row>
    <row r="1479" spans="1:6" x14ac:dyDescent="0.3">
      <c r="A1479" t="s">
        <v>11</v>
      </c>
      <c r="B1479" t="s">
        <v>41</v>
      </c>
      <c r="C1479" t="s">
        <v>21</v>
      </c>
      <c r="D1479" s="4">
        <v>43318</v>
      </c>
      <c r="E1479">
        <v>2</v>
      </c>
      <c r="F1479">
        <v>15</v>
      </c>
    </row>
    <row r="1480" spans="1:6" x14ac:dyDescent="0.3">
      <c r="A1480" t="s">
        <v>11</v>
      </c>
      <c r="B1480" t="s">
        <v>29</v>
      </c>
      <c r="C1480" t="s">
        <v>22</v>
      </c>
      <c r="D1480" s="4">
        <v>43318</v>
      </c>
      <c r="E1480">
        <v>2</v>
      </c>
      <c r="F1480">
        <v>15</v>
      </c>
    </row>
    <row r="1481" spans="1:6" x14ac:dyDescent="0.3">
      <c r="A1481" t="s">
        <v>11</v>
      </c>
      <c r="B1481" t="s">
        <v>5</v>
      </c>
      <c r="C1481" t="s">
        <v>21</v>
      </c>
      <c r="D1481" s="4">
        <v>43318</v>
      </c>
      <c r="E1481">
        <v>4</v>
      </c>
      <c r="F1481">
        <v>15</v>
      </c>
    </row>
    <row r="1482" spans="1:6" x14ac:dyDescent="0.3">
      <c r="A1482" t="s">
        <v>12</v>
      </c>
      <c r="B1482" t="s">
        <v>44</v>
      </c>
      <c r="C1482" t="s">
        <v>22</v>
      </c>
      <c r="D1482" s="4">
        <v>43318</v>
      </c>
      <c r="E1482">
        <v>2</v>
      </c>
      <c r="F1482">
        <v>15</v>
      </c>
    </row>
    <row r="1483" spans="1:6" x14ac:dyDescent="0.3">
      <c r="A1483" t="s">
        <v>12</v>
      </c>
      <c r="B1483" t="s">
        <v>45</v>
      </c>
      <c r="C1483" t="s">
        <v>22</v>
      </c>
      <c r="D1483" s="4">
        <v>43318</v>
      </c>
      <c r="E1483">
        <v>3</v>
      </c>
      <c r="F1483">
        <v>15</v>
      </c>
    </row>
    <row r="1484" spans="1:6" x14ac:dyDescent="0.3">
      <c r="A1484" t="s">
        <v>12</v>
      </c>
      <c r="B1484" t="s">
        <v>46</v>
      </c>
      <c r="C1484" t="s">
        <v>22</v>
      </c>
      <c r="D1484" s="4">
        <v>43318</v>
      </c>
      <c r="E1484">
        <v>3</v>
      </c>
      <c r="F1484">
        <v>15</v>
      </c>
    </row>
    <row r="1485" spans="1:6" x14ac:dyDescent="0.3">
      <c r="A1485" t="s">
        <v>12</v>
      </c>
      <c r="B1485" t="s">
        <v>7</v>
      </c>
      <c r="C1485" t="s">
        <v>21</v>
      </c>
      <c r="D1485" s="4">
        <v>43318</v>
      </c>
      <c r="E1485">
        <v>4</v>
      </c>
      <c r="F1485">
        <v>15</v>
      </c>
    </row>
    <row r="1486" spans="1:6" x14ac:dyDescent="0.3">
      <c r="A1486" t="s">
        <v>12</v>
      </c>
      <c r="B1486" t="s">
        <v>46</v>
      </c>
      <c r="C1486" t="s">
        <v>25</v>
      </c>
      <c r="D1486" s="4">
        <v>43318</v>
      </c>
      <c r="E1486">
        <v>4</v>
      </c>
      <c r="F1486">
        <v>15</v>
      </c>
    </row>
    <row r="1487" spans="1:6" x14ac:dyDescent="0.3">
      <c r="A1487" t="s">
        <v>26</v>
      </c>
      <c r="B1487" t="s">
        <v>40</v>
      </c>
      <c r="C1487" t="s">
        <v>25</v>
      </c>
      <c r="D1487" s="4">
        <v>43320</v>
      </c>
      <c r="E1487">
        <v>1</v>
      </c>
      <c r="F1487">
        <v>15</v>
      </c>
    </row>
    <row r="1488" spans="1:6" x14ac:dyDescent="0.3">
      <c r="A1488" t="s">
        <v>26</v>
      </c>
      <c r="B1488" t="s">
        <v>6</v>
      </c>
      <c r="C1488" t="s">
        <v>25</v>
      </c>
      <c r="D1488" s="4">
        <v>43320</v>
      </c>
      <c r="E1488">
        <v>2</v>
      </c>
      <c r="F1488">
        <v>15</v>
      </c>
    </row>
    <row r="1489" spans="1:6" x14ac:dyDescent="0.3">
      <c r="A1489" t="s">
        <v>26</v>
      </c>
      <c r="B1489" t="s">
        <v>5</v>
      </c>
      <c r="C1489" t="s">
        <v>25</v>
      </c>
      <c r="D1489" s="4">
        <v>43320</v>
      </c>
      <c r="E1489">
        <v>2</v>
      </c>
      <c r="F1489">
        <v>15</v>
      </c>
    </row>
    <row r="1490" spans="1:6" x14ac:dyDescent="0.3">
      <c r="A1490" t="s">
        <v>26</v>
      </c>
      <c r="B1490" t="s">
        <v>39</v>
      </c>
      <c r="C1490" t="s">
        <v>21</v>
      </c>
      <c r="D1490" s="4">
        <v>43320</v>
      </c>
      <c r="E1490">
        <v>3</v>
      </c>
      <c r="F1490">
        <v>15</v>
      </c>
    </row>
    <row r="1491" spans="1:6" x14ac:dyDescent="0.3">
      <c r="A1491" t="s">
        <v>26</v>
      </c>
      <c r="B1491" t="s">
        <v>37</v>
      </c>
      <c r="C1491" t="s">
        <v>25</v>
      </c>
      <c r="D1491" s="4">
        <v>43320</v>
      </c>
      <c r="E1491">
        <v>3</v>
      </c>
      <c r="F1491">
        <v>15</v>
      </c>
    </row>
    <row r="1492" spans="1:6" x14ac:dyDescent="0.3">
      <c r="A1492" t="s">
        <v>26</v>
      </c>
      <c r="B1492" t="s">
        <v>37</v>
      </c>
      <c r="C1492" t="s">
        <v>21</v>
      </c>
      <c r="D1492" s="4">
        <v>43320</v>
      </c>
      <c r="E1492">
        <v>4</v>
      </c>
      <c r="F1492">
        <v>15</v>
      </c>
    </row>
    <row r="1493" spans="1:6" x14ac:dyDescent="0.3">
      <c r="A1493" t="s">
        <v>26</v>
      </c>
      <c r="B1493" t="s">
        <v>4</v>
      </c>
      <c r="C1493" t="s">
        <v>21</v>
      </c>
      <c r="D1493" s="4">
        <v>43320</v>
      </c>
      <c r="E1493">
        <v>4</v>
      </c>
      <c r="F1493">
        <v>15</v>
      </c>
    </row>
    <row r="1494" spans="1:6" x14ac:dyDescent="0.3">
      <c r="A1494" t="s">
        <v>26</v>
      </c>
      <c r="B1494" t="s">
        <v>4</v>
      </c>
      <c r="C1494" t="s">
        <v>25</v>
      </c>
      <c r="D1494" s="4">
        <v>43320</v>
      </c>
      <c r="E1494">
        <v>4</v>
      </c>
      <c r="F1494">
        <v>15</v>
      </c>
    </row>
    <row r="1495" spans="1:6" x14ac:dyDescent="0.3">
      <c r="A1495" t="s">
        <v>42</v>
      </c>
      <c r="B1495" t="s">
        <v>9</v>
      </c>
      <c r="C1495" t="s">
        <v>21</v>
      </c>
      <c r="D1495" s="4">
        <v>43320</v>
      </c>
      <c r="E1495">
        <v>1</v>
      </c>
      <c r="F1495">
        <v>15</v>
      </c>
    </row>
    <row r="1496" spans="1:6" x14ac:dyDescent="0.3">
      <c r="A1496" t="s">
        <v>42</v>
      </c>
      <c r="B1496" t="s">
        <v>6</v>
      </c>
      <c r="C1496" t="s">
        <v>25</v>
      </c>
      <c r="D1496" s="4">
        <v>43320</v>
      </c>
      <c r="E1496">
        <v>1</v>
      </c>
      <c r="F1496">
        <v>15</v>
      </c>
    </row>
    <row r="1497" spans="1:6" x14ac:dyDescent="0.3">
      <c r="A1497" t="s">
        <v>42</v>
      </c>
      <c r="B1497" t="s">
        <v>36</v>
      </c>
      <c r="C1497" t="s">
        <v>22</v>
      </c>
      <c r="D1497" s="4">
        <v>43320</v>
      </c>
      <c r="E1497">
        <v>1</v>
      </c>
      <c r="F1497">
        <v>15</v>
      </c>
    </row>
    <row r="1498" spans="1:6" x14ac:dyDescent="0.3">
      <c r="A1498" t="s">
        <v>42</v>
      </c>
      <c r="B1498" t="s">
        <v>41</v>
      </c>
      <c r="C1498" t="s">
        <v>22</v>
      </c>
      <c r="D1498" s="4">
        <v>43320</v>
      </c>
      <c r="E1498">
        <v>1</v>
      </c>
      <c r="F1498">
        <v>15</v>
      </c>
    </row>
    <row r="1499" spans="1:6" x14ac:dyDescent="0.3">
      <c r="A1499" t="s">
        <v>42</v>
      </c>
      <c r="B1499" t="s">
        <v>46</v>
      </c>
      <c r="C1499" t="s">
        <v>25</v>
      </c>
      <c r="D1499" s="4">
        <v>43320</v>
      </c>
      <c r="E1499">
        <v>3</v>
      </c>
      <c r="F1499">
        <v>15</v>
      </c>
    </row>
    <row r="1500" spans="1:6" x14ac:dyDescent="0.3">
      <c r="A1500" t="s">
        <v>10</v>
      </c>
      <c r="B1500" t="s">
        <v>37</v>
      </c>
      <c r="C1500" t="s">
        <v>21</v>
      </c>
      <c r="D1500" s="4">
        <v>43320</v>
      </c>
      <c r="E1500">
        <v>4</v>
      </c>
      <c r="F1500">
        <v>15</v>
      </c>
    </row>
    <row r="1501" spans="1:6" x14ac:dyDescent="0.3">
      <c r="A1501" t="s">
        <v>10</v>
      </c>
      <c r="B1501" t="s">
        <v>29</v>
      </c>
      <c r="C1501" t="s">
        <v>25</v>
      </c>
      <c r="D1501" s="4">
        <v>43320</v>
      </c>
      <c r="E1501">
        <v>4</v>
      </c>
      <c r="F1501">
        <v>15</v>
      </c>
    </row>
    <row r="1502" spans="1:6" x14ac:dyDescent="0.3">
      <c r="A1502" t="s">
        <v>10</v>
      </c>
      <c r="B1502" t="s">
        <v>41</v>
      </c>
      <c r="C1502" t="s">
        <v>21</v>
      </c>
      <c r="D1502" s="4">
        <v>43320</v>
      </c>
      <c r="E1502">
        <v>6</v>
      </c>
      <c r="F1502">
        <v>15</v>
      </c>
    </row>
    <row r="1503" spans="1:6" x14ac:dyDescent="0.3">
      <c r="A1503" t="s">
        <v>10</v>
      </c>
      <c r="B1503" t="s">
        <v>29</v>
      </c>
      <c r="C1503" t="s">
        <v>21</v>
      </c>
      <c r="D1503" s="4">
        <v>43320</v>
      </c>
      <c r="E1503">
        <v>2</v>
      </c>
      <c r="F1503">
        <v>15</v>
      </c>
    </row>
    <row r="1504" spans="1:6" x14ac:dyDescent="0.3">
      <c r="A1504" t="s">
        <v>10</v>
      </c>
      <c r="B1504" t="s">
        <v>6</v>
      </c>
      <c r="C1504" t="s">
        <v>21</v>
      </c>
      <c r="D1504" s="4">
        <v>43320</v>
      </c>
      <c r="E1504">
        <v>4</v>
      </c>
      <c r="F1504">
        <v>15</v>
      </c>
    </row>
    <row r="1505" spans="1:6" x14ac:dyDescent="0.3">
      <c r="A1505" t="s">
        <v>10</v>
      </c>
      <c r="B1505" t="s">
        <v>36</v>
      </c>
      <c r="C1505" t="s">
        <v>25</v>
      </c>
      <c r="D1505" s="4">
        <v>43320</v>
      </c>
      <c r="E1505">
        <v>6</v>
      </c>
      <c r="F1505">
        <v>15</v>
      </c>
    </row>
    <row r="1506" spans="1:6" x14ac:dyDescent="0.3">
      <c r="A1506" t="s">
        <v>10</v>
      </c>
      <c r="B1506" t="s">
        <v>39</v>
      </c>
      <c r="C1506" t="s">
        <v>21</v>
      </c>
      <c r="D1506" s="4">
        <v>43320</v>
      </c>
      <c r="E1506">
        <v>1</v>
      </c>
      <c r="F1506">
        <v>15</v>
      </c>
    </row>
    <row r="1507" spans="1:6" x14ac:dyDescent="0.3">
      <c r="A1507" t="s">
        <v>10</v>
      </c>
      <c r="B1507" t="s">
        <v>7</v>
      </c>
      <c r="C1507" t="s">
        <v>25</v>
      </c>
      <c r="D1507" s="4">
        <v>43320</v>
      </c>
      <c r="E1507">
        <v>1</v>
      </c>
      <c r="F1507">
        <v>15</v>
      </c>
    </row>
    <row r="1508" spans="1:6" x14ac:dyDescent="0.3">
      <c r="A1508" t="s">
        <v>11</v>
      </c>
      <c r="B1508" t="s">
        <v>5</v>
      </c>
      <c r="C1508" t="s">
        <v>22</v>
      </c>
      <c r="D1508" s="4">
        <v>43320</v>
      </c>
      <c r="E1508">
        <v>1</v>
      </c>
      <c r="F1508">
        <v>15</v>
      </c>
    </row>
    <row r="1509" spans="1:6" x14ac:dyDescent="0.3">
      <c r="A1509" t="s">
        <v>11</v>
      </c>
      <c r="B1509" t="s">
        <v>37</v>
      </c>
      <c r="C1509" t="s">
        <v>25</v>
      </c>
      <c r="D1509" s="4">
        <v>43320</v>
      </c>
      <c r="E1509">
        <v>4</v>
      </c>
      <c r="F1509">
        <v>15</v>
      </c>
    </row>
    <row r="1510" spans="1:6" x14ac:dyDescent="0.3">
      <c r="A1510" t="s">
        <v>11</v>
      </c>
      <c r="B1510" t="s">
        <v>36</v>
      </c>
      <c r="C1510" t="s">
        <v>25</v>
      </c>
      <c r="D1510" s="4">
        <v>43320</v>
      </c>
      <c r="E1510">
        <v>4</v>
      </c>
      <c r="F1510">
        <v>15</v>
      </c>
    </row>
    <row r="1511" spans="1:6" x14ac:dyDescent="0.3">
      <c r="A1511" t="s">
        <v>12</v>
      </c>
      <c r="B1511" t="s">
        <v>28</v>
      </c>
      <c r="C1511" t="s">
        <v>25</v>
      </c>
      <c r="D1511" s="4">
        <v>43320</v>
      </c>
      <c r="E1511">
        <v>1</v>
      </c>
      <c r="F1511">
        <v>15</v>
      </c>
    </row>
    <row r="1512" spans="1:6" x14ac:dyDescent="0.3">
      <c r="A1512" t="s">
        <v>12</v>
      </c>
      <c r="B1512" t="s">
        <v>4</v>
      </c>
      <c r="C1512" t="s">
        <v>21</v>
      </c>
      <c r="D1512" s="4">
        <v>43320</v>
      </c>
      <c r="E1512">
        <v>2</v>
      </c>
      <c r="F1512">
        <v>15</v>
      </c>
    </row>
    <row r="1513" spans="1:6" x14ac:dyDescent="0.3">
      <c r="A1513" t="s">
        <v>12</v>
      </c>
      <c r="B1513" t="s">
        <v>45</v>
      </c>
      <c r="C1513" t="s">
        <v>25</v>
      </c>
      <c r="D1513" s="4">
        <v>43320</v>
      </c>
      <c r="E1513">
        <v>2</v>
      </c>
      <c r="F1513">
        <v>15</v>
      </c>
    </row>
    <row r="1514" spans="1:6" x14ac:dyDescent="0.3">
      <c r="A1514" t="s">
        <v>12</v>
      </c>
      <c r="B1514" t="s">
        <v>5</v>
      </c>
      <c r="C1514" t="s">
        <v>22</v>
      </c>
      <c r="D1514" s="4">
        <v>43320</v>
      </c>
      <c r="E1514">
        <v>2</v>
      </c>
      <c r="F1514">
        <v>15</v>
      </c>
    </row>
    <row r="1515" spans="1:6" x14ac:dyDescent="0.3">
      <c r="A1515" t="s">
        <v>12</v>
      </c>
      <c r="B1515" t="s">
        <v>43</v>
      </c>
      <c r="C1515" t="s">
        <v>21</v>
      </c>
      <c r="D1515" s="4">
        <v>43320</v>
      </c>
      <c r="E1515">
        <v>3</v>
      </c>
      <c r="F1515">
        <v>15</v>
      </c>
    </row>
    <row r="1516" spans="1:6" x14ac:dyDescent="0.3">
      <c r="A1516" t="s">
        <v>12</v>
      </c>
      <c r="B1516" t="s">
        <v>5</v>
      </c>
      <c r="C1516" t="s">
        <v>25</v>
      </c>
      <c r="D1516" s="4">
        <v>43320</v>
      </c>
      <c r="E1516">
        <v>3</v>
      </c>
      <c r="F1516">
        <v>15</v>
      </c>
    </row>
    <row r="1517" spans="1:6" x14ac:dyDescent="0.3">
      <c r="A1517" t="s">
        <v>12</v>
      </c>
      <c r="B1517" t="s">
        <v>9</v>
      </c>
      <c r="C1517" t="s">
        <v>22</v>
      </c>
      <c r="D1517" s="4">
        <v>43320</v>
      </c>
      <c r="E1517">
        <v>3</v>
      </c>
      <c r="F1517">
        <v>15</v>
      </c>
    </row>
    <row r="1518" spans="1:6" x14ac:dyDescent="0.3">
      <c r="A1518" t="s">
        <v>12</v>
      </c>
      <c r="B1518" t="s">
        <v>30</v>
      </c>
      <c r="C1518" t="s">
        <v>22</v>
      </c>
      <c r="D1518" s="4">
        <v>43320</v>
      </c>
      <c r="E1518">
        <v>3</v>
      </c>
      <c r="F1518">
        <v>15</v>
      </c>
    </row>
    <row r="1519" spans="1:6" x14ac:dyDescent="0.3">
      <c r="A1519" t="s">
        <v>12</v>
      </c>
      <c r="B1519" t="s">
        <v>44</v>
      </c>
      <c r="C1519" t="s">
        <v>25</v>
      </c>
      <c r="D1519" s="4">
        <v>43320</v>
      </c>
      <c r="E1519">
        <v>4</v>
      </c>
      <c r="F1519">
        <v>15</v>
      </c>
    </row>
    <row r="1520" spans="1:6" x14ac:dyDescent="0.3">
      <c r="A1520" t="s">
        <v>26</v>
      </c>
      <c r="B1520" t="s">
        <v>39</v>
      </c>
      <c r="C1520" t="s">
        <v>25</v>
      </c>
      <c r="D1520" s="4">
        <v>43321</v>
      </c>
      <c r="E1520">
        <v>1</v>
      </c>
      <c r="F1520">
        <v>15</v>
      </c>
    </row>
    <row r="1521" spans="1:6" x14ac:dyDescent="0.3">
      <c r="A1521" t="s">
        <v>26</v>
      </c>
      <c r="B1521" t="s">
        <v>5</v>
      </c>
      <c r="C1521" t="s">
        <v>25</v>
      </c>
      <c r="D1521" s="4">
        <v>43321</v>
      </c>
      <c r="E1521">
        <v>1</v>
      </c>
      <c r="F1521">
        <v>15</v>
      </c>
    </row>
    <row r="1522" spans="1:6" x14ac:dyDescent="0.3">
      <c r="A1522" t="s">
        <v>26</v>
      </c>
      <c r="B1522" t="s">
        <v>43</v>
      </c>
      <c r="C1522" t="s">
        <v>21</v>
      </c>
      <c r="D1522" s="4">
        <v>43321</v>
      </c>
      <c r="E1522">
        <v>2</v>
      </c>
      <c r="F1522">
        <v>15</v>
      </c>
    </row>
    <row r="1523" spans="1:6" x14ac:dyDescent="0.3">
      <c r="A1523" t="s">
        <v>26</v>
      </c>
      <c r="B1523" t="s">
        <v>28</v>
      </c>
      <c r="C1523" t="s">
        <v>25</v>
      </c>
      <c r="D1523" s="4">
        <v>43321</v>
      </c>
      <c r="E1523">
        <v>2</v>
      </c>
      <c r="F1523">
        <v>15</v>
      </c>
    </row>
    <row r="1524" spans="1:6" x14ac:dyDescent="0.3">
      <c r="A1524" t="s">
        <v>26</v>
      </c>
      <c r="B1524" t="s">
        <v>38</v>
      </c>
      <c r="C1524" t="s">
        <v>25</v>
      </c>
      <c r="D1524" s="4">
        <v>43321</v>
      </c>
      <c r="E1524">
        <v>4</v>
      </c>
      <c r="F1524">
        <v>15</v>
      </c>
    </row>
    <row r="1525" spans="1:6" x14ac:dyDescent="0.3">
      <c r="A1525" t="s">
        <v>42</v>
      </c>
      <c r="B1525" t="s">
        <v>44</v>
      </c>
      <c r="C1525" t="s">
        <v>22</v>
      </c>
      <c r="D1525" s="4">
        <v>43321</v>
      </c>
      <c r="E1525">
        <v>1</v>
      </c>
      <c r="F1525">
        <v>15</v>
      </c>
    </row>
    <row r="1526" spans="1:6" x14ac:dyDescent="0.3">
      <c r="A1526" t="s">
        <v>42</v>
      </c>
      <c r="B1526" t="s">
        <v>40</v>
      </c>
      <c r="C1526" t="s">
        <v>21</v>
      </c>
      <c r="D1526" s="4">
        <v>43321</v>
      </c>
      <c r="E1526">
        <v>2</v>
      </c>
      <c r="F1526">
        <v>15</v>
      </c>
    </row>
    <row r="1527" spans="1:6" x14ac:dyDescent="0.3">
      <c r="A1527" t="s">
        <v>42</v>
      </c>
      <c r="B1527" t="s">
        <v>43</v>
      </c>
      <c r="C1527" t="s">
        <v>25</v>
      </c>
      <c r="D1527" s="4">
        <v>43321</v>
      </c>
      <c r="E1527">
        <v>2</v>
      </c>
      <c r="F1527">
        <v>15</v>
      </c>
    </row>
    <row r="1528" spans="1:6" x14ac:dyDescent="0.3">
      <c r="A1528" t="s">
        <v>42</v>
      </c>
      <c r="B1528" t="s">
        <v>4</v>
      </c>
      <c r="C1528" t="s">
        <v>25</v>
      </c>
      <c r="D1528" s="4">
        <v>43321</v>
      </c>
      <c r="E1528">
        <v>2</v>
      </c>
      <c r="F1528">
        <v>15</v>
      </c>
    </row>
    <row r="1529" spans="1:6" x14ac:dyDescent="0.3">
      <c r="A1529" t="s">
        <v>42</v>
      </c>
      <c r="B1529" t="s">
        <v>41</v>
      </c>
      <c r="C1529" t="s">
        <v>22</v>
      </c>
      <c r="D1529" s="4">
        <v>43321</v>
      </c>
      <c r="E1529">
        <v>2</v>
      </c>
      <c r="F1529">
        <v>15</v>
      </c>
    </row>
    <row r="1530" spans="1:6" x14ac:dyDescent="0.3">
      <c r="A1530" t="s">
        <v>10</v>
      </c>
      <c r="B1530" t="s">
        <v>4</v>
      </c>
      <c r="C1530" t="s">
        <v>21</v>
      </c>
      <c r="D1530" s="4">
        <v>43321</v>
      </c>
      <c r="E1530">
        <v>1</v>
      </c>
      <c r="F1530">
        <v>15</v>
      </c>
    </row>
    <row r="1531" spans="1:6" x14ac:dyDescent="0.3">
      <c r="A1531" t="s">
        <v>10</v>
      </c>
      <c r="B1531" t="s">
        <v>4</v>
      </c>
      <c r="C1531" t="s">
        <v>25</v>
      </c>
      <c r="D1531" s="4">
        <v>43321</v>
      </c>
      <c r="E1531">
        <v>5</v>
      </c>
      <c r="F1531">
        <v>15</v>
      </c>
    </row>
    <row r="1532" spans="1:6" x14ac:dyDescent="0.3">
      <c r="A1532" t="s">
        <v>10</v>
      </c>
      <c r="B1532" t="s">
        <v>7</v>
      </c>
      <c r="C1532" t="s">
        <v>25</v>
      </c>
      <c r="D1532" s="4">
        <v>43321</v>
      </c>
      <c r="E1532">
        <v>2</v>
      </c>
      <c r="F1532">
        <v>15</v>
      </c>
    </row>
    <row r="1533" spans="1:6" x14ac:dyDescent="0.3">
      <c r="A1533" t="s">
        <v>10</v>
      </c>
      <c r="B1533" t="s">
        <v>44</v>
      </c>
      <c r="C1533" t="s">
        <v>25</v>
      </c>
      <c r="D1533" s="4">
        <v>43321</v>
      </c>
      <c r="E1533">
        <v>2</v>
      </c>
      <c r="F1533">
        <v>15</v>
      </c>
    </row>
    <row r="1534" spans="1:6" x14ac:dyDescent="0.3">
      <c r="A1534" t="s">
        <v>10</v>
      </c>
      <c r="B1534" t="s">
        <v>46</v>
      </c>
      <c r="C1534" t="s">
        <v>25</v>
      </c>
      <c r="D1534" s="4">
        <v>43321</v>
      </c>
      <c r="E1534">
        <v>3</v>
      </c>
      <c r="F1534">
        <v>15</v>
      </c>
    </row>
    <row r="1535" spans="1:6" x14ac:dyDescent="0.3">
      <c r="A1535" t="s">
        <v>10</v>
      </c>
      <c r="B1535" t="s">
        <v>9</v>
      </c>
      <c r="C1535" t="s">
        <v>22</v>
      </c>
      <c r="D1535" s="4">
        <v>43321</v>
      </c>
      <c r="E1535">
        <v>6</v>
      </c>
      <c r="F1535">
        <v>15</v>
      </c>
    </row>
    <row r="1536" spans="1:6" x14ac:dyDescent="0.3">
      <c r="A1536" t="s">
        <v>10</v>
      </c>
      <c r="B1536" t="s">
        <v>40</v>
      </c>
      <c r="C1536" t="s">
        <v>21</v>
      </c>
      <c r="D1536" s="4">
        <v>43321</v>
      </c>
      <c r="E1536">
        <v>1</v>
      </c>
      <c r="F1536">
        <v>15</v>
      </c>
    </row>
    <row r="1537" spans="1:6" x14ac:dyDescent="0.3">
      <c r="A1537" t="s">
        <v>10</v>
      </c>
      <c r="B1537" t="s">
        <v>6</v>
      </c>
      <c r="C1537" t="s">
        <v>25</v>
      </c>
      <c r="D1537" s="4">
        <v>43321</v>
      </c>
      <c r="E1537">
        <v>2</v>
      </c>
      <c r="F1537">
        <v>15</v>
      </c>
    </row>
    <row r="1538" spans="1:6" x14ac:dyDescent="0.3">
      <c r="A1538" t="s">
        <v>11</v>
      </c>
      <c r="B1538" t="s">
        <v>9</v>
      </c>
      <c r="C1538" t="s">
        <v>25</v>
      </c>
      <c r="D1538" s="4">
        <v>43321</v>
      </c>
      <c r="E1538">
        <v>1</v>
      </c>
      <c r="F1538">
        <v>15</v>
      </c>
    </row>
    <row r="1539" spans="1:6" x14ac:dyDescent="0.3">
      <c r="A1539" t="s">
        <v>11</v>
      </c>
      <c r="B1539" t="s">
        <v>39</v>
      </c>
      <c r="C1539" t="s">
        <v>25</v>
      </c>
      <c r="D1539" s="4">
        <v>43321</v>
      </c>
      <c r="E1539">
        <v>1</v>
      </c>
      <c r="F1539">
        <v>15</v>
      </c>
    </row>
    <row r="1540" spans="1:6" x14ac:dyDescent="0.3">
      <c r="A1540" t="s">
        <v>11</v>
      </c>
      <c r="B1540" t="s">
        <v>38</v>
      </c>
      <c r="C1540" t="s">
        <v>22</v>
      </c>
      <c r="D1540" s="4">
        <v>43321</v>
      </c>
      <c r="E1540">
        <v>1</v>
      </c>
      <c r="F1540">
        <v>15</v>
      </c>
    </row>
    <row r="1541" spans="1:6" x14ac:dyDescent="0.3">
      <c r="A1541" t="s">
        <v>11</v>
      </c>
      <c r="B1541" t="s">
        <v>46</v>
      </c>
      <c r="C1541" t="s">
        <v>22</v>
      </c>
      <c r="D1541" s="4">
        <v>43321</v>
      </c>
      <c r="E1541">
        <v>1</v>
      </c>
      <c r="F1541">
        <v>15</v>
      </c>
    </row>
    <row r="1542" spans="1:6" x14ac:dyDescent="0.3">
      <c r="A1542" t="s">
        <v>11</v>
      </c>
      <c r="B1542" t="s">
        <v>30</v>
      </c>
      <c r="C1542" t="s">
        <v>21</v>
      </c>
      <c r="D1542" s="4">
        <v>43321</v>
      </c>
      <c r="E1542">
        <v>2</v>
      </c>
      <c r="F1542">
        <v>15</v>
      </c>
    </row>
    <row r="1543" spans="1:6" x14ac:dyDescent="0.3">
      <c r="A1543" t="s">
        <v>11</v>
      </c>
      <c r="B1543" t="s">
        <v>37</v>
      </c>
      <c r="C1543" t="s">
        <v>21</v>
      </c>
      <c r="D1543" s="4">
        <v>43321</v>
      </c>
      <c r="E1543">
        <v>2</v>
      </c>
      <c r="F1543">
        <v>15</v>
      </c>
    </row>
    <row r="1544" spans="1:6" x14ac:dyDescent="0.3">
      <c r="A1544" t="s">
        <v>11</v>
      </c>
      <c r="B1544" t="s">
        <v>46</v>
      </c>
      <c r="C1544" t="s">
        <v>25</v>
      </c>
      <c r="D1544" s="4">
        <v>43321</v>
      </c>
      <c r="E1544">
        <v>2</v>
      </c>
      <c r="F1544">
        <v>15</v>
      </c>
    </row>
    <row r="1545" spans="1:6" x14ac:dyDescent="0.3">
      <c r="A1545" t="s">
        <v>11</v>
      </c>
      <c r="B1545" t="s">
        <v>30</v>
      </c>
      <c r="C1545" t="s">
        <v>22</v>
      </c>
      <c r="D1545" s="4">
        <v>43321</v>
      </c>
      <c r="E1545">
        <v>2</v>
      </c>
      <c r="F1545">
        <v>15</v>
      </c>
    </row>
    <row r="1546" spans="1:6" x14ac:dyDescent="0.3">
      <c r="A1546" t="s">
        <v>11</v>
      </c>
      <c r="B1546" t="s">
        <v>45</v>
      </c>
      <c r="C1546" t="s">
        <v>21</v>
      </c>
      <c r="D1546" s="4">
        <v>43321</v>
      </c>
      <c r="E1546">
        <v>3</v>
      </c>
      <c r="F1546">
        <v>15</v>
      </c>
    </row>
    <row r="1547" spans="1:6" x14ac:dyDescent="0.3">
      <c r="A1547" t="s">
        <v>11</v>
      </c>
      <c r="B1547" t="s">
        <v>41</v>
      </c>
      <c r="C1547" t="s">
        <v>21</v>
      </c>
      <c r="D1547" s="4">
        <v>43321</v>
      </c>
      <c r="E1547">
        <v>3</v>
      </c>
      <c r="F1547">
        <v>15</v>
      </c>
    </row>
    <row r="1548" spans="1:6" x14ac:dyDescent="0.3">
      <c r="A1548" t="s">
        <v>12</v>
      </c>
      <c r="B1548" t="s">
        <v>30</v>
      </c>
      <c r="C1548" t="s">
        <v>21</v>
      </c>
      <c r="D1548" s="4">
        <v>43321</v>
      </c>
      <c r="E1548">
        <v>1</v>
      </c>
      <c r="F1548">
        <v>15</v>
      </c>
    </row>
    <row r="1549" spans="1:6" x14ac:dyDescent="0.3">
      <c r="A1549" t="s">
        <v>12</v>
      </c>
      <c r="B1549" t="s">
        <v>44</v>
      </c>
      <c r="C1549" t="s">
        <v>21</v>
      </c>
      <c r="D1549" s="4">
        <v>43321</v>
      </c>
      <c r="E1549">
        <v>1</v>
      </c>
      <c r="F1549">
        <v>15</v>
      </c>
    </row>
    <row r="1550" spans="1:6" x14ac:dyDescent="0.3">
      <c r="A1550" t="s">
        <v>12</v>
      </c>
      <c r="B1550" t="s">
        <v>41</v>
      </c>
      <c r="C1550" t="s">
        <v>21</v>
      </c>
      <c r="D1550" s="4">
        <v>43321</v>
      </c>
      <c r="E1550">
        <v>1</v>
      </c>
      <c r="F1550">
        <v>15</v>
      </c>
    </row>
    <row r="1551" spans="1:6" x14ac:dyDescent="0.3">
      <c r="A1551" t="s">
        <v>12</v>
      </c>
      <c r="B1551" t="s">
        <v>4</v>
      </c>
      <c r="C1551" t="s">
        <v>25</v>
      </c>
      <c r="D1551" s="4">
        <v>43321</v>
      </c>
      <c r="E1551">
        <v>1</v>
      </c>
      <c r="F1551">
        <v>15</v>
      </c>
    </row>
    <row r="1552" spans="1:6" x14ac:dyDescent="0.3">
      <c r="A1552" t="s">
        <v>12</v>
      </c>
      <c r="B1552" t="s">
        <v>38</v>
      </c>
      <c r="C1552" t="s">
        <v>25</v>
      </c>
      <c r="D1552" s="4">
        <v>43321</v>
      </c>
      <c r="E1552">
        <v>2</v>
      </c>
      <c r="F1552">
        <v>15</v>
      </c>
    </row>
    <row r="1553" spans="1:6" x14ac:dyDescent="0.3">
      <c r="A1553" t="s">
        <v>12</v>
      </c>
      <c r="B1553" t="s">
        <v>45</v>
      </c>
      <c r="C1553" t="s">
        <v>22</v>
      </c>
      <c r="D1553" s="4">
        <v>43321</v>
      </c>
      <c r="E1553">
        <v>3</v>
      </c>
      <c r="F1553">
        <v>15</v>
      </c>
    </row>
    <row r="1554" spans="1:6" x14ac:dyDescent="0.3">
      <c r="A1554" t="s">
        <v>12</v>
      </c>
      <c r="B1554" t="s">
        <v>5</v>
      </c>
      <c r="C1554" t="s">
        <v>22</v>
      </c>
      <c r="D1554" s="4">
        <v>43321</v>
      </c>
      <c r="E1554">
        <v>3</v>
      </c>
      <c r="F1554">
        <v>15</v>
      </c>
    </row>
    <row r="1555" spans="1:6" x14ac:dyDescent="0.3">
      <c r="A1555" t="s">
        <v>12</v>
      </c>
      <c r="B1555" t="s">
        <v>29</v>
      </c>
      <c r="C1555" t="s">
        <v>21</v>
      </c>
      <c r="D1555" s="4">
        <v>43321</v>
      </c>
      <c r="E1555">
        <v>4</v>
      </c>
      <c r="F1555">
        <v>15</v>
      </c>
    </row>
    <row r="1556" spans="1:6" x14ac:dyDescent="0.3">
      <c r="A1556" t="s">
        <v>12</v>
      </c>
      <c r="B1556" t="s">
        <v>4</v>
      </c>
      <c r="C1556" t="s">
        <v>21</v>
      </c>
      <c r="D1556" s="4">
        <v>43321</v>
      </c>
      <c r="E1556">
        <v>4</v>
      </c>
      <c r="F1556">
        <v>15</v>
      </c>
    </row>
    <row r="1557" spans="1:6" x14ac:dyDescent="0.3">
      <c r="A1557" t="s">
        <v>12</v>
      </c>
      <c r="B1557" t="s">
        <v>43</v>
      </c>
      <c r="C1557" t="s">
        <v>25</v>
      </c>
      <c r="D1557" s="4">
        <v>43321</v>
      </c>
      <c r="E1557">
        <v>4</v>
      </c>
      <c r="F1557">
        <v>15</v>
      </c>
    </row>
    <row r="1558" spans="1:6" x14ac:dyDescent="0.3">
      <c r="A1558" t="s">
        <v>26</v>
      </c>
      <c r="B1558" t="s">
        <v>40</v>
      </c>
      <c r="C1558" t="s">
        <v>25</v>
      </c>
      <c r="D1558" s="4">
        <v>43322</v>
      </c>
      <c r="E1558">
        <v>2</v>
      </c>
      <c r="F1558">
        <v>15</v>
      </c>
    </row>
    <row r="1559" spans="1:6" x14ac:dyDescent="0.3">
      <c r="A1559" t="s">
        <v>26</v>
      </c>
      <c r="B1559" t="s">
        <v>38</v>
      </c>
      <c r="C1559" t="s">
        <v>25</v>
      </c>
      <c r="D1559" s="4">
        <v>43322</v>
      </c>
      <c r="E1559">
        <v>4</v>
      </c>
      <c r="F1559">
        <v>15</v>
      </c>
    </row>
    <row r="1560" spans="1:6" x14ac:dyDescent="0.3">
      <c r="A1560" t="s">
        <v>42</v>
      </c>
      <c r="B1560" t="s">
        <v>38</v>
      </c>
      <c r="C1560" t="s">
        <v>25</v>
      </c>
      <c r="D1560" s="4">
        <v>43322</v>
      </c>
      <c r="E1560">
        <v>2</v>
      </c>
      <c r="F1560">
        <v>15</v>
      </c>
    </row>
    <row r="1561" spans="1:6" x14ac:dyDescent="0.3">
      <c r="A1561" t="s">
        <v>42</v>
      </c>
      <c r="B1561" t="s">
        <v>5</v>
      </c>
      <c r="C1561" t="s">
        <v>25</v>
      </c>
      <c r="D1561" s="4">
        <v>43322</v>
      </c>
      <c r="E1561">
        <v>2</v>
      </c>
      <c r="F1561">
        <v>15</v>
      </c>
    </row>
    <row r="1562" spans="1:6" x14ac:dyDescent="0.3">
      <c r="A1562" t="s">
        <v>42</v>
      </c>
      <c r="B1562" t="s">
        <v>7</v>
      </c>
      <c r="C1562" t="s">
        <v>22</v>
      </c>
      <c r="D1562" s="4">
        <v>43322</v>
      </c>
      <c r="E1562">
        <v>2</v>
      </c>
      <c r="F1562">
        <v>15</v>
      </c>
    </row>
    <row r="1563" spans="1:6" x14ac:dyDescent="0.3">
      <c r="A1563" t="s">
        <v>42</v>
      </c>
      <c r="B1563" t="s">
        <v>46</v>
      </c>
      <c r="C1563" t="s">
        <v>22</v>
      </c>
      <c r="D1563" s="4">
        <v>43322</v>
      </c>
      <c r="E1563">
        <v>2</v>
      </c>
      <c r="F1563">
        <v>15</v>
      </c>
    </row>
    <row r="1564" spans="1:6" x14ac:dyDescent="0.3">
      <c r="A1564" t="s">
        <v>42</v>
      </c>
      <c r="B1564" t="s">
        <v>39</v>
      </c>
      <c r="C1564" t="s">
        <v>22</v>
      </c>
      <c r="D1564" s="4">
        <v>43322</v>
      </c>
      <c r="E1564">
        <v>2</v>
      </c>
      <c r="F1564">
        <v>15</v>
      </c>
    </row>
    <row r="1565" spans="1:6" x14ac:dyDescent="0.3">
      <c r="A1565" t="s">
        <v>42</v>
      </c>
      <c r="B1565" t="s">
        <v>6</v>
      </c>
      <c r="C1565" t="s">
        <v>22</v>
      </c>
      <c r="D1565" s="4">
        <v>43322</v>
      </c>
      <c r="E1565">
        <v>2</v>
      </c>
      <c r="F1565">
        <v>15</v>
      </c>
    </row>
    <row r="1566" spans="1:6" x14ac:dyDescent="0.3">
      <c r="A1566" t="s">
        <v>42</v>
      </c>
      <c r="B1566" t="s">
        <v>7</v>
      </c>
      <c r="C1566" t="s">
        <v>25</v>
      </c>
      <c r="D1566" s="4">
        <v>43322</v>
      </c>
      <c r="E1566">
        <v>4</v>
      </c>
      <c r="F1566">
        <v>15</v>
      </c>
    </row>
    <row r="1567" spans="1:6" x14ac:dyDescent="0.3">
      <c r="A1567" t="s">
        <v>42</v>
      </c>
      <c r="B1567" t="s">
        <v>46</v>
      </c>
      <c r="C1567" t="s">
        <v>25</v>
      </c>
      <c r="D1567" s="4">
        <v>43322</v>
      </c>
      <c r="E1567">
        <v>4</v>
      </c>
      <c r="F1567">
        <v>15</v>
      </c>
    </row>
    <row r="1568" spans="1:6" x14ac:dyDescent="0.3">
      <c r="A1568" t="s">
        <v>10</v>
      </c>
      <c r="B1568" t="s">
        <v>45</v>
      </c>
      <c r="C1568" t="s">
        <v>21</v>
      </c>
      <c r="D1568" s="4">
        <v>43322</v>
      </c>
      <c r="E1568">
        <v>3</v>
      </c>
      <c r="F1568">
        <v>15</v>
      </c>
    </row>
    <row r="1569" spans="1:6" x14ac:dyDescent="0.3">
      <c r="A1569" t="s">
        <v>10</v>
      </c>
      <c r="B1569" t="s">
        <v>6</v>
      </c>
      <c r="C1569" t="s">
        <v>25</v>
      </c>
      <c r="D1569" s="4">
        <v>43322</v>
      </c>
      <c r="E1569">
        <v>3</v>
      </c>
      <c r="F1569">
        <v>15</v>
      </c>
    </row>
    <row r="1570" spans="1:6" x14ac:dyDescent="0.3">
      <c r="A1570" t="s">
        <v>10</v>
      </c>
      <c r="B1570" t="s">
        <v>6</v>
      </c>
      <c r="C1570" t="s">
        <v>22</v>
      </c>
      <c r="D1570" s="4">
        <v>43322</v>
      </c>
      <c r="E1570">
        <v>4</v>
      </c>
      <c r="F1570">
        <v>15</v>
      </c>
    </row>
    <row r="1571" spans="1:6" x14ac:dyDescent="0.3">
      <c r="A1571" t="s">
        <v>10</v>
      </c>
      <c r="B1571" t="s">
        <v>43</v>
      </c>
      <c r="C1571" t="s">
        <v>21</v>
      </c>
      <c r="D1571" s="4">
        <v>43322</v>
      </c>
      <c r="E1571">
        <v>1</v>
      </c>
      <c r="F1571">
        <v>15</v>
      </c>
    </row>
    <row r="1572" spans="1:6" x14ac:dyDescent="0.3">
      <c r="A1572" t="s">
        <v>10</v>
      </c>
      <c r="B1572" t="s">
        <v>45</v>
      </c>
      <c r="C1572" t="s">
        <v>25</v>
      </c>
      <c r="D1572" s="4">
        <v>43322</v>
      </c>
      <c r="E1572">
        <v>2</v>
      </c>
      <c r="F1572">
        <v>15</v>
      </c>
    </row>
    <row r="1573" spans="1:6" x14ac:dyDescent="0.3">
      <c r="A1573" t="s">
        <v>10</v>
      </c>
      <c r="B1573" t="s">
        <v>43</v>
      </c>
      <c r="C1573" t="s">
        <v>25</v>
      </c>
      <c r="D1573" s="4">
        <v>43322</v>
      </c>
      <c r="E1573">
        <v>6</v>
      </c>
      <c r="F1573">
        <v>15</v>
      </c>
    </row>
    <row r="1574" spans="1:6" x14ac:dyDescent="0.3">
      <c r="A1574" t="s">
        <v>10</v>
      </c>
      <c r="B1574" t="s">
        <v>7</v>
      </c>
      <c r="C1574" t="s">
        <v>22</v>
      </c>
      <c r="D1574" s="4">
        <v>43322</v>
      </c>
      <c r="E1574">
        <v>1</v>
      </c>
      <c r="F1574">
        <v>15</v>
      </c>
    </row>
    <row r="1575" spans="1:6" x14ac:dyDescent="0.3">
      <c r="A1575" t="s">
        <v>10</v>
      </c>
      <c r="B1575" t="s">
        <v>38</v>
      </c>
      <c r="C1575" t="s">
        <v>22</v>
      </c>
      <c r="D1575" s="4">
        <v>43322</v>
      </c>
      <c r="E1575">
        <v>2</v>
      </c>
      <c r="F1575">
        <v>15</v>
      </c>
    </row>
    <row r="1576" spans="1:6" x14ac:dyDescent="0.3">
      <c r="A1576" t="s">
        <v>10</v>
      </c>
      <c r="B1576" t="s">
        <v>28</v>
      </c>
      <c r="C1576" t="s">
        <v>21</v>
      </c>
      <c r="D1576" s="4">
        <v>43322</v>
      </c>
      <c r="E1576">
        <v>2</v>
      </c>
      <c r="F1576">
        <v>15</v>
      </c>
    </row>
    <row r="1577" spans="1:6" x14ac:dyDescent="0.3">
      <c r="A1577" t="s">
        <v>10</v>
      </c>
      <c r="B1577" t="s">
        <v>36</v>
      </c>
      <c r="C1577" t="s">
        <v>22</v>
      </c>
      <c r="D1577" s="4">
        <v>43322</v>
      </c>
      <c r="E1577">
        <v>2</v>
      </c>
      <c r="F1577">
        <v>15</v>
      </c>
    </row>
    <row r="1578" spans="1:6" x14ac:dyDescent="0.3">
      <c r="A1578" t="s">
        <v>10</v>
      </c>
      <c r="B1578" t="s">
        <v>29</v>
      </c>
      <c r="C1578" t="s">
        <v>21</v>
      </c>
      <c r="D1578" s="4">
        <v>43322</v>
      </c>
      <c r="E1578">
        <v>4</v>
      </c>
      <c r="F1578">
        <v>15</v>
      </c>
    </row>
    <row r="1579" spans="1:6" x14ac:dyDescent="0.3">
      <c r="A1579" t="s">
        <v>10</v>
      </c>
      <c r="B1579" t="s">
        <v>40</v>
      </c>
      <c r="C1579" t="s">
        <v>21</v>
      </c>
      <c r="D1579" s="4">
        <v>43322</v>
      </c>
      <c r="E1579">
        <v>4</v>
      </c>
      <c r="F1579">
        <v>15</v>
      </c>
    </row>
    <row r="1580" spans="1:6" x14ac:dyDescent="0.3">
      <c r="A1580" t="s">
        <v>10</v>
      </c>
      <c r="B1580" t="s">
        <v>4</v>
      </c>
      <c r="C1580" t="s">
        <v>25</v>
      </c>
      <c r="D1580" s="4">
        <v>43322</v>
      </c>
      <c r="E1580">
        <v>4</v>
      </c>
      <c r="F1580">
        <v>15</v>
      </c>
    </row>
    <row r="1581" spans="1:6" x14ac:dyDescent="0.3">
      <c r="A1581" t="s">
        <v>11</v>
      </c>
      <c r="B1581" t="s">
        <v>7</v>
      </c>
      <c r="C1581" t="s">
        <v>21</v>
      </c>
      <c r="D1581" s="4">
        <v>43322</v>
      </c>
      <c r="E1581">
        <v>1</v>
      </c>
      <c r="F1581">
        <v>15</v>
      </c>
    </row>
    <row r="1582" spans="1:6" x14ac:dyDescent="0.3">
      <c r="A1582" t="s">
        <v>11</v>
      </c>
      <c r="B1582" t="s">
        <v>30</v>
      </c>
      <c r="C1582" t="s">
        <v>21</v>
      </c>
      <c r="D1582" s="4">
        <v>43322</v>
      </c>
      <c r="E1582">
        <v>2</v>
      </c>
      <c r="F1582">
        <v>15</v>
      </c>
    </row>
    <row r="1583" spans="1:6" x14ac:dyDescent="0.3">
      <c r="A1583" t="s">
        <v>11</v>
      </c>
      <c r="B1583" t="s">
        <v>41</v>
      </c>
      <c r="C1583" t="s">
        <v>21</v>
      </c>
      <c r="D1583" s="4">
        <v>43322</v>
      </c>
      <c r="E1583">
        <v>2</v>
      </c>
      <c r="F1583">
        <v>15</v>
      </c>
    </row>
    <row r="1584" spans="1:6" x14ac:dyDescent="0.3">
      <c r="A1584" t="s">
        <v>11</v>
      </c>
      <c r="B1584" t="s">
        <v>4</v>
      </c>
      <c r="C1584" t="s">
        <v>21</v>
      </c>
      <c r="D1584" s="4">
        <v>43322</v>
      </c>
      <c r="E1584">
        <v>2</v>
      </c>
      <c r="F1584">
        <v>15</v>
      </c>
    </row>
    <row r="1585" spans="1:6" x14ac:dyDescent="0.3">
      <c r="A1585" t="s">
        <v>11</v>
      </c>
      <c r="B1585" t="s">
        <v>37</v>
      </c>
      <c r="C1585" t="s">
        <v>25</v>
      </c>
      <c r="D1585" s="4">
        <v>43322</v>
      </c>
      <c r="E1585">
        <v>4</v>
      </c>
      <c r="F1585">
        <v>15</v>
      </c>
    </row>
    <row r="1586" spans="1:6" x14ac:dyDescent="0.3">
      <c r="A1586" t="s">
        <v>11</v>
      </c>
      <c r="B1586" t="s">
        <v>46</v>
      </c>
      <c r="C1586" t="s">
        <v>25</v>
      </c>
      <c r="D1586" s="4">
        <v>43322</v>
      </c>
      <c r="E1586">
        <v>4</v>
      </c>
      <c r="F1586">
        <v>15</v>
      </c>
    </row>
    <row r="1587" spans="1:6" x14ac:dyDescent="0.3">
      <c r="A1587" t="s">
        <v>12</v>
      </c>
      <c r="B1587" t="s">
        <v>36</v>
      </c>
      <c r="C1587" t="s">
        <v>22</v>
      </c>
      <c r="D1587" s="4">
        <v>43322</v>
      </c>
      <c r="E1587">
        <v>1</v>
      </c>
      <c r="F1587">
        <v>15</v>
      </c>
    </row>
    <row r="1588" spans="1:6" x14ac:dyDescent="0.3">
      <c r="A1588" t="s">
        <v>12</v>
      </c>
      <c r="B1588" t="s">
        <v>45</v>
      </c>
      <c r="C1588" t="s">
        <v>25</v>
      </c>
      <c r="D1588" s="4">
        <v>43322</v>
      </c>
      <c r="E1588">
        <v>3</v>
      </c>
      <c r="F1588">
        <v>15</v>
      </c>
    </row>
    <row r="1589" spans="1:6" x14ac:dyDescent="0.3">
      <c r="A1589" t="s">
        <v>12</v>
      </c>
      <c r="B1589" t="s">
        <v>46</v>
      </c>
      <c r="C1589" t="s">
        <v>21</v>
      </c>
      <c r="D1589" s="4">
        <v>43322</v>
      </c>
      <c r="E1589">
        <v>4</v>
      </c>
      <c r="F1589">
        <v>15</v>
      </c>
    </row>
    <row r="1590" spans="1:6" x14ac:dyDescent="0.3">
      <c r="A1590" t="s">
        <v>12</v>
      </c>
      <c r="B1590" t="s">
        <v>6</v>
      </c>
      <c r="C1590" t="s">
        <v>21</v>
      </c>
      <c r="D1590" s="4">
        <v>43322</v>
      </c>
      <c r="E1590">
        <v>4</v>
      </c>
      <c r="F1590">
        <v>15</v>
      </c>
    </row>
    <row r="1591" spans="1:6" x14ac:dyDescent="0.3">
      <c r="A1591" t="s">
        <v>26</v>
      </c>
      <c r="B1591" t="s">
        <v>6</v>
      </c>
      <c r="C1591" t="s">
        <v>25</v>
      </c>
      <c r="D1591" s="4">
        <v>43325</v>
      </c>
      <c r="E1591">
        <v>3</v>
      </c>
      <c r="F1591">
        <v>16</v>
      </c>
    </row>
    <row r="1592" spans="1:6" x14ac:dyDescent="0.3">
      <c r="A1592" t="s">
        <v>42</v>
      </c>
      <c r="B1592" t="s">
        <v>46</v>
      </c>
      <c r="C1592" t="s">
        <v>25</v>
      </c>
      <c r="D1592" s="4">
        <v>43325</v>
      </c>
      <c r="E1592">
        <v>1</v>
      </c>
      <c r="F1592">
        <v>16</v>
      </c>
    </row>
    <row r="1593" spans="1:6" x14ac:dyDescent="0.3">
      <c r="A1593" t="s">
        <v>42</v>
      </c>
      <c r="B1593" t="s">
        <v>30</v>
      </c>
      <c r="C1593" t="s">
        <v>25</v>
      </c>
      <c r="D1593" s="4">
        <v>43325</v>
      </c>
      <c r="E1593">
        <v>2</v>
      </c>
      <c r="F1593">
        <v>16</v>
      </c>
    </row>
    <row r="1594" spans="1:6" x14ac:dyDescent="0.3">
      <c r="A1594" t="s">
        <v>42</v>
      </c>
      <c r="B1594" t="s">
        <v>4</v>
      </c>
      <c r="C1594" t="s">
        <v>25</v>
      </c>
      <c r="D1594" s="4">
        <v>43325</v>
      </c>
      <c r="E1594">
        <v>2</v>
      </c>
      <c r="F1594">
        <v>16</v>
      </c>
    </row>
    <row r="1595" spans="1:6" x14ac:dyDescent="0.3">
      <c r="A1595" t="s">
        <v>42</v>
      </c>
      <c r="B1595" t="s">
        <v>7</v>
      </c>
      <c r="C1595" t="s">
        <v>25</v>
      </c>
      <c r="D1595" s="4">
        <v>43325</v>
      </c>
      <c r="E1595">
        <v>3</v>
      </c>
      <c r="F1595">
        <v>16</v>
      </c>
    </row>
    <row r="1596" spans="1:6" x14ac:dyDescent="0.3">
      <c r="A1596" t="s">
        <v>10</v>
      </c>
      <c r="B1596" t="s">
        <v>9</v>
      </c>
      <c r="C1596" t="s">
        <v>22</v>
      </c>
      <c r="D1596" s="4">
        <v>43325</v>
      </c>
      <c r="E1596">
        <v>5</v>
      </c>
      <c r="F1596">
        <v>16</v>
      </c>
    </row>
    <row r="1597" spans="1:6" x14ac:dyDescent="0.3">
      <c r="A1597" t="s">
        <v>10</v>
      </c>
      <c r="B1597" t="s">
        <v>38</v>
      </c>
      <c r="C1597" t="s">
        <v>22</v>
      </c>
      <c r="D1597" s="4">
        <v>43325</v>
      </c>
      <c r="E1597">
        <v>5</v>
      </c>
      <c r="F1597">
        <v>16</v>
      </c>
    </row>
    <row r="1598" spans="1:6" x14ac:dyDescent="0.3">
      <c r="A1598" t="s">
        <v>10</v>
      </c>
      <c r="B1598" t="s">
        <v>6</v>
      </c>
      <c r="C1598" t="s">
        <v>25</v>
      </c>
      <c r="D1598" s="4">
        <v>43325</v>
      </c>
      <c r="E1598">
        <v>5</v>
      </c>
      <c r="F1598">
        <v>16</v>
      </c>
    </row>
    <row r="1599" spans="1:6" x14ac:dyDescent="0.3">
      <c r="A1599" t="s">
        <v>10</v>
      </c>
      <c r="B1599" t="s">
        <v>5</v>
      </c>
      <c r="C1599" t="s">
        <v>22</v>
      </c>
      <c r="D1599" s="4">
        <v>43325</v>
      </c>
      <c r="E1599">
        <v>6</v>
      </c>
      <c r="F1599">
        <v>16</v>
      </c>
    </row>
    <row r="1600" spans="1:6" x14ac:dyDescent="0.3">
      <c r="A1600" t="s">
        <v>10</v>
      </c>
      <c r="B1600" t="s">
        <v>6</v>
      </c>
      <c r="C1600" t="s">
        <v>22</v>
      </c>
      <c r="D1600" s="4">
        <v>43325</v>
      </c>
      <c r="E1600">
        <v>6</v>
      </c>
      <c r="F1600">
        <v>16</v>
      </c>
    </row>
    <row r="1601" spans="1:6" x14ac:dyDescent="0.3">
      <c r="A1601" t="s">
        <v>10</v>
      </c>
      <c r="B1601" t="s">
        <v>30</v>
      </c>
      <c r="C1601" t="s">
        <v>22</v>
      </c>
      <c r="D1601" s="4">
        <v>43325</v>
      </c>
      <c r="E1601">
        <v>1</v>
      </c>
      <c r="F1601">
        <v>16</v>
      </c>
    </row>
    <row r="1602" spans="1:6" x14ac:dyDescent="0.3">
      <c r="A1602" t="s">
        <v>10</v>
      </c>
      <c r="B1602" t="s">
        <v>28</v>
      </c>
      <c r="C1602" t="s">
        <v>25</v>
      </c>
      <c r="D1602" s="4">
        <v>43325</v>
      </c>
      <c r="E1602">
        <v>3</v>
      </c>
      <c r="F1602">
        <v>16</v>
      </c>
    </row>
    <row r="1603" spans="1:6" x14ac:dyDescent="0.3">
      <c r="A1603" t="s">
        <v>10</v>
      </c>
      <c r="B1603" t="s">
        <v>44</v>
      </c>
      <c r="C1603" t="s">
        <v>25</v>
      </c>
      <c r="D1603" s="4">
        <v>43325</v>
      </c>
      <c r="E1603">
        <v>5</v>
      </c>
      <c r="F1603">
        <v>16</v>
      </c>
    </row>
    <row r="1604" spans="1:6" x14ac:dyDescent="0.3">
      <c r="A1604" t="s">
        <v>10</v>
      </c>
      <c r="B1604" t="s">
        <v>36</v>
      </c>
      <c r="C1604" t="s">
        <v>25</v>
      </c>
      <c r="D1604" s="4">
        <v>43325</v>
      </c>
      <c r="E1604">
        <v>6</v>
      </c>
      <c r="F1604">
        <v>16</v>
      </c>
    </row>
    <row r="1605" spans="1:6" x14ac:dyDescent="0.3">
      <c r="A1605" t="s">
        <v>11</v>
      </c>
      <c r="B1605" t="s">
        <v>41</v>
      </c>
      <c r="C1605" t="s">
        <v>22</v>
      </c>
      <c r="D1605" s="4">
        <v>43325</v>
      </c>
      <c r="E1605">
        <v>1</v>
      </c>
      <c r="F1605">
        <v>16</v>
      </c>
    </row>
    <row r="1606" spans="1:6" x14ac:dyDescent="0.3">
      <c r="A1606" t="s">
        <v>11</v>
      </c>
      <c r="B1606" t="s">
        <v>9</v>
      </c>
      <c r="C1606" t="s">
        <v>25</v>
      </c>
      <c r="D1606" s="4">
        <v>43325</v>
      </c>
      <c r="E1606">
        <v>2</v>
      </c>
      <c r="F1606">
        <v>16</v>
      </c>
    </row>
    <row r="1607" spans="1:6" x14ac:dyDescent="0.3">
      <c r="A1607" t="s">
        <v>11</v>
      </c>
      <c r="B1607" t="s">
        <v>41</v>
      </c>
      <c r="C1607" t="s">
        <v>25</v>
      </c>
      <c r="D1607" s="4">
        <v>43325</v>
      </c>
      <c r="E1607">
        <v>3</v>
      </c>
      <c r="F1607">
        <v>16</v>
      </c>
    </row>
    <row r="1608" spans="1:6" x14ac:dyDescent="0.3">
      <c r="A1608" t="s">
        <v>11</v>
      </c>
      <c r="B1608" t="s">
        <v>44</v>
      </c>
      <c r="C1608" t="s">
        <v>25</v>
      </c>
      <c r="D1608" s="4">
        <v>43325</v>
      </c>
      <c r="E1608">
        <v>4</v>
      </c>
      <c r="F1608">
        <v>16</v>
      </c>
    </row>
    <row r="1609" spans="1:6" x14ac:dyDescent="0.3">
      <c r="A1609" t="s">
        <v>12</v>
      </c>
      <c r="B1609" t="s">
        <v>45</v>
      </c>
      <c r="C1609" t="s">
        <v>22</v>
      </c>
      <c r="D1609" s="4">
        <v>43325</v>
      </c>
      <c r="E1609">
        <v>1</v>
      </c>
      <c r="F1609">
        <v>16</v>
      </c>
    </row>
    <row r="1610" spans="1:6" x14ac:dyDescent="0.3">
      <c r="A1610" t="s">
        <v>12</v>
      </c>
      <c r="B1610" t="s">
        <v>39</v>
      </c>
      <c r="C1610" t="s">
        <v>22</v>
      </c>
      <c r="D1610" s="4">
        <v>43325</v>
      </c>
      <c r="E1610">
        <v>1</v>
      </c>
      <c r="F1610">
        <v>16</v>
      </c>
    </row>
    <row r="1611" spans="1:6" x14ac:dyDescent="0.3">
      <c r="A1611" t="s">
        <v>12</v>
      </c>
      <c r="B1611" t="s">
        <v>45</v>
      </c>
      <c r="C1611" t="s">
        <v>25</v>
      </c>
      <c r="D1611" s="4">
        <v>43325</v>
      </c>
      <c r="E1611">
        <v>2</v>
      </c>
      <c r="F1611">
        <v>16</v>
      </c>
    </row>
    <row r="1612" spans="1:6" x14ac:dyDescent="0.3">
      <c r="A1612" t="s">
        <v>12</v>
      </c>
      <c r="B1612" t="s">
        <v>30</v>
      </c>
      <c r="C1612" t="s">
        <v>25</v>
      </c>
      <c r="D1612" s="4">
        <v>43325</v>
      </c>
      <c r="E1612">
        <v>4</v>
      </c>
      <c r="F1612">
        <v>16</v>
      </c>
    </row>
    <row r="1613" spans="1:6" x14ac:dyDescent="0.3">
      <c r="A1613" t="s">
        <v>12</v>
      </c>
      <c r="B1613" t="s">
        <v>46</v>
      </c>
      <c r="C1613" t="s">
        <v>25</v>
      </c>
      <c r="D1613" s="4">
        <v>43325</v>
      </c>
      <c r="E1613">
        <v>4</v>
      </c>
      <c r="F1613">
        <v>16</v>
      </c>
    </row>
    <row r="1614" spans="1:6" x14ac:dyDescent="0.3">
      <c r="A1614" t="s">
        <v>26</v>
      </c>
      <c r="B1614" t="s">
        <v>40</v>
      </c>
      <c r="C1614" t="s">
        <v>25</v>
      </c>
      <c r="D1614" s="4">
        <v>43326</v>
      </c>
      <c r="E1614">
        <v>1</v>
      </c>
      <c r="F1614">
        <v>16</v>
      </c>
    </row>
    <row r="1615" spans="1:6" x14ac:dyDescent="0.3">
      <c r="A1615" t="s">
        <v>26</v>
      </c>
      <c r="B1615" t="s">
        <v>37</v>
      </c>
      <c r="C1615" t="s">
        <v>25</v>
      </c>
      <c r="D1615" s="4">
        <v>43326</v>
      </c>
      <c r="E1615">
        <v>4</v>
      </c>
      <c r="F1615">
        <v>16</v>
      </c>
    </row>
    <row r="1616" spans="1:6" x14ac:dyDescent="0.3">
      <c r="A1616" t="s">
        <v>42</v>
      </c>
      <c r="B1616" t="s">
        <v>46</v>
      </c>
      <c r="C1616" t="s">
        <v>22</v>
      </c>
      <c r="D1616" s="4">
        <v>43326</v>
      </c>
      <c r="E1616">
        <v>2</v>
      </c>
      <c r="F1616">
        <v>16</v>
      </c>
    </row>
    <row r="1617" spans="1:6" x14ac:dyDescent="0.3">
      <c r="A1617" t="s">
        <v>10</v>
      </c>
      <c r="B1617" t="s">
        <v>39</v>
      </c>
      <c r="C1617" t="s">
        <v>22</v>
      </c>
      <c r="D1617" s="4">
        <v>43326</v>
      </c>
      <c r="E1617">
        <v>1</v>
      </c>
      <c r="F1617">
        <v>16</v>
      </c>
    </row>
    <row r="1618" spans="1:6" x14ac:dyDescent="0.3">
      <c r="A1618" t="s">
        <v>10</v>
      </c>
      <c r="B1618" t="s">
        <v>46</v>
      </c>
      <c r="C1618" t="s">
        <v>25</v>
      </c>
      <c r="D1618" s="4">
        <v>43326</v>
      </c>
      <c r="E1618">
        <v>3</v>
      </c>
      <c r="F1618">
        <v>16</v>
      </c>
    </row>
    <row r="1619" spans="1:6" x14ac:dyDescent="0.3">
      <c r="A1619" t="s">
        <v>10</v>
      </c>
      <c r="B1619" t="s">
        <v>38</v>
      </c>
      <c r="C1619" t="s">
        <v>25</v>
      </c>
      <c r="D1619" s="4">
        <v>43326</v>
      </c>
      <c r="E1619">
        <v>3</v>
      </c>
      <c r="F1619">
        <v>16</v>
      </c>
    </row>
    <row r="1620" spans="1:6" x14ac:dyDescent="0.3">
      <c r="A1620" t="s">
        <v>10</v>
      </c>
      <c r="B1620" t="s">
        <v>39</v>
      </c>
      <c r="C1620" t="s">
        <v>25</v>
      </c>
      <c r="D1620" s="4">
        <v>43326</v>
      </c>
      <c r="E1620">
        <v>4</v>
      </c>
      <c r="F1620">
        <v>16</v>
      </c>
    </row>
    <row r="1621" spans="1:6" x14ac:dyDescent="0.3">
      <c r="A1621" t="s">
        <v>10</v>
      </c>
      <c r="B1621" t="s">
        <v>41</v>
      </c>
      <c r="C1621" t="s">
        <v>22</v>
      </c>
      <c r="D1621" s="4">
        <v>43326</v>
      </c>
      <c r="E1621">
        <v>5</v>
      </c>
      <c r="F1621">
        <v>16</v>
      </c>
    </row>
    <row r="1622" spans="1:6" x14ac:dyDescent="0.3">
      <c r="A1622" t="s">
        <v>10</v>
      </c>
      <c r="B1622" t="s">
        <v>4</v>
      </c>
      <c r="C1622" t="s">
        <v>25</v>
      </c>
      <c r="D1622" s="4">
        <v>43326</v>
      </c>
      <c r="E1622">
        <v>6</v>
      </c>
      <c r="F1622">
        <v>16</v>
      </c>
    </row>
    <row r="1623" spans="1:6" x14ac:dyDescent="0.3">
      <c r="A1623" t="s">
        <v>10</v>
      </c>
      <c r="B1623" t="s">
        <v>6</v>
      </c>
      <c r="C1623" t="s">
        <v>25</v>
      </c>
      <c r="D1623" s="4">
        <v>43326</v>
      </c>
      <c r="E1623">
        <v>6</v>
      </c>
      <c r="F1623">
        <v>16</v>
      </c>
    </row>
    <row r="1624" spans="1:6" x14ac:dyDescent="0.3">
      <c r="A1624" t="s">
        <v>10</v>
      </c>
      <c r="B1624" t="s">
        <v>43</v>
      </c>
      <c r="C1624" t="s">
        <v>22</v>
      </c>
      <c r="D1624" s="4">
        <v>43326</v>
      </c>
      <c r="E1624">
        <v>1</v>
      </c>
      <c r="F1624">
        <v>16</v>
      </c>
    </row>
    <row r="1625" spans="1:6" x14ac:dyDescent="0.3">
      <c r="A1625" t="s">
        <v>11</v>
      </c>
      <c r="B1625" t="s">
        <v>41</v>
      </c>
      <c r="C1625" t="s">
        <v>25</v>
      </c>
      <c r="D1625" s="4">
        <v>43326</v>
      </c>
      <c r="E1625">
        <v>2</v>
      </c>
      <c r="F1625">
        <v>16</v>
      </c>
    </row>
    <row r="1626" spans="1:6" x14ac:dyDescent="0.3">
      <c r="A1626" t="s">
        <v>12</v>
      </c>
      <c r="B1626" t="s">
        <v>9</v>
      </c>
      <c r="C1626" t="s">
        <v>22</v>
      </c>
      <c r="D1626" s="4">
        <v>43326</v>
      </c>
      <c r="E1626">
        <v>1</v>
      </c>
      <c r="F1626">
        <v>16</v>
      </c>
    </row>
    <row r="1627" spans="1:6" x14ac:dyDescent="0.3">
      <c r="A1627" t="s">
        <v>12</v>
      </c>
      <c r="B1627" t="s">
        <v>40</v>
      </c>
      <c r="C1627" t="s">
        <v>22</v>
      </c>
      <c r="D1627" s="4">
        <v>43326</v>
      </c>
      <c r="E1627">
        <v>1</v>
      </c>
      <c r="F1627">
        <v>16</v>
      </c>
    </row>
    <row r="1628" spans="1:6" x14ac:dyDescent="0.3">
      <c r="A1628" t="s">
        <v>12</v>
      </c>
      <c r="B1628" t="s">
        <v>43</v>
      </c>
      <c r="C1628" t="s">
        <v>25</v>
      </c>
      <c r="D1628" s="4">
        <v>43326</v>
      </c>
      <c r="E1628">
        <v>2</v>
      </c>
      <c r="F1628">
        <v>16</v>
      </c>
    </row>
    <row r="1629" spans="1:6" x14ac:dyDescent="0.3">
      <c r="A1629" t="s">
        <v>12</v>
      </c>
      <c r="B1629" t="s">
        <v>39</v>
      </c>
      <c r="C1629" t="s">
        <v>25</v>
      </c>
      <c r="D1629" s="4">
        <v>43326</v>
      </c>
      <c r="E1629">
        <v>3</v>
      </c>
      <c r="F1629">
        <v>16</v>
      </c>
    </row>
    <row r="1630" spans="1:6" x14ac:dyDescent="0.3">
      <c r="A1630" t="s">
        <v>12</v>
      </c>
      <c r="B1630" t="s">
        <v>7</v>
      </c>
      <c r="C1630" t="s">
        <v>22</v>
      </c>
      <c r="D1630" s="4">
        <v>43326</v>
      </c>
      <c r="E1630">
        <v>3</v>
      </c>
      <c r="F1630">
        <v>16</v>
      </c>
    </row>
    <row r="1631" spans="1:6" x14ac:dyDescent="0.3">
      <c r="A1631" t="s">
        <v>12</v>
      </c>
      <c r="B1631" t="s">
        <v>28</v>
      </c>
      <c r="C1631" t="s">
        <v>22</v>
      </c>
      <c r="D1631" s="4">
        <v>43326</v>
      </c>
      <c r="E1631">
        <v>3</v>
      </c>
      <c r="F1631">
        <v>16</v>
      </c>
    </row>
    <row r="1632" spans="1:6" x14ac:dyDescent="0.3">
      <c r="A1632" t="s">
        <v>12</v>
      </c>
      <c r="B1632" t="s">
        <v>4</v>
      </c>
      <c r="C1632" t="s">
        <v>25</v>
      </c>
      <c r="D1632" s="4">
        <v>43326</v>
      </c>
      <c r="E1632">
        <v>4</v>
      </c>
      <c r="F1632">
        <v>16</v>
      </c>
    </row>
    <row r="1633" spans="1:6" x14ac:dyDescent="0.3">
      <c r="A1633" t="s">
        <v>26</v>
      </c>
      <c r="B1633" t="s">
        <v>44</v>
      </c>
      <c r="C1633" t="s">
        <v>22</v>
      </c>
      <c r="D1633" s="4">
        <v>43327</v>
      </c>
      <c r="E1633">
        <v>1</v>
      </c>
      <c r="F1633">
        <v>16</v>
      </c>
    </row>
    <row r="1634" spans="1:6" x14ac:dyDescent="0.3">
      <c r="A1634" t="s">
        <v>26</v>
      </c>
      <c r="B1634" t="s">
        <v>5</v>
      </c>
      <c r="C1634" t="s">
        <v>22</v>
      </c>
      <c r="D1634" s="4">
        <v>43327</v>
      </c>
      <c r="E1634">
        <v>1</v>
      </c>
      <c r="F1634">
        <v>16</v>
      </c>
    </row>
    <row r="1635" spans="1:6" x14ac:dyDescent="0.3">
      <c r="A1635" t="s">
        <v>26</v>
      </c>
      <c r="B1635" t="s">
        <v>40</v>
      </c>
      <c r="C1635" t="s">
        <v>25</v>
      </c>
      <c r="D1635" s="4">
        <v>43327</v>
      </c>
      <c r="E1635">
        <v>2</v>
      </c>
      <c r="F1635">
        <v>16</v>
      </c>
    </row>
    <row r="1636" spans="1:6" x14ac:dyDescent="0.3">
      <c r="A1636" t="s">
        <v>42</v>
      </c>
      <c r="B1636" t="s">
        <v>38</v>
      </c>
      <c r="C1636" t="s">
        <v>22</v>
      </c>
      <c r="D1636" s="4">
        <v>43327</v>
      </c>
      <c r="E1636">
        <v>1</v>
      </c>
      <c r="F1636">
        <v>16</v>
      </c>
    </row>
    <row r="1637" spans="1:6" x14ac:dyDescent="0.3">
      <c r="A1637" t="s">
        <v>42</v>
      </c>
      <c r="B1637" t="s">
        <v>46</v>
      </c>
      <c r="C1637" t="s">
        <v>22</v>
      </c>
      <c r="D1637" s="4">
        <v>43327</v>
      </c>
      <c r="E1637">
        <v>2</v>
      </c>
      <c r="F1637">
        <v>16</v>
      </c>
    </row>
    <row r="1638" spans="1:6" x14ac:dyDescent="0.3">
      <c r="A1638" t="s">
        <v>42</v>
      </c>
      <c r="B1638" t="s">
        <v>9</v>
      </c>
      <c r="C1638" t="s">
        <v>25</v>
      </c>
      <c r="D1638" s="4">
        <v>43327</v>
      </c>
      <c r="E1638">
        <v>4</v>
      </c>
      <c r="F1638">
        <v>16</v>
      </c>
    </row>
    <row r="1639" spans="1:6" x14ac:dyDescent="0.3">
      <c r="A1639" t="s">
        <v>42</v>
      </c>
      <c r="B1639" t="s">
        <v>28</v>
      </c>
      <c r="C1639" t="s">
        <v>25</v>
      </c>
      <c r="D1639" s="4">
        <v>43327</v>
      </c>
      <c r="E1639">
        <v>4</v>
      </c>
      <c r="F1639">
        <v>16</v>
      </c>
    </row>
    <row r="1640" spans="1:6" x14ac:dyDescent="0.3">
      <c r="A1640" t="s">
        <v>42</v>
      </c>
      <c r="B1640" t="s">
        <v>44</v>
      </c>
      <c r="C1640" t="s">
        <v>25</v>
      </c>
      <c r="D1640" s="4">
        <v>43327</v>
      </c>
      <c r="E1640">
        <v>4</v>
      </c>
      <c r="F1640">
        <v>16</v>
      </c>
    </row>
    <row r="1641" spans="1:6" x14ac:dyDescent="0.3">
      <c r="A1641" t="s">
        <v>10</v>
      </c>
      <c r="B1641" t="s">
        <v>41</v>
      </c>
      <c r="C1641" t="s">
        <v>22</v>
      </c>
      <c r="D1641" s="4">
        <v>43327</v>
      </c>
      <c r="E1641">
        <v>1</v>
      </c>
      <c r="F1641">
        <v>16</v>
      </c>
    </row>
    <row r="1642" spans="1:6" x14ac:dyDescent="0.3">
      <c r="A1642" t="s">
        <v>10</v>
      </c>
      <c r="B1642" t="s">
        <v>4</v>
      </c>
      <c r="C1642" t="s">
        <v>25</v>
      </c>
      <c r="D1642" s="4">
        <v>43327</v>
      </c>
      <c r="E1642">
        <v>3</v>
      </c>
      <c r="F1642">
        <v>16</v>
      </c>
    </row>
    <row r="1643" spans="1:6" x14ac:dyDescent="0.3">
      <c r="A1643" t="s">
        <v>10</v>
      </c>
      <c r="B1643" t="s">
        <v>29</v>
      </c>
      <c r="C1643" t="s">
        <v>22</v>
      </c>
      <c r="D1643" s="4">
        <v>43327</v>
      </c>
      <c r="E1643">
        <v>5</v>
      </c>
      <c r="F1643">
        <v>16</v>
      </c>
    </row>
    <row r="1644" spans="1:6" x14ac:dyDescent="0.3">
      <c r="A1644" t="s">
        <v>10</v>
      </c>
      <c r="B1644" t="s">
        <v>44</v>
      </c>
      <c r="C1644" t="s">
        <v>22</v>
      </c>
      <c r="D1644" s="4">
        <v>43327</v>
      </c>
      <c r="E1644">
        <v>5</v>
      </c>
      <c r="F1644">
        <v>16</v>
      </c>
    </row>
    <row r="1645" spans="1:6" x14ac:dyDescent="0.3">
      <c r="A1645" t="s">
        <v>11</v>
      </c>
      <c r="B1645" t="s">
        <v>28</v>
      </c>
      <c r="C1645" t="s">
        <v>22</v>
      </c>
      <c r="D1645" s="4">
        <v>43327</v>
      </c>
      <c r="E1645">
        <v>1</v>
      </c>
      <c r="F1645">
        <v>16</v>
      </c>
    </row>
    <row r="1646" spans="1:6" x14ac:dyDescent="0.3">
      <c r="A1646" t="s">
        <v>11</v>
      </c>
      <c r="B1646" t="s">
        <v>39</v>
      </c>
      <c r="C1646" t="s">
        <v>22</v>
      </c>
      <c r="D1646" s="4">
        <v>43327</v>
      </c>
      <c r="E1646">
        <v>1</v>
      </c>
      <c r="F1646">
        <v>16</v>
      </c>
    </row>
    <row r="1647" spans="1:6" x14ac:dyDescent="0.3">
      <c r="A1647" t="s">
        <v>11</v>
      </c>
      <c r="B1647" t="s">
        <v>37</v>
      </c>
      <c r="C1647" t="s">
        <v>25</v>
      </c>
      <c r="D1647" s="4">
        <v>43327</v>
      </c>
      <c r="E1647">
        <v>3</v>
      </c>
      <c r="F1647">
        <v>16</v>
      </c>
    </row>
    <row r="1648" spans="1:6" x14ac:dyDescent="0.3">
      <c r="A1648" t="s">
        <v>11</v>
      </c>
      <c r="B1648" t="s">
        <v>36</v>
      </c>
      <c r="C1648" t="s">
        <v>25</v>
      </c>
      <c r="D1648" s="4">
        <v>43327</v>
      </c>
      <c r="E1648">
        <v>3</v>
      </c>
      <c r="F1648">
        <v>16</v>
      </c>
    </row>
    <row r="1649" spans="1:6" x14ac:dyDescent="0.3">
      <c r="A1649" t="s">
        <v>12</v>
      </c>
      <c r="B1649" t="s">
        <v>4</v>
      </c>
      <c r="C1649" t="s">
        <v>25</v>
      </c>
      <c r="D1649" s="4">
        <v>43327</v>
      </c>
      <c r="E1649">
        <v>2</v>
      </c>
      <c r="F1649">
        <v>16</v>
      </c>
    </row>
    <row r="1650" spans="1:6" x14ac:dyDescent="0.3">
      <c r="A1650" t="s">
        <v>12</v>
      </c>
      <c r="B1650" t="s">
        <v>30</v>
      </c>
      <c r="C1650" t="s">
        <v>22</v>
      </c>
      <c r="D1650" s="4">
        <v>43327</v>
      </c>
      <c r="E1650">
        <v>3</v>
      </c>
      <c r="F1650">
        <v>16</v>
      </c>
    </row>
    <row r="1651" spans="1:6" x14ac:dyDescent="0.3">
      <c r="A1651" t="s">
        <v>26</v>
      </c>
      <c r="B1651" t="s">
        <v>46</v>
      </c>
      <c r="C1651" t="s">
        <v>25</v>
      </c>
      <c r="D1651" s="4">
        <v>43329</v>
      </c>
      <c r="E1651">
        <v>4</v>
      </c>
      <c r="F1651">
        <v>16</v>
      </c>
    </row>
    <row r="1652" spans="1:6" x14ac:dyDescent="0.3">
      <c r="A1652" t="s">
        <v>42</v>
      </c>
      <c r="B1652" t="s">
        <v>36</v>
      </c>
      <c r="C1652" t="s">
        <v>22</v>
      </c>
      <c r="D1652" s="4">
        <v>43329</v>
      </c>
      <c r="E1652">
        <v>1</v>
      </c>
      <c r="F1652">
        <v>16</v>
      </c>
    </row>
    <row r="1653" spans="1:6" x14ac:dyDescent="0.3">
      <c r="A1653" t="s">
        <v>42</v>
      </c>
      <c r="B1653" t="s">
        <v>28</v>
      </c>
      <c r="C1653" t="s">
        <v>22</v>
      </c>
      <c r="D1653" s="4">
        <v>43329</v>
      </c>
      <c r="E1653">
        <v>2</v>
      </c>
      <c r="F1653">
        <v>16</v>
      </c>
    </row>
    <row r="1654" spans="1:6" x14ac:dyDescent="0.3">
      <c r="A1654" t="s">
        <v>42</v>
      </c>
      <c r="B1654" t="s">
        <v>5</v>
      </c>
      <c r="C1654" t="s">
        <v>25</v>
      </c>
      <c r="D1654" s="4">
        <v>43329</v>
      </c>
      <c r="E1654">
        <v>4</v>
      </c>
      <c r="F1654">
        <v>16</v>
      </c>
    </row>
    <row r="1655" spans="1:6" x14ac:dyDescent="0.3">
      <c r="A1655" t="s">
        <v>10</v>
      </c>
      <c r="B1655" t="s">
        <v>45</v>
      </c>
      <c r="C1655" t="s">
        <v>25</v>
      </c>
      <c r="D1655" s="4">
        <v>43329</v>
      </c>
      <c r="E1655">
        <v>5</v>
      </c>
      <c r="F1655">
        <v>16</v>
      </c>
    </row>
    <row r="1656" spans="1:6" x14ac:dyDescent="0.3">
      <c r="A1656" t="s">
        <v>11</v>
      </c>
      <c r="B1656" t="s">
        <v>7</v>
      </c>
      <c r="C1656" t="s">
        <v>25</v>
      </c>
      <c r="D1656" s="4">
        <v>43329</v>
      </c>
      <c r="E1656">
        <v>1</v>
      </c>
      <c r="F1656">
        <v>16</v>
      </c>
    </row>
    <row r="1657" spans="1:6" x14ac:dyDescent="0.3">
      <c r="A1657" t="s">
        <v>11</v>
      </c>
      <c r="B1657" t="s">
        <v>28</v>
      </c>
      <c r="C1657" t="s">
        <v>22</v>
      </c>
      <c r="D1657" s="4">
        <v>43329</v>
      </c>
      <c r="E1657">
        <v>1</v>
      </c>
      <c r="F1657">
        <v>16</v>
      </c>
    </row>
    <row r="1658" spans="1:6" x14ac:dyDescent="0.3">
      <c r="A1658" t="s">
        <v>11</v>
      </c>
      <c r="B1658" t="s">
        <v>41</v>
      </c>
      <c r="C1658" t="s">
        <v>22</v>
      </c>
      <c r="D1658" s="4">
        <v>43329</v>
      </c>
      <c r="E1658">
        <v>2</v>
      </c>
      <c r="F1658">
        <v>16</v>
      </c>
    </row>
    <row r="1659" spans="1:6" x14ac:dyDescent="0.3">
      <c r="A1659" t="s">
        <v>11</v>
      </c>
      <c r="B1659" t="s">
        <v>46</v>
      </c>
      <c r="C1659" t="s">
        <v>25</v>
      </c>
      <c r="D1659" s="4">
        <v>43329</v>
      </c>
      <c r="E1659">
        <v>4</v>
      </c>
      <c r="F1659">
        <v>16</v>
      </c>
    </row>
    <row r="1660" spans="1:6" x14ac:dyDescent="0.3">
      <c r="A1660" t="s">
        <v>12</v>
      </c>
      <c r="B1660" t="s">
        <v>28</v>
      </c>
      <c r="C1660" t="s">
        <v>22</v>
      </c>
      <c r="D1660" s="4">
        <v>43329</v>
      </c>
      <c r="E1660">
        <v>2</v>
      </c>
      <c r="F1660">
        <v>16</v>
      </c>
    </row>
    <row r="1661" spans="1:6" x14ac:dyDescent="0.3">
      <c r="A1661" t="s">
        <v>12</v>
      </c>
      <c r="B1661" t="s">
        <v>45</v>
      </c>
      <c r="C1661" t="s">
        <v>22</v>
      </c>
      <c r="D1661" s="4">
        <v>43329</v>
      </c>
      <c r="E1661">
        <v>3</v>
      </c>
      <c r="F1661">
        <v>16</v>
      </c>
    </row>
    <row r="1662" spans="1:6" x14ac:dyDescent="0.3">
      <c r="A1662" t="s">
        <v>12</v>
      </c>
      <c r="B1662" t="s">
        <v>46</v>
      </c>
      <c r="C1662" t="s">
        <v>22</v>
      </c>
      <c r="D1662" s="4">
        <v>43329</v>
      </c>
      <c r="E1662">
        <v>3</v>
      </c>
      <c r="F1662">
        <v>16</v>
      </c>
    </row>
    <row r="1663" spans="1:6" x14ac:dyDescent="0.3">
      <c r="A1663" t="s">
        <v>12</v>
      </c>
      <c r="B1663" t="s">
        <v>6</v>
      </c>
      <c r="C1663" t="s">
        <v>22</v>
      </c>
      <c r="D1663" s="4">
        <v>43329</v>
      </c>
      <c r="E1663">
        <v>3</v>
      </c>
      <c r="F1663">
        <v>16</v>
      </c>
    </row>
    <row r="1664" spans="1:6" x14ac:dyDescent="0.3">
      <c r="A1664" t="s">
        <v>12</v>
      </c>
      <c r="B1664" t="s">
        <v>30</v>
      </c>
      <c r="C1664" t="s">
        <v>25</v>
      </c>
      <c r="D1664" s="4">
        <v>43329</v>
      </c>
      <c r="E1664">
        <v>4</v>
      </c>
      <c r="F1664">
        <v>16</v>
      </c>
    </row>
    <row r="1665" spans="1:6" x14ac:dyDescent="0.3">
      <c r="A1665" t="s">
        <v>12</v>
      </c>
      <c r="B1665" t="s">
        <v>45</v>
      </c>
      <c r="C1665" t="s">
        <v>25</v>
      </c>
      <c r="D1665" s="4">
        <v>43329</v>
      </c>
      <c r="E1665">
        <v>4</v>
      </c>
      <c r="F1665">
        <v>16</v>
      </c>
    </row>
    <row r="1666" spans="1:6" x14ac:dyDescent="0.3">
      <c r="A1666" t="s">
        <v>26</v>
      </c>
      <c r="B1666" t="s">
        <v>43</v>
      </c>
      <c r="C1666" t="s">
        <v>23</v>
      </c>
      <c r="D1666" s="4">
        <v>43339</v>
      </c>
      <c r="E1666">
        <v>2</v>
      </c>
      <c r="F1666">
        <v>18</v>
      </c>
    </row>
    <row r="1667" spans="1:6" x14ac:dyDescent="0.3">
      <c r="A1667" t="s">
        <v>26</v>
      </c>
      <c r="B1667" t="s">
        <v>30</v>
      </c>
      <c r="C1667" t="s">
        <v>25</v>
      </c>
      <c r="D1667" s="4">
        <v>43339</v>
      </c>
      <c r="E1667">
        <v>2</v>
      </c>
      <c r="F1667">
        <v>18</v>
      </c>
    </row>
    <row r="1668" spans="1:6" x14ac:dyDescent="0.3">
      <c r="A1668" t="s">
        <v>26</v>
      </c>
      <c r="B1668" t="s">
        <v>41</v>
      </c>
      <c r="C1668" t="s">
        <v>25</v>
      </c>
      <c r="D1668" s="4">
        <v>43339</v>
      </c>
      <c r="E1668">
        <v>2</v>
      </c>
      <c r="F1668">
        <v>18</v>
      </c>
    </row>
    <row r="1669" spans="1:6" x14ac:dyDescent="0.3">
      <c r="A1669" t="s">
        <v>26</v>
      </c>
      <c r="B1669" t="s">
        <v>28</v>
      </c>
      <c r="C1669" t="s">
        <v>23</v>
      </c>
      <c r="D1669" s="4">
        <v>43339</v>
      </c>
      <c r="E1669">
        <v>3</v>
      </c>
      <c r="F1669">
        <v>18</v>
      </c>
    </row>
    <row r="1670" spans="1:6" x14ac:dyDescent="0.3">
      <c r="A1670" t="s">
        <v>26</v>
      </c>
      <c r="B1670" t="s">
        <v>38</v>
      </c>
      <c r="C1670" t="s">
        <v>23</v>
      </c>
      <c r="D1670" s="4">
        <v>43339</v>
      </c>
      <c r="E1670">
        <v>3</v>
      </c>
      <c r="F1670">
        <v>18</v>
      </c>
    </row>
    <row r="1671" spans="1:6" x14ac:dyDescent="0.3">
      <c r="A1671" t="s">
        <v>26</v>
      </c>
      <c r="B1671" t="s">
        <v>28</v>
      </c>
      <c r="C1671" t="s">
        <v>25</v>
      </c>
      <c r="D1671" s="4">
        <v>43339</v>
      </c>
      <c r="E1671">
        <v>3</v>
      </c>
      <c r="F1671">
        <v>18</v>
      </c>
    </row>
    <row r="1672" spans="1:6" x14ac:dyDescent="0.3">
      <c r="A1672" t="s">
        <v>26</v>
      </c>
      <c r="B1672" t="s">
        <v>39</v>
      </c>
      <c r="C1672" t="s">
        <v>23</v>
      </c>
      <c r="D1672" s="4">
        <v>43339</v>
      </c>
      <c r="E1672">
        <v>4</v>
      </c>
      <c r="F1672">
        <v>18</v>
      </c>
    </row>
    <row r="1673" spans="1:6" x14ac:dyDescent="0.3">
      <c r="A1673" t="s">
        <v>26</v>
      </c>
      <c r="B1673" t="s">
        <v>36</v>
      </c>
      <c r="C1673" t="s">
        <v>25</v>
      </c>
      <c r="D1673" s="4">
        <v>43339</v>
      </c>
      <c r="E1673">
        <v>4</v>
      </c>
      <c r="F1673">
        <v>18</v>
      </c>
    </row>
    <row r="1674" spans="1:6" x14ac:dyDescent="0.3">
      <c r="A1674" t="s">
        <v>42</v>
      </c>
      <c r="B1674" t="s">
        <v>44</v>
      </c>
      <c r="C1674" t="s">
        <v>23</v>
      </c>
      <c r="D1674" s="4">
        <v>43339</v>
      </c>
      <c r="E1674">
        <v>2</v>
      </c>
      <c r="F1674">
        <v>18</v>
      </c>
    </row>
    <row r="1675" spans="1:6" x14ac:dyDescent="0.3">
      <c r="A1675" t="s">
        <v>42</v>
      </c>
      <c r="B1675" t="s">
        <v>37</v>
      </c>
      <c r="C1675" t="s">
        <v>25</v>
      </c>
      <c r="D1675" s="4">
        <v>43339</v>
      </c>
      <c r="E1675">
        <v>2</v>
      </c>
      <c r="F1675">
        <v>18</v>
      </c>
    </row>
    <row r="1676" spans="1:6" x14ac:dyDescent="0.3">
      <c r="A1676" t="s">
        <v>42</v>
      </c>
      <c r="B1676" t="s">
        <v>45</v>
      </c>
      <c r="C1676" t="s">
        <v>25</v>
      </c>
      <c r="D1676" s="4">
        <v>43339</v>
      </c>
      <c r="E1676">
        <v>2</v>
      </c>
      <c r="F1676">
        <v>18</v>
      </c>
    </row>
    <row r="1677" spans="1:6" x14ac:dyDescent="0.3">
      <c r="A1677" t="s">
        <v>42</v>
      </c>
      <c r="B1677" t="s">
        <v>6</v>
      </c>
      <c r="C1677" t="s">
        <v>25</v>
      </c>
      <c r="D1677" s="4">
        <v>43339</v>
      </c>
      <c r="E1677">
        <v>2</v>
      </c>
      <c r="F1677">
        <v>18</v>
      </c>
    </row>
    <row r="1678" spans="1:6" x14ac:dyDescent="0.3">
      <c r="A1678" t="s">
        <v>42</v>
      </c>
      <c r="B1678" t="s">
        <v>46</v>
      </c>
      <c r="C1678" t="s">
        <v>23</v>
      </c>
      <c r="D1678" s="4">
        <v>43339</v>
      </c>
      <c r="E1678">
        <v>3</v>
      </c>
      <c r="F1678">
        <v>18</v>
      </c>
    </row>
    <row r="1679" spans="1:6" x14ac:dyDescent="0.3">
      <c r="A1679" t="s">
        <v>42</v>
      </c>
      <c r="B1679" t="s">
        <v>38</v>
      </c>
      <c r="C1679" t="s">
        <v>23</v>
      </c>
      <c r="D1679" s="4">
        <v>43339</v>
      </c>
      <c r="E1679">
        <v>4</v>
      </c>
      <c r="F1679">
        <v>18</v>
      </c>
    </row>
    <row r="1680" spans="1:6" x14ac:dyDescent="0.3">
      <c r="A1680" t="s">
        <v>10</v>
      </c>
      <c r="B1680" t="s">
        <v>28</v>
      </c>
      <c r="C1680" t="s">
        <v>25</v>
      </c>
      <c r="D1680" s="4">
        <v>43339</v>
      </c>
      <c r="E1680">
        <v>2</v>
      </c>
      <c r="F1680">
        <v>18</v>
      </c>
    </row>
    <row r="1681" spans="1:6" x14ac:dyDescent="0.3">
      <c r="A1681" t="s">
        <v>10</v>
      </c>
      <c r="B1681" t="s">
        <v>39</v>
      </c>
      <c r="C1681" t="s">
        <v>25</v>
      </c>
      <c r="D1681" s="4">
        <v>43339</v>
      </c>
      <c r="E1681">
        <v>2</v>
      </c>
      <c r="F1681">
        <v>18</v>
      </c>
    </row>
    <row r="1682" spans="1:6" x14ac:dyDescent="0.3">
      <c r="A1682" t="s">
        <v>10</v>
      </c>
      <c r="B1682" t="s">
        <v>41</v>
      </c>
      <c r="C1682" t="s">
        <v>23</v>
      </c>
      <c r="D1682" s="4">
        <v>43339</v>
      </c>
      <c r="E1682">
        <v>2</v>
      </c>
      <c r="F1682">
        <v>18</v>
      </c>
    </row>
    <row r="1683" spans="1:6" x14ac:dyDescent="0.3">
      <c r="A1683" t="s">
        <v>10</v>
      </c>
      <c r="B1683" t="s">
        <v>28</v>
      </c>
      <c r="C1683" t="s">
        <v>23</v>
      </c>
      <c r="D1683" s="4">
        <v>43339</v>
      </c>
      <c r="E1683">
        <v>2</v>
      </c>
      <c r="F1683">
        <v>18</v>
      </c>
    </row>
    <row r="1684" spans="1:6" x14ac:dyDescent="0.3">
      <c r="A1684" t="s">
        <v>10</v>
      </c>
      <c r="B1684" t="s">
        <v>6</v>
      </c>
      <c r="C1684" t="s">
        <v>23</v>
      </c>
      <c r="D1684" s="4">
        <v>43339</v>
      </c>
      <c r="E1684">
        <v>2</v>
      </c>
      <c r="F1684">
        <v>18</v>
      </c>
    </row>
    <row r="1685" spans="1:6" x14ac:dyDescent="0.3">
      <c r="A1685" t="s">
        <v>10</v>
      </c>
      <c r="B1685" t="s">
        <v>4</v>
      </c>
      <c r="C1685" t="s">
        <v>23</v>
      </c>
      <c r="D1685" s="4">
        <v>43339</v>
      </c>
      <c r="E1685">
        <v>4</v>
      </c>
      <c r="F1685">
        <v>18</v>
      </c>
    </row>
    <row r="1686" spans="1:6" x14ac:dyDescent="0.3">
      <c r="A1686" t="s">
        <v>11</v>
      </c>
      <c r="B1686" t="s">
        <v>28</v>
      </c>
      <c r="C1686" t="s">
        <v>23</v>
      </c>
      <c r="D1686" s="4">
        <v>43339</v>
      </c>
      <c r="E1686">
        <v>1</v>
      </c>
      <c r="F1686">
        <v>18</v>
      </c>
    </row>
    <row r="1687" spans="1:6" x14ac:dyDescent="0.3">
      <c r="A1687" t="s">
        <v>11</v>
      </c>
      <c r="B1687" t="s">
        <v>30</v>
      </c>
      <c r="C1687" t="s">
        <v>23</v>
      </c>
      <c r="D1687" s="4">
        <v>43339</v>
      </c>
      <c r="E1687">
        <v>1</v>
      </c>
      <c r="F1687">
        <v>18</v>
      </c>
    </row>
    <row r="1688" spans="1:6" x14ac:dyDescent="0.3">
      <c r="A1688" t="s">
        <v>11</v>
      </c>
      <c r="B1688" t="s">
        <v>4</v>
      </c>
      <c r="C1688" t="s">
        <v>25</v>
      </c>
      <c r="D1688" s="4">
        <v>43339</v>
      </c>
      <c r="E1688">
        <v>2</v>
      </c>
      <c r="F1688">
        <v>18</v>
      </c>
    </row>
    <row r="1689" spans="1:6" x14ac:dyDescent="0.3">
      <c r="A1689" t="s">
        <v>11</v>
      </c>
      <c r="B1689" t="s">
        <v>6</v>
      </c>
      <c r="C1689" t="s">
        <v>23</v>
      </c>
      <c r="D1689" s="4">
        <v>43339</v>
      </c>
      <c r="E1689">
        <v>3</v>
      </c>
      <c r="F1689">
        <v>18</v>
      </c>
    </row>
    <row r="1690" spans="1:6" x14ac:dyDescent="0.3">
      <c r="A1690" t="s">
        <v>11</v>
      </c>
      <c r="B1690" t="s">
        <v>45</v>
      </c>
      <c r="C1690" t="s">
        <v>25</v>
      </c>
      <c r="D1690" s="4">
        <v>43339</v>
      </c>
      <c r="E1690">
        <v>3</v>
      </c>
      <c r="F1690">
        <v>18</v>
      </c>
    </row>
    <row r="1691" spans="1:6" x14ac:dyDescent="0.3">
      <c r="A1691" t="s">
        <v>12</v>
      </c>
      <c r="B1691" t="s">
        <v>40</v>
      </c>
      <c r="C1691" t="s">
        <v>23</v>
      </c>
      <c r="D1691" s="4">
        <v>43339</v>
      </c>
      <c r="E1691">
        <v>1</v>
      </c>
      <c r="F1691">
        <v>18</v>
      </c>
    </row>
    <row r="1692" spans="1:6" x14ac:dyDescent="0.3">
      <c r="A1692" t="s">
        <v>12</v>
      </c>
      <c r="B1692" t="s">
        <v>36</v>
      </c>
      <c r="C1692" t="s">
        <v>25</v>
      </c>
      <c r="D1692" s="4">
        <v>43339</v>
      </c>
      <c r="E1692">
        <v>2</v>
      </c>
      <c r="F1692">
        <v>18</v>
      </c>
    </row>
    <row r="1693" spans="1:6" x14ac:dyDescent="0.3">
      <c r="A1693" t="s">
        <v>12</v>
      </c>
      <c r="B1693" t="s">
        <v>37</v>
      </c>
      <c r="C1693" t="s">
        <v>23</v>
      </c>
      <c r="D1693" s="4">
        <v>43339</v>
      </c>
      <c r="E1693">
        <v>3</v>
      </c>
      <c r="F1693">
        <v>18</v>
      </c>
    </row>
    <row r="1694" spans="1:6" x14ac:dyDescent="0.3">
      <c r="A1694" t="s">
        <v>12</v>
      </c>
      <c r="B1694" t="s">
        <v>4</v>
      </c>
      <c r="C1694" t="s">
        <v>23</v>
      </c>
      <c r="D1694" s="4">
        <v>43339</v>
      </c>
      <c r="E1694">
        <v>4</v>
      </c>
      <c r="F1694">
        <v>18</v>
      </c>
    </row>
    <row r="1695" spans="1:6" x14ac:dyDescent="0.3">
      <c r="A1695" t="s">
        <v>12</v>
      </c>
      <c r="B1695" t="s">
        <v>46</v>
      </c>
      <c r="C1695" t="s">
        <v>25</v>
      </c>
      <c r="D1695" s="4">
        <v>43339</v>
      </c>
      <c r="E1695">
        <v>4</v>
      </c>
      <c r="F1695">
        <v>18</v>
      </c>
    </row>
    <row r="1696" spans="1:6" x14ac:dyDescent="0.3">
      <c r="A1696" t="s">
        <v>26</v>
      </c>
      <c r="B1696" t="s">
        <v>7</v>
      </c>
      <c r="C1696" t="s">
        <v>23</v>
      </c>
      <c r="D1696" s="4">
        <v>43340</v>
      </c>
      <c r="E1696">
        <v>1</v>
      </c>
      <c r="F1696">
        <v>18</v>
      </c>
    </row>
    <row r="1697" spans="1:6" x14ac:dyDescent="0.3">
      <c r="A1697" t="s">
        <v>26</v>
      </c>
      <c r="B1697" t="s">
        <v>6</v>
      </c>
      <c r="C1697" t="s">
        <v>25</v>
      </c>
      <c r="D1697" s="4">
        <v>43340</v>
      </c>
      <c r="E1697">
        <v>3</v>
      </c>
      <c r="F1697">
        <v>18</v>
      </c>
    </row>
    <row r="1698" spans="1:6" x14ac:dyDescent="0.3">
      <c r="A1698" t="s">
        <v>26</v>
      </c>
      <c r="B1698" t="s">
        <v>40</v>
      </c>
      <c r="C1698" t="s">
        <v>25</v>
      </c>
      <c r="D1698" s="4">
        <v>43340</v>
      </c>
      <c r="E1698">
        <v>4</v>
      </c>
      <c r="F1698">
        <v>18</v>
      </c>
    </row>
    <row r="1699" spans="1:6" x14ac:dyDescent="0.3">
      <c r="A1699" t="s">
        <v>42</v>
      </c>
      <c r="B1699" t="s">
        <v>43</v>
      </c>
      <c r="C1699" t="s">
        <v>23</v>
      </c>
      <c r="D1699" s="4">
        <v>43340</v>
      </c>
      <c r="E1699">
        <v>1</v>
      </c>
      <c r="F1699">
        <v>18</v>
      </c>
    </row>
    <row r="1700" spans="1:6" x14ac:dyDescent="0.3">
      <c r="A1700" t="s">
        <v>42</v>
      </c>
      <c r="B1700" t="s">
        <v>36</v>
      </c>
      <c r="C1700" t="s">
        <v>23</v>
      </c>
      <c r="D1700" s="4">
        <v>43340</v>
      </c>
      <c r="E1700">
        <v>3</v>
      </c>
      <c r="F1700">
        <v>18</v>
      </c>
    </row>
    <row r="1701" spans="1:6" x14ac:dyDescent="0.3">
      <c r="A1701" t="s">
        <v>42</v>
      </c>
      <c r="B1701" t="s">
        <v>9</v>
      </c>
      <c r="C1701" t="s">
        <v>25</v>
      </c>
      <c r="D1701" s="4">
        <v>43340</v>
      </c>
      <c r="E1701">
        <v>3</v>
      </c>
      <c r="F1701">
        <v>18</v>
      </c>
    </row>
    <row r="1702" spans="1:6" x14ac:dyDescent="0.3">
      <c r="A1702" t="s">
        <v>42</v>
      </c>
      <c r="B1702" t="s">
        <v>43</v>
      </c>
      <c r="C1702" t="s">
        <v>25</v>
      </c>
      <c r="D1702" s="4">
        <v>43340</v>
      </c>
      <c r="E1702">
        <v>3</v>
      </c>
      <c r="F1702">
        <v>18</v>
      </c>
    </row>
    <row r="1703" spans="1:6" x14ac:dyDescent="0.3">
      <c r="A1703" t="s">
        <v>42</v>
      </c>
      <c r="B1703" t="s">
        <v>6</v>
      </c>
      <c r="C1703" t="s">
        <v>25</v>
      </c>
      <c r="D1703" s="4">
        <v>43340</v>
      </c>
      <c r="E1703">
        <v>4</v>
      </c>
      <c r="F1703">
        <v>18</v>
      </c>
    </row>
    <row r="1704" spans="1:6" x14ac:dyDescent="0.3">
      <c r="A1704" t="s">
        <v>10</v>
      </c>
      <c r="B1704" t="s">
        <v>29</v>
      </c>
      <c r="C1704" t="s">
        <v>25</v>
      </c>
      <c r="D1704" s="4">
        <v>43340</v>
      </c>
      <c r="E1704">
        <v>6</v>
      </c>
      <c r="F1704">
        <v>18</v>
      </c>
    </row>
    <row r="1705" spans="1:6" x14ac:dyDescent="0.3">
      <c r="A1705" t="s">
        <v>10</v>
      </c>
      <c r="B1705" t="s">
        <v>7</v>
      </c>
      <c r="C1705" t="s">
        <v>25</v>
      </c>
      <c r="D1705" s="4">
        <v>43340</v>
      </c>
      <c r="E1705">
        <v>1</v>
      </c>
      <c r="F1705">
        <v>18</v>
      </c>
    </row>
    <row r="1706" spans="1:6" x14ac:dyDescent="0.3">
      <c r="A1706" t="s">
        <v>10</v>
      </c>
      <c r="B1706" t="s">
        <v>46</v>
      </c>
      <c r="C1706" t="s">
        <v>25</v>
      </c>
      <c r="D1706" s="4">
        <v>43340</v>
      </c>
      <c r="E1706">
        <v>1</v>
      </c>
      <c r="F1706">
        <v>18</v>
      </c>
    </row>
    <row r="1707" spans="1:6" x14ac:dyDescent="0.3">
      <c r="A1707" t="s">
        <v>10</v>
      </c>
      <c r="B1707" t="s">
        <v>39</v>
      </c>
      <c r="C1707" t="s">
        <v>23</v>
      </c>
      <c r="D1707" s="4">
        <v>43340</v>
      </c>
      <c r="E1707">
        <v>1</v>
      </c>
      <c r="F1707">
        <v>18</v>
      </c>
    </row>
    <row r="1708" spans="1:6" x14ac:dyDescent="0.3">
      <c r="A1708" t="s">
        <v>10</v>
      </c>
      <c r="B1708" t="s">
        <v>9</v>
      </c>
      <c r="C1708" t="s">
        <v>25</v>
      </c>
      <c r="D1708" s="4">
        <v>43340</v>
      </c>
      <c r="E1708">
        <v>1</v>
      </c>
      <c r="F1708">
        <v>18</v>
      </c>
    </row>
    <row r="1709" spans="1:6" x14ac:dyDescent="0.3">
      <c r="A1709" t="s">
        <v>10</v>
      </c>
      <c r="B1709" t="s">
        <v>36</v>
      </c>
      <c r="C1709" t="s">
        <v>25</v>
      </c>
      <c r="D1709" s="4">
        <v>43340</v>
      </c>
      <c r="E1709">
        <v>3</v>
      </c>
      <c r="F1709">
        <v>18</v>
      </c>
    </row>
    <row r="1710" spans="1:6" x14ac:dyDescent="0.3">
      <c r="A1710" t="s">
        <v>11</v>
      </c>
      <c r="B1710" t="s">
        <v>39</v>
      </c>
      <c r="C1710" t="s">
        <v>23</v>
      </c>
      <c r="D1710" s="4">
        <v>43340</v>
      </c>
      <c r="E1710">
        <v>1</v>
      </c>
      <c r="F1710">
        <v>18</v>
      </c>
    </row>
    <row r="1711" spans="1:6" x14ac:dyDescent="0.3">
      <c r="A1711" t="s">
        <v>11</v>
      </c>
      <c r="B1711" t="s">
        <v>9</v>
      </c>
      <c r="C1711" t="s">
        <v>25</v>
      </c>
      <c r="D1711" s="4">
        <v>43340</v>
      </c>
      <c r="E1711">
        <v>1</v>
      </c>
      <c r="F1711">
        <v>18</v>
      </c>
    </row>
    <row r="1712" spans="1:6" x14ac:dyDescent="0.3">
      <c r="A1712" t="s">
        <v>11</v>
      </c>
      <c r="B1712" t="s">
        <v>5</v>
      </c>
      <c r="C1712" t="s">
        <v>25</v>
      </c>
      <c r="D1712" s="4">
        <v>43340</v>
      </c>
      <c r="E1712">
        <v>1</v>
      </c>
      <c r="F1712">
        <v>18</v>
      </c>
    </row>
    <row r="1713" spans="1:6" x14ac:dyDescent="0.3">
      <c r="A1713" t="s">
        <v>11</v>
      </c>
      <c r="B1713" t="s">
        <v>28</v>
      </c>
      <c r="C1713" t="s">
        <v>23</v>
      </c>
      <c r="D1713" s="4">
        <v>43340</v>
      </c>
      <c r="E1713">
        <v>4</v>
      </c>
      <c r="F1713">
        <v>18</v>
      </c>
    </row>
    <row r="1714" spans="1:6" x14ac:dyDescent="0.3">
      <c r="A1714" t="s">
        <v>11</v>
      </c>
      <c r="B1714" t="s">
        <v>4</v>
      </c>
      <c r="C1714" t="s">
        <v>25</v>
      </c>
      <c r="D1714" s="4">
        <v>43340</v>
      </c>
      <c r="E1714">
        <v>4</v>
      </c>
      <c r="F1714">
        <v>18</v>
      </c>
    </row>
    <row r="1715" spans="1:6" x14ac:dyDescent="0.3">
      <c r="A1715" t="s">
        <v>12</v>
      </c>
      <c r="B1715" t="s">
        <v>37</v>
      </c>
      <c r="C1715" t="s">
        <v>25</v>
      </c>
      <c r="D1715" s="4">
        <v>43340</v>
      </c>
      <c r="E1715">
        <v>1</v>
      </c>
      <c r="F1715">
        <v>18</v>
      </c>
    </row>
    <row r="1716" spans="1:6" x14ac:dyDescent="0.3">
      <c r="A1716" t="s">
        <v>12</v>
      </c>
      <c r="B1716" t="s">
        <v>37</v>
      </c>
      <c r="C1716" t="s">
        <v>23</v>
      </c>
      <c r="D1716" s="4">
        <v>43340</v>
      </c>
      <c r="E1716">
        <v>3</v>
      </c>
      <c r="F1716">
        <v>18</v>
      </c>
    </row>
    <row r="1717" spans="1:6" x14ac:dyDescent="0.3">
      <c r="A1717" t="s">
        <v>12</v>
      </c>
      <c r="B1717" t="s">
        <v>5</v>
      </c>
      <c r="C1717" t="s">
        <v>23</v>
      </c>
      <c r="D1717" s="4">
        <v>43340</v>
      </c>
      <c r="E1717">
        <v>3</v>
      </c>
      <c r="F1717">
        <v>18</v>
      </c>
    </row>
    <row r="1718" spans="1:6" x14ac:dyDescent="0.3">
      <c r="A1718" t="s">
        <v>12</v>
      </c>
      <c r="B1718" t="s">
        <v>28</v>
      </c>
      <c r="C1718" t="s">
        <v>25</v>
      </c>
      <c r="D1718" s="4">
        <v>43340</v>
      </c>
      <c r="E1718">
        <v>4</v>
      </c>
      <c r="F1718">
        <v>18</v>
      </c>
    </row>
    <row r="1719" spans="1:6" x14ac:dyDescent="0.3">
      <c r="A1719" t="s">
        <v>12</v>
      </c>
      <c r="B1719" t="s">
        <v>40</v>
      </c>
      <c r="C1719" t="s">
        <v>25</v>
      </c>
      <c r="D1719" s="4">
        <v>43340</v>
      </c>
      <c r="E1719">
        <v>4</v>
      </c>
      <c r="F1719">
        <v>18</v>
      </c>
    </row>
    <row r="1720" spans="1:6" x14ac:dyDescent="0.3">
      <c r="A1720" t="s">
        <v>26</v>
      </c>
      <c r="B1720" t="s">
        <v>29</v>
      </c>
      <c r="C1720" t="s">
        <v>23</v>
      </c>
      <c r="D1720" s="4">
        <v>43341</v>
      </c>
      <c r="E1720">
        <v>1</v>
      </c>
      <c r="F1720">
        <v>18</v>
      </c>
    </row>
    <row r="1721" spans="1:6" x14ac:dyDescent="0.3">
      <c r="A1721" t="s">
        <v>26</v>
      </c>
      <c r="B1721" t="s">
        <v>40</v>
      </c>
      <c r="C1721" t="s">
        <v>25</v>
      </c>
      <c r="D1721" s="4">
        <v>43341</v>
      </c>
      <c r="E1721">
        <v>1</v>
      </c>
      <c r="F1721">
        <v>18</v>
      </c>
    </row>
    <row r="1722" spans="1:6" x14ac:dyDescent="0.3">
      <c r="A1722" t="s">
        <v>26</v>
      </c>
      <c r="B1722" t="s">
        <v>44</v>
      </c>
      <c r="C1722" t="s">
        <v>25</v>
      </c>
      <c r="D1722" s="4">
        <v>43341</v>
      </c>
      <c r="E1722">
        <v>2</v>
      </c>
      <c r="F1722">
        <v>18</v>
      </c>
    </row>
    <row r="1723" spans="1:6" x14ac:dyDescent="0.3">
      <c r="A1723" t="s">
        <v>26</v>
      </c>
      <c r="B1723" t="s">
        <v>45</v>
      </c>
      <c r="C1723" t="s">
        <v>25</v>
      </c>
      <c r="D1723" s="4">
        <v>43341</v>
      </c>
      <c r="E1723">
        <v>3</v>
      </c>
      <c r="F1723">
        <v>18</v>
      </c>
    </row>
    <row r="1724" spans="1:6" x14ac:dyDescent="0.3">
      <c r="A1724" t="s">
        <v>26</v>
      </c>
      <c r="B1724" t="s">
        <v>40</v>
      </c>
      <c r="C1724" t="s">
        <v>23</v>
      </c>
      <c r="D1724" s="4">
        <v>43341</v>
      </c>
      <c r="E1724">
        <v>4</v>
      </c>
      <c r="F1724">
        <v>18</v>
      </c>
    </row>
    <row r="1725" spans="1:6" x14ac:dyDescent="0.3">
      <c r="A1725" t="s">
        <v>26</v>
      </c>
      <c r="B1725" t="s">
        <v>36</v>
      </c>
      <c r="C1725" t="s">
        <v>23</v>
      </c>
      <c r="D1725" s="4">
        <v>43341</v>
      </c>
      <c r="E1725">
        <v>4</v>
      </c>
      <c r="F1725">
        <v>18</v>
      </c>
    </row>
    <row r="1726" spans="1:6" x14ac:dyDescent="0.3">
      <c r="A1726" t="s">
        <v>42</v>
      </c>
      <c r="B1726" t="s">
        <v>39</v>
      </c>
      <c r="C1726" t="s">
        <v>23</v>
      </c>
      <c r="D1726" s="4">
        <v>43341</v>
      </c>
      <c r="E1726">
        <v>2</v>
      </c>
      <c r="F1726">
        <v>18</v>
      </c>
    </row>
    <row r="1727" spans="1:6" x14ac:dyDescent="0.3">
      <c r="A1727" t="s">
        <v>42</v>
      </c>
      <c r="B1727" t="s">
        <v>45</v>
      </c>
      <c r="C1727" t="s">
        <v>23</v>
      </c>
      <c r="D1727" s="4">
        <v>43341</v>
      </c>
      <c r="E1727">
        <v>3</v>
      </c>
      <c r="F1727">
        <v>18</v>
      </c>
    </row>
    <row r="1728" spans="1:6" x14ac:dyDescent="0.3">
      <c r="A1728" t="s">
        <v>42</v>
      </c>
      <c r="B1728" t="s">
        <v>30</v>
      </c>
      <c r="C1728" t="s">
        <v>23</v>
      </c>
      <c r="D1728" s="4">
        <v>43341</v>
      </c>
      <c r="E1728">
        <v>4</v>
      </c>
      <c r="F1728">
        <v>18</v>
      </c>
    </row>
    <row r="1729" spans="1:6" x14ac:dyDescent="0.3">
      <c r="A1729" t="s">
        <v>42</v>
      </c>
      <c r="B1729" t="s">
        <v>4</v>
      </c>
      <c r="C1729" t="s">
        <v>23</v>
      </c>
      <c r="D1729" s="4">
        <v>43341</v>
      </c>
      <c r="E1729">
        <v>4</v>
      </c>
      <c r="F1729">
        <v>18</v>
      </c>
    </row>
    <row r="1730" spans="1:6" x14ac:dyDescent="0.3">
      <c r="A1730" t="s">
        <v>42</v>
      </c>
      <c r="B1730" t="s">
        <v>28</v>
      </c>
      <c r="C1730" t="s">
        <v>25</v>
      </c>
      <c r="D1730" s="4">
        <v>43341</v>
      </c>
      <c r="E1730">
        <v>4</v>
      </c>
      <c r="F1730">
        <v>18</v>
      </c>
    </row>
    <row r="1731" spans="1:6" x14ac:dyDescent="0.3">
      <c r="A1731" t="s">
        <v>42</v>
      </c>
      <c r="B1731" t="s">
        <v>29</v>
      </c>
      <c r="C1731" t="s">
        <v>25</v>
      </c>
      <c r="D1731" s="4">
        <v>43341</v>
      </c>
      <c r="E1731">
        <v>4</v>
      </c>
      <c r="F1731">
        <v>18</v>
      </c>
    </row>
    <row r="1732" spans="1:6" x14ac:dyDescent="0.3">
      <c r="A1732" t="s">
        <v>10</v>
      </c>
      <c r="B1732" t="s">
        <v>29</v>
      </c>
      <c r="C1732" t="s">
        <v>25</v>
      </c>
      <c r="D1732" s="4">
        <v>43341</v>
      </c>
      <c r="E1732">
        <v>3</v>
      </c>
      <c r="F1732">
        <v>18</v>
      </c>
    </row>
    <row r="1733" spans="1:6" x14ac:dyDescent="0.3">
      <c r="A1733" t="s">
        <v>10</v>
      </c>
      <c r="B1733" t="s">
        <v>36</v>
      </c>
      <c r="C1733" t="s">
        <v>25</v>
      </c>
      <c r="D1733" s="4">
        <v>43341</v>
      </c>
      <c r="E1733">
        <v>3</v>
      </c>
      <c r="F1733">
        <v>18</v>
      </c>
    </row>
    <row r="1734" spans="1:6" x14ac:dyDescent="0.3">
      <c r="A1734" t="s">
        <v>10</v>
      </c>
      <c r="B1734" t="s">
        <v>5</v>
      </c>
      <c r="C1734" t="s">
        <v>25</v>
      </c>
      <c r="D1734" s="4">
        <v>43341</v>
      </c>
      <c r="E1734">
        <v>4</v>
      </c>
      <c r="F1734">
        <v>18</v>
      </c>
    </row>
    <row r="1735" spans="1:6" x14ac:dyDescent="0.3">
      <c r="A1735" t="s">
        <v>10</v>
      </c>
      <c r="B1735" t="s">
        <v>37</v>
      </c>
      <c r="C1735" t="s">
        <v>25</v>
      </c>
      <c r="D1735" s="4">
        <v>43341</v>
      </c>
      <c r="E1735">
        <v>4</v>
      </c>
      <c r="F1735">
        <v>18</v>
      </c>
    </row>
    <row r="1736" spans="1:6" x14ac:dyDescent="0.3">
      <c r="A1736" t="s">
        <v>10</v>
      </c>
      <c r="B1736" t="s">
        <v>9</v>
      </c>
      <c r="C1736" t="s">
        <v>23</v>
      </c>
      <c r="D1736" s="4">
        <v>43341</v>
      </c>
      <c r="E1736">
        <v>4</v>
      </c>
      <c r="F1736">
        <v>18</v>
      </c>
    </row>
    <row r="1737" spans="1:6" x14ac:dyDescent="0.3">
      <c r="A1737" t="s">
        <v>10</v>
      </c>
      <c r="B1737" t="s">
        <v>45</v>
      </c>
      <c r="C1737" t="s">
        <v>23</v>
      </c>
      <c r="D1737" s="4">
        <v>43341</v>
      </c>
      <c r="E1737">
        <v>4</v>
      </c>
      <c r="F1737">
        <v>18</v>
      </c>
    </row>
    <row r="1738" spans="1:6" x14ac:dyDescent="0.3">
      <c r="A1738" t="s">
        <v>10</v>
      </c>
      <c r="B1738" t="s">
        <v>38</v>
      </c>
      <c r="C1738" t="s">
        <v>25</v>
      </c>
      <c r="D1738" s="4">
        <v>43341</v>
      </c>
      <c r="E1738">
        <v>4</v>
      </c>
      <c r="F1738">
        <v>18</v>
      </c>
    </row>
    <row r="1739" spans="1:6" x14ac:dyDescent="0.3">
      <c r="A1739" t="s">
        <v>11</v>
      </c>
      <c r="B1739" t="s">
        <v>45</v>
      </c>
      <c r="C1739" t="s">
        <v>23</v>
      </c>
      <c r="D1739" s="4">
        <v>43341</v>
      </c>
      <c r="E1739">
        <v>1</v>
      </c>
      <c r="F1739">
        <v>18</v>
      </c>
    </row>
    <row r="1740" spans="1:6" x14ac:dyDescent="0.3">
      <c r="A1740" t="s">
        <v>11</v>
      </c>
      <c r="B1740" t="s">
        <v>36</v>
      </c>
      <c r="C1740" t="s">
        <v>23</v>
      </c>
      <c r="D1740" s="4">
        <v>43341</v>
      </c>
      <c r="E1740">
        <v>1</v>
      </c>
      <c r="F1740">
        <v>18</v>
      </c>
    </row>
    <row r="1741" spans="1:6" x14ac:dyDescent="0.3">
      <c r="A1741" t="s">
        <v>11</v>
      </c>
      <c r="B1741" t="s">
        <v>4</v>
      </c>
      <c r="C1741" t="s">
        <v>25</v>
      </c>
      <c r="D1741" s="4">
        <v>43341</v>
      </c>
      <c r="E1741">
        <v>2</v>
      </c>
      <c r="F1741">
        <v>18</v>
      </c>
    </row>
    <row r="1742" spans="1:6" x14ac:dyDescent="0.3">
      <c r="A1742" t="s">
        <v>11</v>
      </c>
      <c r="B1742" t="s">
        <v>9</v>
      </c>
      <c r="C1742" t="s">
        <v>23</v>
      </c>
      <c r="D1742" s="4">
        <v>43341</v>
      </c>
      <c r="E1742">
        <v>3</v>
      </c>
      <c r="F1742">
        <v>18</v>
      </c>
    </row>
    <row r="1743" spans="1:6" x14ac:dyDescent="0.3">
      <c r="A1743" t="s">
        <v>11</v>
      </c>
      <c r="B1743" t="s">
        <v>43</v>
      </c>
      <c r="C1743" t="s">
        <v>23</v>
      </c>
      <c r="D1743" s="4">
        <v>43341</v>
      </c>
      <c r="E1743">
        <v>3</v>
      </c>
      <c r="F1743">
        <v>18</v>
      </c>
    </row>
    <row r="1744" spans="1:6" x14ac:dyDescent="0.3">
      <c r="A1744" t="s">
        <v>11</v>
      </c>
      <c r="B1744" t="s">
        <v>44</v>
      </c>
      <c r="C1744" t="s">
        <v>25</v>
      </c>
      <c r="D1744" s="4">
        <v>43341</v>
      </c>
      <c r="E1744">
        <v>3</v>
      </c>
      <c r="F1744">
        <v>18</v>
      </c>
    </row>
    <row r="1745" spans="1:6" x14ac:dyDescent="0.3">
      <c r="A1745" t="s">
        <v>12</v>
      </c>
      <c r="B1745" t="s">
        <v>29</v>
      </c>
      <c r="C1745" t="s">
        <v>23</v>
      </c>
      <c r="D1745" s="4">
        <v>43341</v>
      </c>
      <c r="E1745">
        <v>1</v>
      </c>
      <c r="F1745">
        <v>18</v>
      </c>
    </row>
    <row r="1746" spans="1:6" x14ac:dyDescent="0.3">
      <c r="A1746" t="s">
        <v>12</v>
      </c>
      <c r="B1746" t="s">
        <v>28</v>
      </c>
      <c r="C1746" t="s">
        <v>25</v>
      </c>
      <c r="D1746" s="4">
        <v>43341</v>
      </c>
      <c r="E1746">
        <v>3</v>
      </c>
      <c r="F1746">
        <v>18</v>
      </c>
    </row>
    <row r="1747" spans="1:6" x14ac:dyDescent="0.3">
      <c r="A1747" t="s">
        <v>12</v>
      </c>
      <c r="B1747" t="s">
        <v>4</v>
      </c>
      <c r="C1747" t="s">
        <v>25</v>
      </c>
      <c r="D1747" s="4">
        <v>43341</v>
      </c>
      <c r="E1747">
        <v>3</v>
      </c>
      <c r="F1747">
        <v>18</v>
      </c>
    </row>
    <row r="1748" spans="1:6" x14ac:dyDescent="0.3">
      <c r="A1748" t="s">
        <v>26</v>
      </c>
      <c r="B1748" t="s">
        <v>29</v>
      </c>
      <c r="C1748" t="s">
        <v>23</v>
      </c>
      <c r="D1748" s="4">
        <v>43342</v>
      </c>
      <c r="E1748">
        <v>1</v>
      </c>
      <c r="F1748">
        <v>18</v>
      </c>
    </row>
    <row r="1749" spans="1:6" x14ac:dyDescent="0.3">
      <c r="A1749" t="s">
        <v>26</v>
      </c>
      <c r="B1749" t="s">
        <v>44</v>
      </c>
      <c r="C1749" t="s">
        <v>23</v>
      </c>
      <c r="D1749" s="4">
        <v>43342</v>
      </c>
      <c r="E1749">
        <v>3</v>
      </c>
      <c r="F1749">
        <v>18</v>
      </c>
    </row>
    <row r="1750" spans="1:6" x14ac:dyDescent="0.3">
      <c r="A1750" t="s">
        <v>26</v>
      </c>
      <c r="B1750" t="s">
        <v>9</v>
      </c>
      <c r="C1750" t="s">
        <v>25</v>
      </c>
      <c r="D1750" s="4">
        <v>43342</v>
      </c>
      <c r="E1750">
        <v>3</v>
      </c>
      <c r="F1750">
        <v>18</v>
      </c>
    </row>
    <row r="1751" spans="1:6" x14ac:dyDescent="0.3">
      <c r="A1751" t="s">
        <v>26</v>
      </c>
      <c r="B1751" t="s">
        <v>6</v>
      </c>
      <c r="C1751" t="s">
        <v>25</v>
      </c>
      <c r="D1751" s="4">
        <v>43342</v>
      </c>
      <c r="E1751">
        <v>3</v>
      </c>
      <c r="F1751">
        <v>18</v>
      </c>
    </row>
    <row r="1752" spans="1:6" x14ac:dyDescent="0.3">
      <c r="A1752" t="s">
        <v>42</v>
      </c>
      <c r="B1752" t="s">
        <v>38</v>
      </c>
      <c r="C1752" t="s">
        <v>25</v>
      </c>
      <c r="D1752" s="4">
        <v>43342</v>
      </c>
      <c r="E1752">
        <v>2</v>
      </c>
      <c r="F1752">
        <v>18</v>
      </c>
    </row>
    <row r="1753" spans="1:6" x14ac:dyDescent="0.3">
      <c r="A1753" t="s">
        <v>42</v>
      </c>
      <c r="B1753" t="s">
        <v>40</v>
      </c>
      <c r="C1753" t="s">
        <v>25</v>
      </c>
      <c r="D1753" s="4">
        <v>43342</v>
      </c>
      <c r="E1753">
        <v>2</v>
      </c>
      <c r="F1753">
        <v>18</v>
      </c>
    </row>
    <row r="1754" spans="1:6" x14ac:dyDescent="0.3">
      <c r="A1754" t="s">
        <v>42</v>
      </c>
      <c r="B1754" t="s">
        <v>41</v>
      </c>
      <c r="C1754" t="s">
        <v>23</v>
      </c>
      <c r="D1754" s="4">
        <v>43342</v>
      </c>
      <c r="E1754">
        <v>3</v>
      </c>
      <c r="F1754">
        <v>18</v>
      </c>
    </row>
    <row r="1755" spans="1:6" x14ac:dyDescent="0.3">
      <c r="A1755" t="s">
        <v>42</v>
      </c>
      <c r="B1755" t="s">
        <v>9</v>
      </c>
      <c r="C1755" t="s">
        <v>25</v>
      </c>
      <c r="D1755" s="4">
        <v>43342</v>
      </c>
      <c r="E1755">
        <v>3</v>
      </c>
      <c r="F1755">
        <v>18</v>
      </c>
    </row>
    <row r="1756" spans="1:6" x14ac:dyDescent="0.3">
      <c r="A1756" t="s">
        <v>42</v>
      </c>
      <c r="B1756" t="s">
        <v>7</v>
      </c>
      <c r="C1756" t="s">
        <v>23</v>
      </c>
      <c r="D1756" s="4">
        <v>43342</v>
      </c>
      <c r="E1756">
        <v>4</v>
      </c>
      <c r="F1756">
        <v>18</v>
      </c>
    </row>
    <row r="1757" spans="1:6" x14ac:dyDescent="0.3">
      <c r="A1757" t="s">
        <v>42</v>
      </c>
      <c r="B1757" t="s">
        <v>36</v>
      </c>
      <c r="C1757" t="s">
        <v>23</v>
      </c>
      <c r="D1757" s="4">
        <v>43342</v>
      </c>
      <c r="E1757">
        <v>4</v>
      </c>
      <c r="F1757">
        <v>18</v>
      </c>
    </row>
    <row r="1758" spans="1:6" x14ac:dyDescent="0.3">
      <c r="A1758" t="s">
        <v>42</v>
      </c>
      <c r="B1758" t="s">
        <v>28</v>
      </c>
      <c r="C1758" t="s">
        <v>25</v>
      </c>
      <c r="D1758" s="4">
        <v>43342</v>
      </c>
      <c r="E1758">
        <v>4</v>
      </c>
      <c r="F1758">
        <v>18</v>
      </c>
    </row>
    <row r="1759" spans="1:6" x14ac:dyDescent="0.3">
      <c r="A1759" t="s">
        <v>42</v>
      </c>
      <c r="B1759" t="s">
        <v>46</v>
      </c>
      <c r="C1759" t="s">
        <v>25</v>
      </c>
      <c r="D1759" s="4">
        <v>43342</v>
      </c>
      <c r="E1759">
        <v>4</v>
      </c>
      <c r="F1759">
        <v>18</v>
      </c>
    </row>
    <row r="1760" spans="1:6" x14ac:dyDescent="0.3">
      <c r="A1760" t="s">
        <v>10</v>
      </c>
      <c r="B1760" t="s">
        <v>9</v>
      </c>
      <c r="C1760" t="s">
        <v>23</v>
      </c>
      <c r="D1760" s="4">
        <v>43342</v>
      </c>
      <c r="E1760">
        <v>5</v>
      </c>
      <c r="F1760">
        <v>18</v>
      </c>
    </row>
    <row r="1761" spans="1:6" x14ac:dyDescent="0.3">
      <c r="A1761" t="s">
        <v>10</v>
      </c>
      <c r="B1761" t="s">
        <v>28</v>
      </c>
      <c r="C1761" t="s">
        <v>23</v>
      </c>
      <c r="D1761" s="4">
        <v>43342</v>
      </c>
      <c r="E1761">
        <v>6</v>
      </c>
      <c r="F1761">
        <v>18</v>
      </c>
    </row>
    <row r="1762" spans="1:6" x14ac:dyDescent="0.3">
      <c r="A1762" t="s">
        <v>11</v>
      </c>
      <c r="B1762" t="s">
        <v>45</v>
      </c>
      <c r="C1762" t="s">
        <v>25</v>
      </c>
      <c r="D1762" s="4">
        <v>43342</v>
      </c>
      <c r="E1762">
        <v>2</v>
      </c>
      <c r="F1762">
        <v>18</v>
      </c>
    </row>
    <row r="1763" spans="1:6" x14ac:dyDescent="0.3">
      <c r="A1763" t="s">
        <v>11</v>
      </c>
      <c r="B1763" t="s">
        <v>36</v>
      </c>
      <c r="C1763" t="s">
        <v>23</v>
      </c>
      <c r="D1763" s="4">
        <v>43342</v>
      </c>
      <c r="E1763">
        <v>3</v>
      </c>
      <c r="F1763">
        <v>18</v>
      </c>
    </row>
    <row r="1764" spans="1:6" x14ac:dyDescent="0.3">
      <c r="A1764" t="s">
        <v>11</v>
      </c>
      <c r="B1764" t="s">
        <v>46</v>
      </c>
      <c r="C1764" t="s">
        <v>23</v>
      </c>
      <c r="D1764" s="4">
        <v>43342</v>
      </c>
      <c r="E1764">
        <v>4</v>
      </c>
      <c r="F1764">
        <v>18</v>
      </c>
    </row>
    <row r="1765" spans="1:6" x14ac:dyDescent="0.3">
      <c r="A1765" t="s">
        <v>11</v>
      </c>
      <c r="B1765" t="s">
        <v>41</v>
      </c>
      <c r="C1765" t="s">
        <v>25</v>
      </c>
      <c r="D1765" s="4">
        <v>43342</v>
      </c>
      <c r="E1765">
        <v>4</v>
      </c>
      <c r="F1765">
        <v>18</v>
      </c>
    </row>
    <row r="1766" spans="1:6" x14ac:dyDescent="0.3">
      <c r="A1766" t="s">
        <v>12</v>
      </c>
      <c r="B1766" t="s">
        <v>6</v>
      </c>
      <c r="C1766" t="s">
        <v>25</v>
      </c>
      <c r="D1766" s="4">
        <v>43342</v>
      </c>
      <c r="E1766">
        <v>2</v>
      </c>
      <c r="F1766">
        <v>18</v>
      </c>
    </row>
    <row r="1767" spans="1:6" x14ac:dyDescent="0.3">
      <c r="A1767" t="s">
        <v>26</v>
      </c>
      <c r="B1767" t="s">
        <v>36</v>
      </c>
      <c r="C1767" t="s">
        <v>23</v>
      </c>
      <c r="D1767" s="4">
        <v>43343</v>
      </c>
      <c r="E1767">
        <v>2</v>
      </c>
      <c r="F1767">
        <v>18</v>
      </c>
    </row>
    <row r="1768" spans="1:6" x14ac:dyDescent="0.3">
      <c r="A1768" t="s">
        <v>26</v>
      </c>
      <c r="B1768" t="s">
        <v>45</v>
      </c>
      <c r="C1768" t="s">
        <v>25</v>
      </c>
      <c r="D1768" s="4">
        <v>43343</v>
      </c>
      <c r="E1768">
        <v>4</v>
      </c>
      <c r="F1768">
        <v>18</v>
      </c>
    </row>
    <row r="1769" spans="1:6" x14ac:dyDescent="0.3">
      <c r="A1769" t="s">
        <v>42</v>
      </c>
      <c r="B1769" t="s">
        <v>30</v>
      </c>
      <c r="C1769" t="s">
        <v>25</v>
      </c>
      <c r="D1769" s="4">
        <v>43343</v>
      </c>
      <c r="E1769">
        <v>2</v>
      </c>
      <c r="F1769">
        <v>18</v>
      </c>
    </row>
    <row r="1770" spans="1:6" x14ac:dyDescent="0.3">
      <c r="A1770" t="s">
        <v>10</v>
      </c>
      <c r="B1770" t="s">
        <v>44</v>
      </c>
      <c r="C1770" t="s">
        <v>23</v>
      </c>
      <c r="D1770" s="4">
        <v>43343</v>
      </c>
      <c r="E1770">
        <v>1</v>
      </c>
      <c r="F1770">
        <v>18</v>
      </c>
    </row>
    <row r="1771" spans="1:6" x14ac:dyDescent="0.3">
      <c r="A1771" t="s">
        <v>10</v>
      </c>
      <c r="B1771" t="s">
        <v>39</v>
      </c>
      <c r="C1771" t="s">
        <v>23</v>
      </c>
      <c r="D1771" s="4">
        <v>43343</v>
      </c>
      <c r="E1771">
        <v>1</v>
      </c>
      <c r="F1771">
        <v>18</v>
      </c>
    </row>
    <row r="1772" spans="1:6" x14ac:dyDescent="0.3">
      <c r="A1772" t="s">
        <v>10</v>
      </c>
      <c r="B1772" t="s">
        <v>28</v>
      </c>
      <c r="C1772" t="s">
        <v>23</v>
      </c>
      <c r="D1772" s="4">
        <v>43343</v>
      </c>
      <c r="E1772">
        <v>2</v>
      </c>
      <c r="F1772">
        <v>18</v>
      </c>
    </row>
    <row r="1773" spans="1:6" x14ac:dyDescent="0.3">
      <c r="A1773" t="s">
        <v>10</v>
      </c>
      <c r="B1773" t="s">
        <v>9</v>
      </c>
      <c r="C1773" t="s">
        <v>25</v>
      </c>
      <c r="D1773" s="4">
        <v>43343</v>
      </c>
      <c r="E1773">
        <v>3</v>
      </c>
      <c r="F1773">
        <v>18</v>
      </c>
    </row>
    <row r="1774" spans="1:6" x14ac:dyDescent="0.3">
      <c r="A1774" t="s">
        <v>10</v>
      </c>
      <c r="B1774" t="s">
        <v>30</v>
      </c>
      <c r="C1774" t="s">
        <v>23</v>
      </c>
      <c r="D1774" s="4">
        <v>43343</v>
      </c>
      <c r="E1774">
        <v>3</v>
      </c>
      <c r="F1774">
        <v>18</v>
      </c>
    </row>
    <row r="1775" spans="1:6" x14ac:dyDescent="0.3">
      <c r="A1775" t="s">
        <v>10</v>
      </c>
      <c r="B1775" t="s">
        <v>7</v>
      </c>
      <c r="C1775" t="s">
        <v>25</v>
      </c>
      <c r="D1775" s="4">
        <v>43343</v>
      </c>
      <c r="E1775">
        <v>4</v>
      </c>
      <c r="F1775">
        <v>18</v>
      </c>
    </row>
    <row r="1776" spans="1:6" x14ac:dyDescent="0.3">
      <c r="A1776" t="s">
        <v>10</v>
      </c>
      <c r="B1776" t="s">
        <v>45</v>
      </c>
      <c r="C1776" t="s">
        <v>25</v>
      </c>
      <c r="D1776" s="4">
        <v>43343</v>
      </c>
      <c r="E1776">
        <v>5</v>
      </c>
      <c r="F1776">
        <v>18</v>
      </c>
    </row>
    <row r="1777" spans="1:6" x14ac:dyDescent="0.3">
      <c r="A1777" t="s">
        <v>10</v>
      </c>
      <c r="B1777" t="s">
        <v>30</v>
      </c>
      <c r="C1777" t="s">
        <v>25</v>
      </c>
      <c r="D1777" s="4">
        <v>43343</v>
      </c>
      <c r="E1777">
        <v>1</v>
      </c>
      <c r="F1777">
        <v>18</v>
      </c>
    </row>
    <row r="1778" spans="1:6" x14ac:dyDescent="0.3">
      <c r="A1778" t="s">
        <v>10</v>
      </c>
      <c r="B1778" t="s">
        <v>37</v>
      </c>
      <c r="C1778" t="s">
        <v>25</v>
      </c>
      <c r="D1778" s="4">
        <v>43343</v>
      </c>
      <c r="E1778">
        <v>1</v>
      </c>
      <c r="F1778">
        <v>18</v>
      </c>
    </row>
    <row r="1779" spans="1:6" x14ac:dyDescent="0.3">
      <c r="A1779" t="s">
        <v>10</v>
      </c>
      <c r="B1779" t="s">
        <v>4</v>
      </c>
      <c r="C1779" t="s">
        <v>25</v>
      </c>
      <c r="D1779" s="4">
        <v>43343</v>
      </c>
      <c r="E1779">
        <v>1</v>
      </c>
      <c r="F1779">
        <v>18</v>
      </c>
    </row>
    <row r="1780" spans="1:6" x14ac:dyDescent="0.3">
      <c r="A1780" t="s">
        <v>10</v>
      </c>
      <c r="B1780" t="s">
        <v>6</v>
      </c>
      <c r="C1780" t="s">
        <v>25</v>
      </c>
      <c r="D1780" s="4">
        <v>43343</v>
      </c>
      <c r="E1780">
        <v>1</v>
      </c>
      <c r="F1780">
        <v>18</v>
      </c>
    </row>
    <row r="1781" spans="1:6" x14ac:dyDescent="0.3">
      <c r="A1781" t="s">
        <v>10</v>
      </c>
      <c r="B1781" t="s">
        <v>41</v>
      </c>
      <c r="C1781" t="s">
        <v>23</v>
      </c>
      <c r="D1781" s="4">
        <v>43343</v>
      </c>
      <c r="E1781">
        <v>2</v>
      </c>
      <c r="F1781">
        <v>18</v>
      </c>
    </row>
    <row r="1782" spans="1:6" x14ac:dyDescent="0.3">
      <c r="A1782" t="s">
        <v>10</v>
      </c>
      <c r="B1782" t="s">
        <v>38</v>
      </c>
      <c r="C1782" t="s">
        <v>25</v>
      </c>
      <c r="D1782" s="4">
        <v>43343</v>
      </c>
      <c r="E1782">
        <v>3</v>
      </c>
      <c r="F1782">
        <v>18</v>
      </c>
    </row>
    <row r="1783" spans="1:6" x14ac:dyDescent="0.3">
      <c r="A1783" t="s">
        <v>10</v>
      </c>
      <c r="B1783" t="s">
        <v>44</v>
      </c>
      <c r="C1783" t="s">
        <v>25</v>
      </c>
      <c r="D1783" s="4">
        <v>43343</v>
      </c>
      <c r="E1783">
        <v>3</v>
      </c>
      <c r="F1783">
        <v>18</v>
      </c>
    </row>
    <row r="1784" spans="1:6" x14ac:dyDescent="0.3">
      <c r="A1784" t="s">
        <v>10</v>
      </c>
      <c r="B1784" t="s">
        <v>37</v>
      </c>
      <c r="C1784" t="s">
        <v>23</v>
      </c>
      <c r="D1784" s="4">
        <v>43343</v>
      </c>
      <c r="E1784">
        <v>3</v>
      </c>
      <c r="F1784">
        <v>18</v>
      </c>
    </row>
    <row r="1785" spans="1:6" x14ac:dyDescent="0.3">
      <c r="A1785" t="s">
        <v>10</v>
      </c>
      <c r="B1785" t="s">
        <v>43</v>
      </c>
      <c r="C1785" t="s">
        <v>23</v>
      </c>
      <c r="D1785" s="4">
        <v>43343</v>
      </c>
      <c r="E1785">
        <v>3</v>
      </c>
      <c r="F1785">
        <v>18</v>
      </c>
    </row>
    <row r="1786" spans="1:6" x14ac:dyDescent="0.3">
      <c r="A1786" t="s">
        <v>10</v>
      </c>
      <c r="B1786" t="s">
        <v>39</v>
      </c>
      <c r="C1786" t="s">
        <v>25</v>
      </c>
      <c r="D1786" s="4">
        <v>43343</v>
      </c>
      <c r="E1786">
        <v>3</v>
      </c>
      <c r="F1786">
        <v>18</v>
      </c>
    </row>
    <row r="1787" spans="1:6" x14ac:dyDescent="0.3">
      <c r="A1787" t="s">
        <v>11</v>
      </c>
      <c r="B1787" t="s">
        <v>7</v>
      </c>
      <c r="C1787" t="s">
        <v>23</v>
      </c>
      <c r="D1787" s="4">
        <v>43343</v>
      </c>
      <c r="E1787">
        <v>2</v>
      </c>
      <c r="F1787">
        <v>18</v>
      </c>
    </row>
    <row r="1788" spans="1:6" x14ac:dyDescent="0.3">
      <c r="A1788" t="s">
        <v>11</v>
      </c>
      <c r="B1788" t="s">
        <v>28</v>
      </c>
      <c r="C1788" t="s">
        <v>23</v>
      </c>
      <c r="D1788" s="4">
        <v>43343</v>
      </c>
      <c r="E1788">
        <v>2</v>
      </c>
      <c r="F1788">
        <v>18</v>
      </c>
    </row>
    <row r="1789" spans="1:6" x14ac:dyDescent="0.3">
      <c r="A1789" t="s">
        <v>11</v>
      </c>
      <c r="B1789" t="s">
        <v>39</v>
      </c>
      <c r="C1789" t="s">
        <v>25</v>
      </c>
      <c r="D1789" s="4">
        <v>43343</v>
      </c>
      <c r="E1789">
        <v>2</v>
      </c>
      <c r="F1789">
        <v>18</v>
      </c>
    </row>
    <row r="1790" spans="1:6" x14ac:dyDescent="0.3">
      <c r="A1790" t="s">
        <v>11</v>
      </c>
      <c r="B1790" t="s">
        <v>38</v>
      </c>
      <c r="C1790" t="s">
        <v>23</v>
      </c>
      <c r="D1790" s="4">
        <v>43343</v>
      </c>
      <c r="E1790">
        <v>3</v>
      </c>
      <c r="F1790">
        <v>18</v>
      </c>
    </row>
    <row r="1791" spans="1:6" x14ac:dyDescent="0.3">
      <c r="A1791" t="s">
        <v>11</v>
      </c>
      <c r="B1791" t="s">
        <v>45</v>
      </c>
      <c r="C1791" t="s">
        <v>25</v>
      </c>
      <c r="D1791" s="4">
        <v>43343</v>
      </c>
      <c r="E1791">
        <v>4</v>
      </c>
      <c r="F1791">
        <v>18</v>
      </c>
    </row>
    <row r="1792" spans="1:6" x14ac:dyDescent="0.3">
      <c r="A1792" t="s">
        <v>12</v>
      </c>
      <c r="B1792" t="s">
        <v>37</v>
      </c>
      <c r="C1792" t="s">
        <v>23</v>
      </c>
      <c r="D1792" s="4">
        <v>43343</v>
      </c>
      <c r="E1792">
        <v>4</v>
      </c>
      <c r="F1792">
        <v>18</v>
      </c>
    </row>
    <row r="1793" spans="1:6" x14ac:dyDescent="0.3">
      <c r="A1793" t="s">
        <v>26</v>
      </c>
      <c r="B1793" t="s">
        <v>45</v>
      </c>
      <c r="C1793" t="s">
        <v>21</v>
      </c>
      <c r="D1793" s="4">
        <v>43346</v>
      </c>
      <c r="E1793">
        <v>1</v>
      </c>
      <c r="F1793">
        <v>19</v>
      </c>
    </row>
    <row r="1794" spans="1:6" x14ac:dyDescent="0.3">
      <c r="A1794" t="s">
        <v>26</v>
      </c>
      <c r="B1794" t="s">
        <v>7</v>
      </c>
      <c r="C1794" t="s">
        <v>23</v>
      </c>
      <c r="D1794" s="4">
        <v>43346</v>
      </c>
      <c r="E1794">
        <v>1</v>
      </c>
      <c r="F1794">
        <v>19</v>
      </c>
    </row>
    <row r="1795" spans="1:6" x14ac:dyDescent="0.3">
      <c r="A1795" t="s">
        <v>26</v>
      </c>
      <c r="B1795" t="s">
        <v>45</v>
      </c>
      <c r="C1795" t="s">
        <v>23</v>
      </c>
      <c r="D1795" s="4">
        <v>43346</v>
      </c>
      <c r="E1795">
        <v>1</v>
      </c>
      <c r="F1795">
        <v>19</v>
      </c>
    </row>
    <row r="1796" spans="1:6" x14ac:dyDescent="0.3">
      <c r="A1796" t="s">
        <v>26</v>
      </c>
      <c r="B1796" t="s">
        <v>6</v>
      </c>
      <c r="C1796" t="s">
        <v>23</v>
      </c>
      <c r="D1796" s="4">
        <v>43346</v>
      </c>
      <c r="E1796">
        <v>1</v>
      </c>
      <c r="F1796">
        <v>19</v>
      </c>
    </row>
    <row r="1797" spans="1:6" x14ac:dyDescent="0.3">
      <c r="A1797" t="s">
        <v>26</v>
      </c>
      <c r="B1797" t="s">
        <v>39</v>
      </c>
      <c r="C1797" t="s">
        <v>22</v>
      </c>
      <c r="D1797" s="4">
        <v>43346</v>
      </c>
      <c r="E1797">
        <v>1</v>
      </c>
      <c r="F1797">
        <v>19</v>
      </c>
    </row>
    <row r="1798" spans="1:6" x14ac:dyDescent="0.3">
      <c r="A1798" t="s">
        <v>26</v>
      </c>
      <c r="B1798" t="s">
        <v>41</v>
      </c>
      <c r="C1798" t="s">
        <v>21</v>
      </c>
      <c r="D1798" s="4">
        <v>43346</v>
      </c>
      <c r="E1798">
        <v>2</v>
      </c>
      <c r="F1798">
        <v>19</v>
      </c>
    </row>
    <row r="1799" spans="1:6" x14ac:dyDescent="0.3">
      <c r="A1799" t="s">
        <v>26</v>
      </c>
      <c r="B1799" t="s">
        <v>28</v>
      </c>
      <c r="C1799" t="s">
        <v>21</v>
      </c>
      <c r="D1799" s="4">
        <v>43346</v>
      </c>
      <c r="E1799">
        <v>3</v>
      </c>
      <c r="F1799">
        <v>19</v>
      </c>
    </row>
    <row r="1800" spans="1:6" x14ac:dyDescent="0.3">
      <c r="A1800" t="s">
        <v>42</v>
      </c>
      <c r="B1800" t="s">
        <v>28</v>
      </c>
      <c r="C1800" t="s">
        <v>22</v>
      </c>
      <c r="D1800" s="4">
        <v>43346</v>
      </c>
      <c r="E1800">
        <v>1</v>
      </c>
      <c r="F1800">
        <v>19</v>
      </c>
    </row>
    <row r="1801" spans="1:6" x14ac:dyDescent="0.3">
      <c r="A1801" t="s">
        <v>42</v>
      </c>
      <c r="B1801" t="s">
        <v>28</v>
      </c>
      <c r="C1801" t="s">
        <v>23</v>
      </c>
      <c r="D1801" s="4">
        <v>43346</v>
      </c>
      <c r="E1801">
        <v>2</v>
      </c>
      <c r="F1801">
        <v>19</v>
      </c>
    </row>
    <row r="1802" spans="1:6" x14ac:dyDescent="0.3">
      <c r="A1802" t="s">
        <v>42</v>
      </c>
      <c r="B1802" t="s">
        <v>46</v>
      </c>
      <c r="C1802" t="s">
        <v>21</v>
      </c>
      <c r="D1802" s="4">
        <v>43346</v>
      </c>
      <c r="E1802">
        <v>3</v>
      </c>
      <c r="F1802">
        <v>19</v>
      </c>
    </row>
    <row r="1803" spans="1:6" x14ac:dyDescent="0.3">
      <c r="A1803" t="s">
        <v>10</v>
      </c>
      <c r="B1803" t="s">
        <v>28</v>
      </c>
      <c r="C1803" t="s">
        <v>21</v>
      </c>
      <c r="D1803" s="4">
        <v>43346</v>
      </c>
      <c r="E1803">
        <v>3</v>
      </c>
      <c r="F1803">
        <v>19</v>
      </c>
    </row>
    <row r="1804" spans="1:6" x14ac:dyDescent="0.3">
      <c r="A1804" t="s">
        <v>10</v>
      </c>
      <c r="B1804" t="s">
        <v>29</v>
      </c>
      <c r="C1804" t="s">
        <v>23</v>
      </c>
      <c r="D1804" s="4">
        <v>43346</v>
      </c>
      <c r="E1804">
        <v>3</v>
      </c>
      <c r="F1804">
        <v>19</v>
      </c>
    </row>
    <row r="1805" spans="1:6" x14ac:dyDescent="0.3">
      <c r="A1805" t="s">
        <v>10</v>
      </c>
      <c r="B1805" t="s">
        <v>36</v>
      </c>
      <c r="C1805" t="s">
        <v>23</v>
      </c>
      <c r="D1805" s="4">
        <v>43346</v>
      </c>
      <c r="E1805">
        <v>1</v>
      </c>
      <c r="F1805">
        <v>19</v>
      </c>
    </row>
    <row r="1806" spans="1:6" x14ac:dyDescent="0.3">
      <c r="A1806" t="s">
        <v>10</v>
      </c>
      <c r="B1806" t="s">
        <v>40</v>
      </c>
      <c r="C1806" t="s">
        <v>21</v>
      </c>
      <c r="D1806" s="4">
        <v>43346</v>
      </c>
      <c r="E1806">
        <v>2</v>
      </c>
      <c r="F1806">
        <v>19</v>
      </c>
    </row>
    <row r="1807" spans="1:6" x14ac:dyDescent="0.3">
      <c r="A1807" t="s">
        <v>10</v>
      </c>
      <c r="B1807" t="s">
        <v>37</v>
      </c>
      <c r="C1807" t="s">
        <v>23</v>
      </c>
      <c r="D1807" s="4">
        <v>43346</v>
      </c>
      <c r="E1807">
        <v>2</v>
      </c>
      <c r="F1807">
        <v>19</v>
      </c>
    </row>
    <row r="1808" spans="1:6" x14ac:dyDescent="0.3">
      <c r="A1808" t="s">
        <v>10</v>
      </c>
      <c r="B1808" t="s">
        <v>37</v>
      </c>
      <c r="C1808" t="s">
        <v>22</v>
      </c>
      <c r="D1808" s="4">
        <v>43346</v>
      </c>
      <c r="E1808">
        <v>3</v>
      </c>
      <c r="F1808">
        <v>19</v>
      </c>
    </row>
    <row r="1809" spans="1:6" x14ac:dyDescent="0.3">
      <c r="A1809" t="s">
        <v>10</v>
      </c>
      <c r="B1809" t="s">
        <v>41</v>
      </c>
      <c r="C1809" t="s">
        <v>22</v>
      </c>
      <c r="D1809" s="4">
        <v>43346</v>
      </c>
      <c r="E1809">
        <v>3</v>
      </c>
      <c r="F1809">
        <v>19</v>
      </c>
    </row>
    <row r="1810" spans="1:6" x14ac:dyDescent="0.3">
      <c r="A1810" t="s">
        <v>10</v>
      </c>
      <c r="B1810" t="s">
        <v>4</v>
      </c>
      <c r="C1810" t="s">
        <v>21</v>
      </c>
      <c r="D1810" s="4">
        <v>43346</v>
      </c>
      <c r="E1810">
        <v>3</v>
      </c>
      <c r="F1810">
        <v>19</v>
      </c>
    </row>
    <row r="1811" spans="1:6" x14ac:dyDescent="0.3">
      <c r="A1811" t="s">
        <v>10</v>
      </c>
      <c r="B1811" t="s">
        <v>30</v>
      </c>
      <c r="C1811" t="s">
        <v>23</v>
      </c>
      <c r="D1811" s="4">
        <v>43346</v>
      </c>
      <c r="E1811">
        <v>3</v>
      </c>
      <c r="F1811">
        <v>19</v>
      </c>
    </row>
    <row r="1812" spans="1:6" x14ac:dyDescent="0.3">
      <c r="A1812" t="s">
        <v>10</v>
      </c>
      <c r="B1812" t="s">
        <v>6</v>
      </c>
      <c r="C1812" t="s">
        <v>22</v>
      </c>
      <c r="D1812" s="4">
        <v>43346</v>
      </c>
      <c r="E1812">
        <v>5</v>
      </c>
      <c r="F1812">
        <v>19</v>
      </c>
    </row>
    <row r="1813" spans="1:6" x14ac:dyDescent="0.3">
      <c r="A1813" t="s">
        <v>10</v>
      </c>
      <c r="B1813" t="s">
        <v>41</v>
      </c>
      <c r="C1813" t="s">
        <v>23</v>
      </c>
      <c r="D1813" s="4">
        <v>43346</v>
      </c>
      <c r="E1813">
        <v>5</v>
      </c>
      <c r="F1813">
        <v>19</v>
      </c>
    </row>
    <row r="1814" spans="1:6" x14ac:dyDescent="0.3">
      <c r="A1814" t="s">
        <v>11</v>
      </c>
      <c r="B1814" t="s">
        <v>5</v>
      </c>
      <c r="C1814" t="s">
        <v>21</v>
      </c>
      <c r="D1814" s="4">
        <v>43346</v>
      </c>
      <c r="E1814">
        <v>1</v>
      </c>
      <c r="F1814">
        <v>19</v>
      </c>
    </row>
    <row r="1815" spans="1:6" x14ac:dyDescent="0.3">
      <c r="A1815" t="s">
        <v>11</v>
      </c>
      <c r="B1815" t="s">
        <v>43</v>
      </c>
      <c r="C1815" t="s">
        <v>21</v>
      </c>
      <c r="D1815" s="4">
        <v>43346</v>
      </c>
      <c r="E1815">
        <v>3</v>
      </c>
      <c r="F1815">
        <v>19</v>
      </c>
    </row>
    <row r="1816" spans="1:6" x14ac:dyDescent="0.3">
      <c r="A1816" t="s">
        <v>12</v>
      </c>
      <c r="B1816" t="s">
        <v>39</v>
      </c>
      <c r="C1816" t="s">
        <v>23</v>
      </c>
      <c r="D1816" s="4">
        <v>43346</v>
      </c>
      <c r="E1816">
        <v>1</v>
      </c>
      <c r="F1816">
        <v>19</v>
      </c>
    </row>
    <row r="1817" spans="1:6" x14ac:dyDescent="0.3">
      <c r="A1817" t="s">
        <v>12</v>
      </c>
      <c r="B1817" t="s">
        <v>4</v>
      </c>
      <c r="C1817" t="s">
        <v>23</v>
      </c>
      <c r="D1817" s="4">
        <v>43346</v>
      </c>
      <c r="E1817">
        <v>1</v>
      </c>
      <c r="F1817">
        <v>19</v>
      </c>
    </row>
    <row r="1818" spans="1:6" x14ac:dyDescent="0.3">
      <c r="A1818" t="s">
        <v>12</v>
      </c>
      <c r="B1818" t="s">
        <v>39</v>
      </c>
      <c r="C1818" t="s">
        <v>22</v>
      </c>
      <c r="D1818" s="4">
        <v>43346</v>
      </c>
      <c r="E1818">
        <v>1</v>
      </c>
      <c r="F1818">
        <v>19</v>
      </c>
    </row>
    <row r="1819" spans="1:6" x14ac:dyDescent="0.3">
      <c r="A1819" t="s">
        <v>12</v>
      </c>
      <c r="B1819" t="s">
        <v>6</v>
      </c>
      <c r="C1819" t="s">
        <v>21</v>
      </c>
      <c r="D1819" s="4">
        <v>43346</v>
      </c>
      <c r="E1819">
        <v>2</v>
      </c>
      <c r="F1819">
        <v>19</v>
      </c>
    </row>
    <row r="1820" spans="1:6" x14ac:dyDescent="0.3">
      <c r="A1820" t="s">
        <v>12</v>
      </c>
      <c r="B1820" t="s">
        <v>29</v>
      </c>
      <c r="C1820" t="s">
        <v>23</v>
      </c>
      <c r="D1820" s="4">
        <v>43346</v>
      </c>
      <c r="E1820">
        <v>2</v>
      </c>
      <c r="F1820">
        <v>19</v>
      </c>
    </row>
    <row r="1821" spans="1:6" x14ac:dyDescent="0.3">
      <c r="A1821" t="s">
        <v>12</v>
      </c>
      <c r="B1821" t="s">
        <v>28</v>
      </c>
      <c r="C1821" t="s">
        <v>22</v>
      </c>
      <c r="D1821" s="4">
        <v>43346</v>
      </c>
      <c r="E1821">
        <v>2</v>
      </c>
      <c r="F1821">
        <v>19</v>
      </c>
    </row>
    <row r="1822" spans="1:6" x14ac:dyDescent="0.3">
      <c r="A1822" t="s">
        <v>26</v>
      </c>
      <c r="B1822" t="s">
        <v>37</v>
      </c>
      <c r="C1822" t="s">
        <v>23</v>
      </c>
      <c r="D1822" s="4">
        <v>43347</v>
      </c>
      <c r="E1822">
        <v>1</v>
      </c>
      <c r="F1822">
        <v>19</v>
      </c>
    </row>
    <row r="1823" spans="1:6" x14ac:dyDescent="0.3">
      <c r="A1823" t="s">
        <v>26</v>
      </c>
      <c r="B1823" t="s">
        <v>44</v>
      </c>
      <c r="C1823" t="s">
        <v>23</v>
      </c>
      <c r="D1823" s="4">
        <v>43347</v>
      </c>
      <c r="E1823">
        <v>2</v>
      </c>
      <c r="F1823">
        <v>19</v>
      </c>
    </row>
    <row r="1824" spans="1:6" x14ac:dyDescent="0.3">
      <c r="A1824" t="s">
        <v>42</v>
      </c>
      <c r="B1824" t="s">
        <v>5</v>
      </c>
      <c r="C1824" t="s">
        <v>21</v>
      </c>
      <c r="D1824" s="4">
        <v>43347</v>
      </c>
      <c r="E1824">
        <v>1</v>
      </c>
      <c r="F1824">
        <v>19</v>
      </c>
    </row>
    <row r="1825" spans="1:6" x14ac:dyDescent="0.3">
      <c r="A1825" t="s">
        <v>42</v>
      </c>
      <c r="B1825" t="s">
        <v>4</v>
      </c>
      <c r="C1825" t="s">
        <v>23</v>
      </c>
      <c r="D1825" s="4">
        <v>43347</v>
      </c>
      <c r="E1825">
        <v>1</v>
      </c>
      <c r="F1825">
        <v>19</v>
      </c>
    </row>
    <row r="1826" spans="1:6" x14ac:dyDescent="0.3">
      <c r="A1826" t="s">
        <v>42</v>
      </c>
      <c r="B1826" t="s">
        <v>4</v>
      </c>
      <c r="C1826" t="s">
        <v>22</v>
      </c>
      <c r="D1826" s="4">
        <v>43347</v>
      </c>
      <c r="E1826">
        <v>1</v>
      </c>
      <c r="F1826">
        <v>19</v>
      </c>
    </row>
    <row r="1827" spans="1:6" x14ac:dyDescent="0.3">
      <c r="A1827" t="s">
        <v>10</v>
      </c>
      <c r="B1827" t="s">
        <v>46</v>
      </c>
      <c r="C1827" t="s">
        <v>22</v>
      </c>
      <c r="D1827" s="4">
        <v>43347</v>
      </c>
      <c r="E1827">
        <v>5</v>
      </c>
      <c r="F1827">
        <v>19</v>
      </c>
    </row>
    <row r="1828" spans="1:6" x14ac:dyDescent="0.3">
      <c r="A1828" t="s">
        <v>10</v>
      </c>
      <c r="B1828" t="s">
        <v>4</v>
      </c>
      <c r="C1828" t="s">
        <v>22</v>
      </c>
      <c r="D1828" s="4">
        <v>43347</v>
      </c>
      <c r="E1828">
        <v>1</v>
      </c>
      <c r="F1828">
        <v>19</v>
      </c>
    </row>
    <row r="1829" spans="1:6" x14ac:dyDescent="0.3">
      <c r="A1829" t="s">
        <v>10</v>
      </c>
      <c r="B1829" t="s">
        <v>6</v>
      </c>
      <c r="C1829" t="s">
        <v>22</v>
      </c>
      <c r="D1829" s="4">
        <v>43347</v>
      </c>
      <c r="E1829">
        <v>1</v>
      </c>
      <c r="F1829">
        <v>19</v>
      </c>
    </row>
    <row r="1830" spans="1:6" x14ac:dyDescent="0.3">
      <c r="A1830" t="s">
        <v>10</v>
      </c>
      <c r="B1830" t="s">
        <v>29</v>
      </c>
      <c r="C1830" t="s">
        <v>21</v>
      </c>
      <c r="D1830" s="4">
        <v>43347</v>
      </c>
      <c r="E1830">
        <v>3</v>
      </c>
      <c r="F1830">
        <v>19</v>
      </c>
    </row>
    <row r="1831" spans="1:6" x14ac:dyDescent="0.3">
      <c r="A1831" t="s">
        <v>10</v>
      </c>
      <c r="B1831" t="s">
        <v>38</v>
      </c>
      <c r="C1831" t="s">
        <v>21</v>
      </c>
      <c r="D1831" s="4">
        <v>43347</v>
      </c>
      <c r="E1831">
        <v>3</v>
      </c>
      <c r="F1831">
        <v>19</v>
      </c>
    </row>
    <row r="1832" spans="1:6" x14ac:dyDescent="0.3">
      <c r="A1832" t="s">
        <v>10</v>
      </c>
      <c r="B1832" t="s">
        <v>39</v>
      </c>
      <c r="C1832" t="s">
        <v>21</v>
      </c>
      <c r="D1832" s="4">
        <v>43347</v>
      </c>
      <c r="E1832">
        <v>4</v>
      </c>
      <c r="F1832">
        <v>19</v>
      </c>
    </row>
    <row r="1833" spans="1:6" x14ac:dyDescent="0.3">
      <c r="A1833" t="s">
        <v>11</v>
      </c>
      <c r="B1833" t="s">
        <v>45</v>
      </c>
      <c r="C1833" t="s">
        <v>21</v>
      </c>
      <c r="D1833" s="4">
        <v>43347</v>
      </c>
      <c r="E1833">
        <v>3</v>
      </c>
      <c r="F1833">
        <v>19</v>
      </c>
    </row>
    <row r="1834" spans="1:6" x14ac:dyDescent="0.3">
      <c r="A1834" t="s">
        <v>11</v>
      </c>
      <c r="B1834" t="s">
        <v>46</v>
      </c>
      <c r="C1834" t="s">
        <v>21</v>
      </c>
      <c r="D1834" s="4">
        <v>43347</v>
      </c>
      <c r="E1834">
        <v>3</v>
      </c>
      <c r="F1834">
        <v>19</v>
      </c>
    </row>
    <row r="1835" spans="1:6" x14ac:dyDescent="0.3">
      <c r="A1835" t="s">
        <v>11</v>
      </c>
      <c r="B1835" t="s">
        <v>4</v>
      </c>
      <c r="C1835" t="s">
        <v>21</v>
      </c>
      <c r="D1835" s="4">
        <v>43347</v>
      </c>
      <c r="E1835">
        <v>3</v>
      </c>
      <c r="F1835">
        <v>19</v>
      </c>
    </row>
    <row r="1836" spans="1:6" x14ac:dyDescent="0.3">
      <c r="A1836" t="s">
        <v>11</v>
      </c>
      <c r="B1836" t="s">
        <v>37</v>
      </c>
      <c r="C1836" t="s">
        <v>23</v>
      </c>
      <c r="D1836" s="4">
        <v>43347</v>
      </c>
      <c r="E1836">
        <v>3</v>
      </c>
      <c r="F1836">
        <v>19</v>
      </c>
    </row>
    <row r="1837" spans="1:6" x14ac:dyDescent="0.3">
      <c r="A1837" t="s">
        <v>12</v>
      </c>
      <c r="B1837" t="s">
        <v>46</v>
      </c>
      <c r="C1837" t="s">
        <v>21</v>
      </c>
      <c r="D1837" s="4">
        <v>43347</v>
      </c>
      <c r="E1837">
        <v>1</v>
      </c>
      <c r="F1837">
        <v>19</v>
      </c>
    </row>
    <row r="1838" spans="1:6" x14ac:dyDescent="0.3">
      <c r="A1838" t="s">
        <v>12</v>
      </c>
      <c r="B1838" t="s">
        <v>40</v>
      </c>
      <c r="C1838" t="s">
        <v>21</v>
      </c>
      <c r="D1838" s="4">
        <v>43347</v>
      </c>
      <c r="E1838">
        <v>1</v>
      </c>
      <c r="F1838">
        <v>19</v>
      </c>
    </row>
    <row r="1839" spans="1:6" x14ac:dyDescent="0.3">
      <c r="A1839" t="s">
        <v>12</v>
      </c>
      <c r="B1839" t="s">
        <v>6</v>
      </c>
      <c r="C1839" t="s">
        <v>21</v>
      </c>
      <c r="D1839" s="4">
        <v>43347</v>
      </c>
      <c r="E1839">
        <v>1</v>
      </c>
      <c r="F1839">
        <v>19</v>
      </c>
    </row>
    <row r="1840" spans="1:6" x14ac:dyDescent="0.3">
      <c r="A1840" t="s">
        <v>12</v>
      </c>
      <c r="B1840" t="s">
        <v>6</v>
      </c>
      <c r="C1840" t="s">
        <v>23</v>
      </c>
      <c r="D1840" s="4">
        <v>43347</v>
      </c>
      <c r="E1840">
        <v>1</v>
      </c>
      <c r="F1840">
        <v>19</v>
      </c>
    </row>
    <row r="1841" spans="1:6" x14ac:dyDescent="0.3">
      <c r="A1841" t="s">
        <v>12</v>
      </c>
      <c r="B1841" t="s">
        <v>38</v>
      </c>
      <c r="C1841" t="s">
        <v>21</v>
      </c>
      <c r="D1841" s="4">
        <v>43347</v>
      </c>
      <c r="E1841">
        <v>2</v>
      </c>
      <c r="F1841">
        <v>19</v>
      </c>
    </row>
    <row r="1842" spans="1:6" x14ac:dyDescent="0.3">
      <c r="A1842" t="s">
        <v>26</v>
      </c>
      <c r="B1842" t="s">
        <v>5</v>
      </c>
      <c r="C1842" t="s">
        <v>21</v>
      </c>
      <c r="D1842" s="4">
        <v>43348</v>
      </c>
      <c r="E1842">
        <v>1</v>
      </c>
      <c r="F1842">
        <v>19</v>
      </c>
    </row>
    <row r="1843" spans="1:6" x14ac:dyDescent="0.3">
      <c r="A1843" t="s">
        <v>26</v>
      </c>
      <c r="B1843" t="s">
        <v>44</v>
      </c>
      <c r="C1843" t="s">
        <v>22</v>
      </c>
      <c r="D1843" s="4">
        <v>43348</v>
      </c>
      <c r="E1843">
        <v>1</v>
      </c>
      <c r="F1843">
        <v>19</v>
      </c>
    </row>
    <row r="1844" spans="1:6" x14ac:dyDescent="0.3">
      <c r="A1844" t="s">
        <v>42</v>
      </c>
      <c r="B1844" t="s">
        <v>4</v>
      </c>
      <c r="C1844" t="s">
        <v>23</v>
      </c>
      <c r="D1844" s="4">
        <v>43348</v>
      </c>
      <c r="E1844">
        <v>1</v>
      </c>
      <c r="F1844">
        <v>19</v>
      </c>
    </row>
    <row r="1845" spans="1:6" x14ac:dyDescent="0.3">
      <c r="A1845" t="s">
        <v>42</v>
      </c>
      <c r="B1845" t="s">
        <v>4</v>
      </c>
      <c r="C1845" t="s">
        <v>22</v>
      </c>
      <c r="D1845" s="4">
        <v>43348</v>
      </c>
      <c r="E1845">
        <v>1</v>
      </c>
      <c r="F1845">
        <v>19</v>
      </c>
    </row>
    <row r="1846" spans="1:6" x14ac:dyDescent="0.3">
      <c r="A1846" t="s">
        <v>42</v>
      </c>
      <c r="B1846" t="s">
        <v>6</v>
      </c>
      <c r="C1846" t="s">
        <v>21</v>
      </c>
      <c r="D1846" s="4">
        <v>43348</v>
      </c>
      <c r="E1846">
        <v>2</v>
      </c>
      <c r="F1846">
        <v>19</v>
      </c>
    </row>
    <row r="1847" spans="1:6" x14ac:dyDescent="0.3">
      <c r="A1847" t="s">
        <v>42</v>
      </c>
      <c r="B1847" t="s">
        <v>5</v>
      </c>
      <c r="C1847" t="s">
        <v>23</v>
      </c>
      <c r="D1847" s="4">
        <v>43348</v>
      </c>
      <c r="E1847">
        <v>2</v>
      </c>
      <c r="F1847">
        <v>19</v>
      </c>
    </row>
    <row r="1848" spans="1:6" x14ac:dyDescent="0.3">
      <c r="A1848" t="s">
        <v>42</v>
      </c>
      <c r="B1848" t="s">
        <v>29</v>
      </c>
      <c r="C1848" t="s">
        <v>21</v>
      </c>
      <c r="D1848" s="4">
        <v>43348</v>
      </c>
      <c r="E1848">
        <v>3</v>
      </c>
      <c r="F1848">
        <v>19</v>
      </c>
    </row>
    <row r="1849" spans="1:6" x14ac:dyDescent="0.3">
      <c r="A1849" t="s">
        <v>42</v>
      </c>
      <c r="B1849" t="s">
        <v>36</v>
      </c>
      <c r="C1849" t="s">
        <v>21</v>
      </c>
      <c r="D1849" s="4">
        <v>43348</v>
      </c>
      <c r="E1849">
        <v>3</v>
      </c>
      <c r="F1849">
        <v>19</v>
      </c>
    </row>
    <row r="1850" spans="1:6" x14ac:dyDescent="0.3">
      <c r="A1850" t="s">
        <v>42</v>
      </c>
      <c r="B1850" t="s">
        <v>40</v>
      </c>
      <c r="C1850" t="s">
        <v>23</v>
      </c>
      <c r="D1850" s="4">
        <v>43348</v>
      </c>
      <c r="E1850">
        <v>3</v>
      </c>
      <c r="F1850">
        <v>19</v>
      </c>
    </row>
    <row r="1851" spans="1:6" x14ac:dyDescent="0.3">
      <c r="A1851" t="s">
        <v>10</v>
      </c>
      <c r="B1851" t="s">
        <v>29</v>
      </c>
      <c r="C1851" t="s">
        <v>21</v>
      </c>
      <c r="D1851" s="4">
        <v>43348</v>
      </c>
      <c r="E1851">
        <v>5</v>
      </c>
      <c r="F1851">
        <v>19</v>
      </c>
    </row>
    <row r="1852" spans="1:6" x14ac:dyDescent="0.3">
      <c r="A1852" t="s">
        <v>10</v>
      </c>
      <c r="B1852" t="s">
        <v>29</v>
      </c>
      <c r="C1852" t="s">
        <v>22</v>
      </c>
      <c r="D1852" s="4">
        <v>43348</v>
      </c>
      <c r="E1852">
        <v>1</v>
      </c>
      <c r="F1852">
        <v>19</v>
      </c>
    </row>
    <row r="1853" spans="1:6" x14ac:dyDescent="0.3">
      <c r="A1853" t="s">
        <v>10</v>
      </c>
      <c r="B1853" t="s">
        <v>7</v>
      </c>
      <c r="C1853" t="s">
        <v>21</v>
      </c>
      <c r="D1853" s="4">
        <v>43348</v>
      </c>
      <c r="E1853">
        <v>1</v>
      </c>
      <c r="F1853">
        <v>19</v>
      </c>
    </row>
    <row r="1854" spans="1:6" x14ac:dyDescent="0.3">
      <c r="A1854" t="s">
        <v>10</v>
      </c>
      <c r="B1854" t="s">
        <v>5</v>
      </c>
      <c r="C1854" t="s">
        <v>21</v>
      </c>
      <c r="D1854" s="4">
        <v>43348</v>
      </c>
      <c r="E1854">
        <v>2</v>
      </c>
      <c r="F1854">
        <v>19</v>
      </c>
    </row>
    <row r="1855" spans="1:6" x14ac:dyDescent="0.3">
      <c r="A1855" t="s">
        <v>10</v>
      </c>
      <c r="B1855" t="s">
        <v>38</v>
      </c>
      <c r="C1855" t="s">
        <v>23</v>
      </c>
      <c r="D1855" s="4">
        <v>43348</v>
      </c>
      <c r="E1855">
        <v>2</v>
      </c>
      <c r="F1855">
        <v>19</v>
      </c>
    </row>
    <row r="1856" spans="1:6" x14ac:dyDescent="0.3">
      <c r="A1856" t="s">
        <v>10</v>
      </c>
      <c r="B1856" t="s">
        <v>28</v>
      </c>
      <c r="C1856" t="s">
        <v>22</v>
      </c>
      <c r="D1856" s="4">
        <v>43348</v>
      </c>
      <c r="E1856">
        <v>3</v>
      </c>
      <c r="F1856">
        <v>19</v>
      </c>
    </row>
    <row r="1857" spans="1:6" x14ac:dyDescent="0.3">
      <c r="A1857" t="s">
        <v>10</v>
      </c>
      <c r="B1857" t="s">
        <v>39</v>
      </c>
      <c r="C1857" t="s">
        <v>22</v>
      </c>
      <c r="D1857" s="4">
        <v>43348</v>
      </c>
      <c r="E1857">
        <v>3</v>
      </c>
      <c r="F1857">
        <v>19</v>
      </c>
    </row>
    <row r="1858" spans="1:6" x14ac:dyDescent="0.3">
      <c r="A1858" t="s">
        <v>10</v>
      </c>
      <c r="B1858" t="s">
        <v>43</v>
      </c>
      <c r="C1858" t="s">
        <v>21</v>
      </c>
      <c r="D1858" s="4">
        <v>43348</v>
      </c>
      <c r="E1858">
        <v>3</v>
      </c>
      <c r="F1858">
        <v>19</v>
      </c>
    </row>
    <row r="1859" spans="1:6" x14ac:dyDescent="0.3">
      <c r="A1859" t="s">
        <v>10</v>
      </c>
      <c r="B1859" t="s">
        <v>39</v>
      </c>
      <c r="C1859" t="s">
        <v>23</v>
      </c>
      <c r="D1859" s="4">
        <v>43348</v>
      </c>
      <c r="E1859">
        <v>3</v>
      </c>
      <c r="F1859">
        <v>19</v>
      </c>
    </row>
    <row r="1860" spans="1:6" x14ac:dyDescent="0.3">
      <c r="A1860" t="s">
        <v>10</v>
      </c>
      <c r="B1860" t="s">
        <v>9</v>
      </c>
      <c r="C1860" t="s">
        <v>21</v>
      </c>
      <c r="D1860" s="4">
        <v>43348</v>
      </c>
      <c r="E1860">
        <v>4</v>
      </c>
      <c r="F1860">
        <v>19</v>
      </c>
    </row>
    <row r="1861" spans="1:6" x14ac:dyDescent="0.3">
      <c r="A1861" t="s">
        <v>11</v>
      </c>
      <c r="B1861" t="s">
        <v>9</v>
      </c>
      <c r="C1861" t="s">
        <v>23</v>
      </c>
      <c r="D1861" s="4">
        <v>43348</v>
      </c>
      <c r="E1861">
        <v>1</v>
      </c>
      <c r="F1861">
        <v>19</v>
      </c>
    </row>
    <row r="1862" spans="1:6" x14ac:dyDescent="0.3">
      <c r="A1862" t="s">
        <v>11</v>
      </c>
      <c r="B1862" t="s">
        <v>38</v>
      </c>
      <c r="C1862" t="s">
        <v>21</v>
      </c>
      <c r="D1862" s="4">
        <v>43348</v>
      </c>
      <c r="E1862">
        <v>2</v>
      </c>
      <c r="F1862">
        <v>19</v>
      </c>
    </row>
    <row r="1863" spans="1:6" x14ac:dyDescent="0.3">
      <c r="A1863" t="s">
        <v>11</v>
      </c>
      <c r="B1863" t="s">
        <v>4</v>
      </c>
      <c r="C1863" t="s">
        <v>21</v>
      </c>
      <c r="D1863" s="4">
        <v>43348</v>
      </c>
      <c r="E1863">
        <v>2</v>
      </c>
      <c r="F1863">
        <v>19</v>
      </c>
    </row>
    <row r="1864" spans="1:6" x14ac:dyDescent="0.3">
      <c r="A1864" t="s">
        <v>12</v>
      </c>
      <c r="B1864" t="s">
        <v>9</v>
      </c>
      <c r="C1864" t="s">
        <v>21</v>
      </c>
      <c r="D1864" s="4">
        <v>43348</v>
      </c>
      <c r="E1864">
        <v>1</v>
      </c>
      <c r="F1864">
        <v>19</v>
      </c>
    </row>
    <row r="1865" spans="1:6" x14ac:dyDescent="0.3">
      <c r="A1865" t="s">
        <v>12</v>
      </c>
      <c r="B1865" t="s">
        <v>45</v>
      </c>
      <c r="C1865" t="s">
        <v>21</v>
      </c>
      <c r="D1865" s="4">
        <v>43348</v>
      </c>
      <c r="E1865">
        <v>1</v>
      </c>
      <c r="F1865">
        <v>19</v>
      </c>
    </row>
    <row r="1866" spans="1:6" x14ac:dyDescent="0.3">
      <c r="A1866" t="s">
        <v>12</v>
      </c>
      <c r="B1866" t="s">
        <v>44</v>
      </c>
      <c r="C1866" t="s">
        <v>22</v>
      </c>
      <c r="D1866" s="4">
        <v>43348</v>
      </c>
      <c r="E1866">
        <v>1</v>
      </c>
      <c r="F1866">
        <v>19</v>
      </c>
    </row>
    <row r="1867" spans="1:6" x14ac:dyDescent="0.3">
      <c r="A1867" t="s">
        <v>26</v>
      </c>
      <c r="B1867" t="s">
        <v>45</v>
      </c>
      <c r="C1867" t="s">
        <v>22</v>
      </c>
      <c r="D1867" s="4">
        <v>43349</v>
      </c>
      <c r="E1867">
        <v>1</v>
      </c>
      <c r="F1867">
        <v>19</v>
      </c>
    </row>
    <row r="1868" spans="1:6" x14ac:dyDescent="0.3">
      <c r="A1868" t="s">
        <v>26</v>
      </c>
      <c r="B1868" t="s">
        <v>40</v>
      </c>
      <c r="C1868" t="s">
        <v>22</v>
      </c>
      <c r="D1868" s="4">
        <v>43349</v>
      </c>
      <c r="E1868">
        <v>1</v>
      </c>
      <c r="F1868">
        <v>19</v>
      </c>
    </row>
    <row r="1869" spans="1:6" x14ac:dyDescent="0.3">
      <c r="A1869" t="s">
        <v>26</v>
      </c>
      <c r="B1869" t="s">
        <v>41</v>
      </c>
      <c r="C1869" t="s">
        <v>22</v>
      </c>
      <c r="D1869" s="4">
        <v>43349</v>
      </c>
      <c r="E1869">
        <v>1</v>
      </c>
      <c r="F1869">
        <v>19</v>
      </c>
    </row>
    <row r="1870" spans="1:6" x14ac:dyDescent="0.3">
      <c r="A1870" t="s">
        <v>26</v>
      </c>
      <c r="B1870" t="s">
        <v>5</v>
      </c>
      <c r="C1870" t="s">
        <v>22</v>
      </c>
      <c r="D1870" s="4">
        <v>43349</v>
      </c>
      <c r="E1870">
        <v>1</v>
      </c>
      <c r="F1870">
        <v>19</v>
      </c>
    </row>
    <row r="1871" spans="1:6" x14ac:dyDescent="0.3">
      <c r="A1871" t="s">
        <v>26</v>
      </c>
      <c r="B1871" t="s">
        <v>4</v>
      </c>
      <c r="C1871" t="s">
        <v>21</v>
      </c>
      <c r="D1871" s="4">
        <v>43349</v>
      </c>
      <c r="E1871">
        <v>3</v>
      </c>
      <c r="F1871">
        <v>19</v>
      </c>
    </row>
    <row r="1872" spans="1:6" x14ac:dyDescent="0.3">
      <c r="A1872" t="s">
        <v>26</v>
      </c>
      <c r="B1872" t="s">
        <v>9</v>
      </c>
      <c r="C1872" t="s">
        <v>23</v>
      </c>
      <c r="D1872" s="4">
        <v>43349</v>
      </c>
      <c r="E1872">
        <v>3</v>
      </c>
      <c r="F1872">
        <v>19</v>
      </c>
    </row>
    <row r="1873" spans="1:6" x14ac:dyDescent="0.3">
      <c r="A1873" t="s">
        <v>26</v>
      </c>
      <c r="B1873" t="s">
        <v>5</v>
      </c>
      <c r="C1873" t="s">
        <v>23</v>
      </c>
      <c r="D1873" s="4">
        <v>43349</v>
      </c>
      <c r="E1873">
        <v>3</v>
      </c>
      <c r="F1873">
        <v>19</v>
      </c>
    </row>
    <row r="1874" spans="1:6" x14ac:dyDescent="0.3">
      <c r="A1874" t="s">
        <v>42</v>
      </c>
      <c r="B1874" t="s">
        <v>43</v>
      </c>
      <c r="C1874" t="s">
        <v>21</v>
      </c>
      <c r="D1874" s="4">
        <v>43349</v>
      </c>
      <c r="E1874">
        <v>1</v>
      </c>
      <c r="F1874">
        <v>19</v>
      </c>
    </row>
    <row r="1875" spans="1:6" x14ac:dyDescent="0.3">
      <c r="A1875" t="s">
        <v>10</v>
      </c>
      <c r="B1875" t="s">
        <v>39</v>
      </c>
      <c r="C1875" t="s">
        <v>22</v>
      </c>
      <c r="D1875" s="4">
        <v>43349</v>
      </c>
      <c r="E1875">
        <v>4</v>
      </c>
      <c r="F1875">
        <v>19</v>
      </c>
    </row>
    <row r="1876" spans="1:6" x14ac:dyDescent="0.3">
      <c r="A1876" t="s">
        <v>10</v>
      </c>
      <c r="B1876" t="s">
        <v>46</v>
      </c>
      <c r="C1876" t="s">
        <v>21</v>
      </c>
      <c r="D1876" s="4">
        <v>43349</v>
      </c>
      <c r="E1876">
        <v>5</v>
      </c>
      <c r="F1876">
        <v>19</v>
      </c>
    </row>
    <row r="1877" spans="1:6" x14ac:dyDescent="0.3">
      <c r="A1877" t="s">
        <v>10</v>
      </c>
      <c r="B1877" t="s">
        <v>29</v>
      </c>
      <c r="C1877" t="s">
        <v>23</v>
      </c>
      <c r="D1877" s="4">
        <v>43349</v>
      </c>
      <c r="E1877">
        <v>5</v>
      </c>
      <c r="F1877">
        <v>19</v>
      </c>
    </row>
    <row r="1878" spans="1:6" x14ac:dyDescent="0.3">
      <c r="A1878" t="s">
        <v>10</v>
      </c>
      <c r="B1878" t="s">
        <v>28</v>
      </c>
      <c r="C1878" t="s">
        <v>21</v>
      </c>
      <c r="D1878" s="4">
        <v>43349</v>
      </c>
      <c r="E1878">
        <v>1</v>
      </c>
      <c r="F1878">
        <v>19</v>
      </c>
    </row>
    <row r="1879" spans="1:6" x14ac:dyDescent="0.3">
      <c r="A1879" t="s">
        <v>10</v>
      </c>
      <c r="B1879" t="s">
        <v>46</v>
      </c>
      <c r="C1879" t="s">
        <v>23</v>
      </c>
      <c r="D1879" s="4">
        <v>43349</v>
      </c>
      <c r="E1879">
        <v>2</v>
      </c>
      <c r="F1879">
        <v>19</v>
      </c>
    </row>
    <row r="1880" spans="1:6" x14ac:dyDescent="0.3">
      <c r="A1880" t="s">
        <v>10</v>
      </c>
      <c r="B1880" t="s">
        <v>9</v>
      </c>
      <c r="C1880" t="s">
        <v>21</v>
      </c>
      <c r="D1880" s="4">
        <v>43349</v>
      </c>
      <c r="E1880">
        <v>2</v>
      </c>
      <c r="F1880">
        <v>19</v>
      </c>
    </row>
    <row r="1881" spans="1:6" x14ac:dyDescent="0.3">
      <c r="A1881" t="s">
        <v>11</v>
      </c>
      <c r="B1881" t="s">
        <v>45</v>
      </c>
      <c r="C1881" t="s">
        <v>21</v>
      </c>
      <c r="D1881" s="4">
        <v>43349</v>
      </c>
      <c r="E1881">
        <v>1</v>
      </c>
      <c r="F1881">
        <v>19</v>
      </c>
    </row>
    <row r="1882" spans="1:6" x14ac:dyDescent="0.3">
      <c r="A1882" t="s">
        <v>11</v>
      </c>
      <c r="B1882" t="s">
        <v>4</v>
      </c>
      <c r="C1882" t="s">
        <v>23</v>
      </c>
      <c r="D1882" s="4">
        <v>43349</v>
      </c>
      <c r="E1882">
        <v>3</v>
      </c>
      <c r="F1882">
        <v>19</v>
      </c>
    </row>
    <row r="1883" spans="1:6" x14ac:dyDescent="0.3">
      <c r="A1883" t="s">
        <v>12</v>
      </c>
      <c r="B1883" t="s">
        <v>28</v>
      </c>
      <c r="C1883" t="s">
        <v>21</v>
      </c>
      <c r="D1883" s="4">
        <v>43349</v>
      </c>
      <c r="E1883">
        <v>1</v>
      </c>
      <c r="F1883">
        <v>19</v>
      </c>
    </row>
    <row r="1884" spans="1:6" x14ac:dyDescent="0.3">
      <c r="A1884" t="s">
        <v>12</v>
      </c>
      <c r="B1884" t="s">
        <v>40</v>
      </c>
      <c r="C1884" t="s">
        <v>21</v>
      </c>
      <c r="D1884" s="4">
        <v>43349</v>
      </c>
      <c r="E1884">
        <v>1</v>
      </c>
      <c r="F1884">
        <v>19</v>
      </c>
    </row>
    <row r="1885" spans="1:6" x14ac:dyDescent="0.3">
      <c r="A1885" t="s">
        <v>12</v>
      </c>
      <c r="B1885" t="s">
        <v>41</v>
      </c>
      <c r="C1885" t="s">
        <v>23</v>
      </c>
      <c r="D1885" s="4">
        <v>43349</v>
      </c>
      <c r="E1885">
        <v>1</v>
      </c>
      <c r="F1885">
        <v>19</v>
      </c>
    </row>
    <row r="1886" spans="1:6" x14ac:dyDescent="0.3">
      <c r="A1886" t="s">
        <v>12</v>
      </c>
      <c r="B1886" t="s">
        <v>36</v>
      </c>
      <c r="C1886" t="s">
        <v>22</v>
      </c>
      <c r="D1886" s="4">
        <v>43349</v>
      </c>
      <c r="E1886">
        <v>1</v>
      </c>
      <c r="F1886">
        <v>19</v>
      </c>
    </row>
    <row r="1887" spans="1:6" x14ac:dyDescent="0.3">
      <c r="A1887" t="s">
        <v>12</v>
      </c>
      <c r="B1887" t="s">
        <v>44</v>
      </c>
      <c r="C1887" t="s">
        <v>22</v>
      </c>
      <c r="D1887" s="4">
        <v>43349</v>
      </c>
      <c r="E1887">
        <v>2</v>
      </c>
      <c r="F1887">
        <v>19</v>
      </c>
    </row>
    <row r="1888" spans="1:6" x14ac:dyDescent="0.3">
      <c r="A1888" t="s">
        <v>12</v>
      </c>
      <c r="B1888" t="s">
        <v>44</v>
      </c>
      <c r="C1888" t="s">
        <v>21</v>
      </c>
      <c r="D1888" s="4">
        <v>43349</v>
      </c>
      <c r="E1888">
        <v>3</v>
      </c>
      <c r="F1888">
        <v>19</v>
      </c>
    </row>
    <row r="1889" spans="1:6" x14ac:dyDescent="0.3">
      <c r="A1889" t="s">
        <v>12</v>
      </c>
      <c r="B1889" t="s">
        <v>39</v>
      </c>
      <c r="C1889" t="s">
        <v>21</v>
      </c>
      <c r="D1889" s="4">
        <v>43349</v>
      </c>
      <c r="E1889">
        <v>3</v>
      </c>
      <c r="F1889">
        <v>19</v>
      </c>
    </row>
    <row r="1890" spans="1:6" x14ac:dyDescent="0.3">
      <c r="A1890" t="s">
        <v>12</v>
      </c>
      <c r="B1890" t="s">
        <v>46</v>
      </c>
      <c r="C1890" t="s">
        <v>23</v>
      </c>
      <c r="D1890" s="4">
        <v>43349</v>
      </c>
      <c r="E1890">
        <v>3</v>
      </c>
      <c r="F1890">
        <v>19</v>
      </c>
    </row>
    <row r="1891" spans="1:6" x14ac:dyDescent="0.3">
      <c r="A1891" t="s">
        <v>12</v>
      </c>
      <c r="B1891" t="s">
        <v>6</v>
      </c>
      <c r="C1891" t="s">
        <v>23</v>
      </c>
      <c r="D1891" s="4">
        <v>43349</v>
      </c>
      <c r="E1891">
        <v>3</v>
      </c>
      <c r="F1891">
        <v>19</v>
      </c>
    </row>
    <row r="1892" spans="1:6" x14ac:dyDescent="0.3">
      <c r="A1892" t="s">
        <v>26</v>
      </c>
      <c r="B1892" t="s">
        <v>7</v>
      </c>
      <c r="C1892" t="s">
        <v>23</v>
      </c>
      <c r="D1892" s="4">
        <v>43350</v>
      </c>
      <c r="E1892">
        <v>1</v>
      </c>
      <c r="F1892">
        <v>19</v>
      </c>
    </row>
    <row r="1893" spans="1:6" x14ac:dyDescent="0.3">
      <c r="A1893" t="s">
        <v>26</v>
      </c>
      <c r="B1893" t="s">
        <v>37</v>
      </c>
      <c r="C1893" t="s">
        <v>23</v>
      </c>
      <c r="D1893" s="4">
        <v>43350</v>
      </c>
      <c r="E1893">
        <v>1</v>
      </c>
      <c r="F1893">
        <v>19</v>
      </c>
    </row>
    <row r="1894" spans="1:6" x14ac:dyDescent="0.3">
      <c r="A1894" t="s">
        <v>26</v>
      </c>
      <c r="B1894" t="s">
        <v>46</v>
      </c>
      <c r="C1894" t="s">
        <v>23</v>
      </c>
      <c r="D1894" s="4">
        <v>43350</v>
      </c>
      <c r="E1894">
        <v>2</v>
      </c>
      <c r="F1894">
        <v>19</v>
      </c>
    </row>
    <row r="1895" spans="1:6" x14ac:dyDescent="0.3">
      <c r="A1895" t="s">
        <v>26</v>
      </c>
      <c r="B1895" t="s">
        <v>28</v>
      </c>
      <c r="C1895" t="s">
        <v>21</v>
      </c>
      <c r="D1895" s="4">
        <v>43350</v>
      </c>
      <c r="E1895">
        <v>3</v>
      </c>
      <c r="F1895">
        <v>19</v>
      </c>
    </row>
    <row r="1896" spans="1:6" x14ac:dyDescent="0.3">
      <c r="A1896" t="s">
        <v>42</v>
      </c>
      <c r="B1896" t="s">
        <v>46</v>
      </c>
      <c r="C1896" t="s">
        <v>23</v>
      </c>
      <c r="D1896" s="4">
        <v>43350</v>
      </c>
      <c r="E1896">
        <v>1</v>
      </c>
      <c r="F1896">
        <v>19</v>
      </c>
    </row>
    <row r="1897" spans="1:6" x14ac:dyDescent="0.3">
      <c r="A1897" t="s">
        <v>42</v>
      </c>
      <c r="B1897" t="s">
        <v>5</v>
      </c>
      <c r="C1897" t="s">
        <v>23</v>
      </c>
      <c r="D1897" s="4">
        <v>43350</v>
      </c>
      <c r="E1897">
        <v>1</v>
      </c>
      <c r="F1897">
        <v>19</v>
      </c>
    </row>
    <row r="1898" spans="1:6" x14ac:dyDescent="0.3">
      <c r="A1898" t="s">
        <v>42</v>
      </c>
      <c r="B1898" t="s">
        <v>7</v>
      </c>
      <c r="C1898" t="s">
        <v>22</v>
      </c>
      <c r="D1898" s="4">
        <v>43350</v>
      </c>
      <c r="E1898">
        <v>1</v>
      </c>
      <c r="F1898">
        <v>19</v>
      </c>
    </row>
    <row r="1899" spans="1:6" x14ac:dyDescent="0.3">
      <c r="A1899" t="s">
        <v>42</v>
      </c>
      <c r="B1899" t="s">
        <v>37</v>
      </c>
      <c r="C1899" t="s">
        <v>22</v>
      </c>
      <c r="D1899" s="4">
        <v>43350</v>
      </c>
      <c r="E1899">
        <v>1</v>
      </c>
      <c r="F1899">
        <v>19</v>
      </c>
    </row>
    <row r="1900" spans="1:6" x14ac:dyDescent="0.3">
      <c r="A1900" t="s">
        <v>42</v>
      </c>
      <c r="B1900" t="s">
        <v>45</v>
      </c>
      <c r="C1900" t="s">
        <v>21</v>
      </c>
      <c r="D1900" s="4">
        <v>43350</v>
      </c>
      <c r="E1900">
        <v>2</v>
      </c>
      <c r="F1900">
        <v>19</v>
      </c>
    </row>
    <row r="1901" spans="1:6" x14ac:dyDescent="0.3">
      <c r="A1901" t="s">
        <v>10</v>
      </c>
      <c r="B1901" t="s">
        <v>28</v>
      </c>
      <c r="C1901" t="s">
        <v>21</v>
      </c>
      <c r="D1901" s="4">
        <v>43350</v>
      </c>
      <c r="E1901">
        <v>2</v>
      </c>
      <c r="F1901">
        <v>19</v>
      </c>
    </row>
    <row r="1902" spans="1:6" x14ac:dyDescent="0.3">
      <c r="A1902" t="s">
        <v>10</v>
      </c>
      <c r="B1902" t="s">
        <v>38</v>
      </c>
      <c r="C1902" t="s">
        <v>21</v>
      </c>
      <c r="D1902" s="4">
        <v>43350</v>
      </c>
      <c r="E1902">
        <v>2</v>
      </c>
      <c r="F1902">
        <v>19</v>
      </c>
    </row>
    <row r="1903" spans="1:6" x14ac:dyDescent="0.3">
      <c r="A1903" t="s">
        <v>10</v>
      </c>
      <c r="B1903" t="s">
        <v>43</v>
      </c>
      <c r="C1903" t="s">
        <v>21</v>
      </c>
      <c r="D1903" s="4">
        <v>43350</v>
      </c>
      <c r="E1903">
        <v>3</v>
      </c>
      <c r="F1903">
        <v>19</v>
      </c>
    </row>
    <row r="1904" spans="1:6" x14ac:dyDescent="0.3">
      <c r="A1904" t="s">
        <v>10</v>
      </c>
      <c r="B1904" t="s">
        <v>36</v>
      </c>
      <c r="C1904" t="s">
        <v>23</v>
      </c>
      <c r="D1904" s="4">
        <v>43350</v>
      </c>
      <c r="E1904">
        <v>5</v>
      </c>
      <c r="F1904">
        <v>19</v>
      </c>
    </row>
    <row r="1905" spans="1:6" x14ac:dyDescent="0.3">
      <c r="A1905" t="s">
        <v>11</v>
      </c>
      <c r="B1905" t="s">
        <v>40</v>
      </c>
      <c r="C1905" t="s">
        <v>21</v>
      </c>
      <c r="D1905" s="4">
        <v>43350</v>
      </c>
      <c r="E1905">
        <v>1</v>
      </c>
      <c r="F1905">
        <v>19</v>
      </c>
    </row>
    <row r="1906" spans="1:6" x14ac:dyDescent="0.3">
      <c r="A1906" t="s">
        <v>11</v>
      </c>
      <c r="B1906" t="s">
        <v>36</v>
      </c>
      <c r="C1906" t="s">
        <v>21</v>
      </c>
      <c r="D1906" s="4">
        <v>43350</v>
      </c>
      <c r="E1906">
        <v>1</v>
      </c>
      <c r="F1906">
        <v>19</v>
      </c>
    </row>
    <row r="1907" spans="1:6" x14ac:dyDescent="0.3">
      <c r="A1907" t="s">
        <v>11</v>
      </c>
      <c r="B1907" t="s">
        <v>6</v>
      </c>
      <c r="C1907" t="s">
        <v>21</v>
      </c>
      <c r="D1907" s="4">
        <v>43350</v>
      </c>
      <c r="E1907">
        <v>1</v>
      </c>
      <c r="F1907">
        <v>19</v>
      </c>
    </row>
    <row r="1908" spans="1:6" x14ac:dyDescent="0.3">
      <c r="A1908" t="s">
        <v>11</v>
      </c>
      <c r="B1908" t="s">
        <v>6</v>
      </c>
      <c r="C1908" t="s">
        <v>23</v>
      </c>
      <c r="D1908" s="4">
        <v>43350</v>
      </c>
      <c r="E1908">
        <v>2</v>
      </c>
      <c r="F1908">
        <v>19</v>
      </c>
    </row>
    <row r="1909" spans="1:6" x14ac:dyDescent="0.3">
      <c r="A1909" t="s">
        <v>11</v>
      </c>
      <c r="B1909" t="s">
        <v>38</v>
      </c>
      <c r="C1909" t="s">
        <v>23</v>
      </c>
      <c r="D1909" s="4">
        <v>43350</v>
      </c>
      <c r="E1909">
        <v>3</v>
      </c>
      <c r="F1909">
        <v>19</v>
      </c>
    </row>
    <row r="1910" spans="1:6" x14ac:dyDescent="0.3">
      <c r="A1910" t="s">
        <v>12</v>
      </c>
      <c r="B1910" t="s">
        <v>28</v>
      </c>
      <c r="C1910" t="s">
        <v>23</v>
      </c>
      <c r="D1910" s="4">
        <v>43350</v>
      </c>
      <c r="E1910">
        <v>1</v>
      </c>
      <c r="F1910">
        <v>19</v>
      </c>
    </row>
    <row r="1911" spans="1:6" x14ac:dyDescent="0.3">
      <c r="A1911" t="s">
        <v>12</v>
      </c>
      <c r="B1911" t="s">
        <v>45</v>
      </c>
      <c r="C1911" t="s">
        <v>23</v>
      </c>
      <c r="D1911" s="4">
        <v>43350</v>
      </c>
      <c r="E1911">
        <v>1</v>
      </c>
      <c r="F1911">
        <v>19</v>
      </c>
    </row>
    <row r="1912" spans="1:6" x14ac:dyDescent="0.3">
      <c r="A1912" t="s">
        <v>12</v>
      </c>
      <c r="B1912" t="s">
        <v>7</v>
      </c>
      <c r="C1912" t="s">
        <v>22</v>
      </c>
      <c r="D1912" s="4">
        <v>43350</v>
      </c>
      <c r="E1912">
        <v>1</v>
      </c>
      <c r="F1912">
        <v>19</v>
      </c>
    </row>
    <row r="1913" spans="1:6" x14ac:dyDescent="0.3">
      <c r="A1913" t="s">
        <v>12</v>
      </c>
      <c r="B1913" t="s">
        <v>6</v>
      </c>
      <c r="C1913" t="s">
        <v>22</v>
      </c>
      <c r="D1913" s="4">
        <v>43350</v>
      </c>
      <c r="E1913">
        <v>1</v>
      </c>
      <c r="F1913">
        <v>19</v>
      </c>
    </row>
    <row r="1914" spans="1:6" x14ac:dyDescent="0.3">
      <c r="A1914" t="s">
        <v>12</v>
      </c>
      <c r="B1914" t="s">
        <v>37</v>
      </c>
      <c r="C1914" t="s">
        <v>23</v>
      </c>
      <c r="D1914" s="4">
        <v>43350</v>
      </c>
      <c r="E1914">
        <v>2</v>
      </c>
      <c r="F1914">
        <v>19</v>
      </c>
    </row>
    <row r="1915" spans="1:6" x14ac:dyDescent="0.3">
      <c r="A1915" t="s">
        <v>12</v>
      </c>
      <c r="B1915" t="s">
        <v>41</v>
      </c>
      <c r="C1915" t="s">
        <v>23</v>
      </c>
      <c r="D1915" s="4">
        <v>43350</v>
      </c>
      <c r="E1915">
        <v>2</v>
      </c>
      <c r="F1915">
        <v>19</v>
      </c>
    </row>
    <row r="1916" spans="1:6" x14ac:dyDescent="0.3">
      <c r="A1916" t="s">
        <v>12</v>
      </c>
      <c r="B1916" t="s">
        <v>45</v>
      </c>
      <c r="C1916" t="s">
        <v>22</v>
      </c>
      <c r="D1916" s="4">
        <v>43350</v>
      </c>
      <c r="E1916">
        <v>2</v>
      </c>
      <c r="F1916">
        <v>19</v>
      </c>
    </row>
    <row r="1917" spans="1:6" x14ac:dyDescent="0.3">
      <c r="A1917" t="s">
        <v>12</v>
      </c>
      <c r="B1917" t="s">
        <v>4</v>
      </c>
      <c r="C1917" t="s">
        <v>23</v>
      </c>
      <c r="D1917" s="4">
        <v>43350</v>
      </c>
      <c r="E1917">
        <v>3</v>
      </c>
      <c r="F1917">
        <v>19</v>
      </c>
    </row>
    <row r="1918" spans="1:6" x14ac:dyDescent="0.3">
      <c r="A1918" t="s">
        <v>26</v>
      </c>
      <c r="B1918" t="s">
        <v>44</v>
      </c>
      <c r="C1918" t="s">
        <v>21</v>
      </c>
      <c r="D1918" s="4">
        <v>43353</v>
      </c>
      <c r="E1918">
        <v>1</v>
      </c>
      <c r="F1918">
        <v>20</v>
      </c>
    </row>
    <row r="1919" spans="1:6" x14ac:dyDescent="0.3">
      <c r="A1919" t="s">
        <v>26</v>
      </c>
      <c r="B1919" t="s">
        <v>41</v>
      </c>
      <c r="C1919" t="s">
        <v>21</v>
      </c>
      <c r="D1919" s="4">
        <v>43353</v>
      </c>
      <c r="E1919">
        <v>1</v>
      </c>
      <c r="F1919">
        <v>20</v>
      </c>
    </row>
    <row r="1920" spans="1:6" x14ac:dyDescent="0.3">
      <c r="A1920" t="s">
        <v>26</v>
      </c>
      <c r="B1920" t="s">
        <v>45</v>
      </c>
      <c r="C1920" t="s">
        <v>23</v>
      </c>
      <c r="D1920" s="4">
        <v>43353</v>
      </c>
      <c r="E1920">
        <v>1</v>
      </c>
      <c r="F1920">
        <v>20</v>
      </c>
    </row>
    <row r="1921" spans="1:6" x14ac:dyDescent="0.3">
      <c r="A1921" t="s">
        <v>26</v>
      </c>
      <c r="B1921" t="s">
        <v>28</v>
      </c>
      <c r="C1921" t="s">
        <v>25</v>
      </c>
      <c r="D1921" s="4">
        <v>43353</v>
      </c>
      <c r="E1921">
        <v>1</v>
      </c>
      <c r="F1921">
        <v>20</v>
      </c>
    </row>
    <row r="1922" spans="1:6" x14ac:dyDescent="0.3">
      <c r="A1922" t="s">
        <v>26</v>
      </c>
      <c r="B1922" t="s">
        <v>7</v>
      </c>
      <c r="C1922" t="s">
        <v>21</v>
      </c>
      <c r="D1922" s="4">
        <v>43353</v>
      </c>
      <c r="E1922">
        <v>2</v>
      </c>
      <c r="F1922">
        <v>20</v>
      </c>
    </row>
    <row r="1923" spans="1:6" x14ac:dyDescent="0.3">
      <c r="A1923" t="s">
        <v>26</v>
      </c>
      <c r="B1923" t="s">
        <v>30</v>
      </c>
      <c r="C1923" t="s">
        <v>25</v>
      </c>
      <c r="D1923" s="4">
        <v>43353</v>
      </c>
      <c r="E1923">
        <v>2</v>
      </c>
      <c r="F1923">
        <v>20</v>
      </c>
    </row>
    <row r="1924" spans="1:6" x14ac:dyDescent="0.3">
      <c r="A1924" t="s">
        <v>26</v>
      </c>
      <c r="B1924" t="s">
        <v>29</v>
      </c>
      <c r="C1924" t="s">
        <v>21</v>
      </c>
      <c r="D1924" s="4">
        <v>43353</v>
      </c>
      <c r="E1924">
        <v>3</v>
      </c>
      <c r="F1924">
        <v>20</v>
      </c>
    </row>
    <row r="1925" spans="1:6" x14ac:dyDescent="0.3">
      <c r="A1925" t="s">
        <v>26</v>
      </c>
      <c r="B1925" t="s">
        <v>37</v>
      </c>
      <c r="C1925" t="s">
        <v>21</v>
      </c>
      <c r="D1925" s="4">
        <v>43353</v>
      </c>
      <c r="E1925">
        <v>3</v>
      </c>
      <c r="F1925">
        <v>20</v>
      </c>
    </row>
    <row r="1926" spans="1:6" x14ac:dyDescent="0.3">
      <c r="A1926" t="s">
        <v>42</v>
      </c>
      <c r="B1926" t="s">
        <v>41</v>
      </c>
      <c r="C1926" t="s">
        <v>23</v>
      </c>
      <c r="D1926" s="4">
        <v>43353</v>
      </c>
      <c r="E1926">
        <v>1</v>
      </c>
      <c r="F1926">
        <v>20</v>
      </c>
    </row>
    <row r="1927" spans="1:6" x14ac:dyDescent="0.3">
      <c r="A1927" t="s">
        <v>42</v>
      </c>
      <c r="B1927" t="s">
        <v>46</v>
      </c>
      <c r="C1927" t="s">
        <v>21</v>
      </c>
      <c r="D1927" s="4">
        <v>43353</v>
      </c>
      <c r="E1927">
        <v>3</v>
      </c>
      <c r="F1927">
        <v>20</v>
      </c>
    </row>
    <row r="1928" spans="1:6" x14ac:dyDescent="0.3">
      <c r="A1928" t="s">
        <v>10</v>
      </c>
      <c r="B1928" t="s">
        <v>46</v>
      </c>
      <c r="C1928" t="s">
        <v>21</v>
      </c>
      <c r="D1928" s="4">
        <v>43353</v>
      </c>
      <c r="E1928">
        <v>1</v>
      </c>
      <c r="F1928">
        <v>20</v>
      </c>
    </row>
    <row r="1929" spans="1:6" x14ac:dyDescent="0.3">
      <c r="A1929" t="s">
        <v>10</v>
      </c>
      <c r="B1929" t="s">
        <v>4</v>
      </c>
      <c r="C1929" t="s">
        <v>21</v>
      </c>
      <c r="D1929" s="4">
        <v>43353</v>
      </c>
      <c r="E1929">
        <v>1</v>
      </c>
      <c r="F1929">
        <v>20</v>
      </c>
    </row>
    <row r="1930" spans="1:6" x14ac:dyDescent="0.3">
      <c r="A1930" t="s">
        <v>10</v>
      </c>
      <c r="B1930" t="s">
        <v>4</v>
      </c>
      <c r="C1930" t="s">
        <v>25</v>
      </c>
      <c r="D1930" s="4">
        <v>43353</v>
      </c>
      <c r="E1930">
        <v>2</v>
      </c>
      <c r="F1930">
        <v>20</v>
      </c>
    </row>
    <row r="1931" spans="1:6" x14ac:dyDescent="0.3">
      <c r="A1931" t="s">
        <v>10</v>
      </c>
      <c r="B1931" t="s">
        <v>45</v>
      </c>
      <c r="C1931" t="s">
        <v>21</v>
      </c>
      <c r="D1931" s="4">
        <v>43353</v>
      </c>
      <c r="E1931">
        <v>3</v>
      </c>
      <c r="F1931">
        <v>20</v>
      </c>
    </row>
    <row r="1932" spans="1:6" x14ac:dyDescent="0.3">
      <c r="A1932" t="s">
        <v>10</v>
      </c>
      <c r="B1932" t="s">
        <v>7</v>
      </c>
      <c r="C1932" t="s">
        <v>21</v>
      </c>
      <c r="D1932" s="4">
        <v>43353</v>
      </c>
      <c r="E1932">
        <v>3</v>
      </c>
      <c r="F1932">
        <v>20</v>
      </c>
    </row>
    <row r="1933" spans="1:6" x14ac:dyDescent="0.3">
      <c r="A1933" t="s">
        <v>10</v>
      </c>
      <c r="B1933" t="s">
        <v>7</v>
      </c>
      <c r="C1933" t="s">
        <v>25</v>
      </c>
      <c r="D1933" s="4">
        <v>43353</v>
      </c>
      <c r="E1933">
        <v>3</v>
      </c>
      <c r="F1933">
        <v>20</v>
      </c>
    </row>
    <row r="1934" spans="1:6" x14ac:dyDescent="0.3">
      <c r="A1934" t="s">
        <v>10</v>
      </c>
      <c r="B1934" t="s">
        <v>29</v>
      </c>
      <c r="C1934" t="s">
        <v>25</v>
      </c>
      <c r="D1934" s="4">
        <v>43353</v>
      </c>
      <c r="E1934">
        <v>4</v>
      </c>
      <c r="F1934">
        <v>20</v>
      </c>
    </row>
    <row r="1935" spans="1:6" x14ac:dyDescent="0.3">
      <c r="A1935" t="s">
        <v>11</v>
      </c>
      <c r="B1935" t="s">
        <v>44</v>
      </c>
      <c r="C1935" t="s">
        <v>21</v>
      </c>
      <c r="D1935" s="4">
        <v>43353</v>
      </c>
      <c r="E1935">
        <v>1</v>
      </c>
      <c r="F1935">
        <v>20</v>
      </c>
    </row>
    <row r="1936" spans="1:6" x14ac:dyDescent="0.3">
      <c r="A1936" t="s">
        <v>11</v>
      </c>
      <c r="B1936" t="s">
        <v>7</v>
      </c>
      <c r="C1936" t="s">
        <v>25</v>
      </c>
      <c r="D1936" s="4">
        <v>43353</v>
      </c>
      <c r="E1936">
        <v>2</v>
      </c>
      <c r="F1936">
        <v>20</v>
      </c>
    </row>
    <row r="1937" spans="1:6" x14ac:dyDescent="0.3">
      <c r="A1937" t="s">
        <v>11</v>
      </c>
      <c r="B1937" t="s">
        <v>37</v>
      </c>
      <c r="C1937" t="s">
        <v>25</v>
      </c>
      <c r="D1937" s="4">
        <v>43353</v>
      </c>
      <c r="E1937">
        <v>2</v>
      </c>
      <c r="F1937">
        <v>20</v>
      </c>
    </row>
    <row r="1938" spans="1:6" x14ac:dyDescent="0.3">
      <c r="A1938" t="s">
        <v>11</v>
      </c>
      <c r="B1938" t="s">
        <v>37</v>
      </c>
      <c r="C1938" t="s">
        <v>21</v>
      </c>
      <c r="D1938" s="4">
        <v>43353</v>
      </c>
      <c r="E1938">
        <v>3</v>
      </c>
      <c r="F1938">
        <v>20</v>
      </c>
    </row>
    <row r="1939" spans="1:6" x14ac:dyDescent="0.3">
      <c r="A1939" t="s">
        <v>11</v>
      </c>
      <c r="B1939" t="s">
        <v>45</v>
      </c>
      <c r="C1939" t="s">
        <v>21</v>
      </c>
      <c r="D1939" s="4">
        <v>43353</v>
      </c>
      <c r="E1939">
        <v>3</v>
      </c>
      <c r="F1939">
        <v>20</v>
      </c>
    </row>
    <row r="1940" spans="1:6" x14ac:dyDescent="0.3">
      <c r="A1940" t="s">
        <v>11</v>
      </c>
      <c r="B1940" t="s">
        <v>40</v>
      </c>
      <c r="C1940" t="s">
        <v>23</v>
      </c>
      <c r="D1940" s="4">
        <v>43353</v>
      </c>
      <c r="E1940">
        <v>3</v>
      </c>
      <c r="F1940">
        <v>20</v>
      </c>
    </row>
    <row r="1941" spans="1:6" x14ac:dyDescent="0.3">
      <c r="A1941" t="s">
        <v>11</v>
      </c>
      <c r="B1941" t="s">
        <v>28</v>
      </c>
      <c r="C1941" t="s">
        <v>25</v>
      </c>
      <c r="D1941" s="4">
        <v>43353</v>
      </c>
      <c r="E1941">
        <v>3</v>
      </c>
      <c r="F1941">
        <v>20</v>
      </c>
    </row>
    <row r="1942" spans="1:6" x14ac:dyDescent="0.3">
      <c r="A1942" t="s">
        <v>11</v>
      </c>
      <c r="B1942" t="s">
        <v>39</v>
      </c>
      <c r="C1942" t="s">
        <v>25</v>
      </c>
      <c r="D1942" s="4">
        <v>43353</v>
      </c>
      <c r="E1942">
        <v>3</v>
      </c>
      <c r="F1942">
        <v>20</v>
      </c>
    </row>
    <row r="1943" spans="1:6" x14ac:dyDescent="0.3">
      <c r="A1943" t="s">
        <v>12</v>
      </c>
      <c r="B1943" t="s">
        <v>28</v>
      </c>
      <c r="C1943" t="s">
        <v>21</v>
      </c>
      <c r="D1943" s="4">
        <v>43353</v>
      </c>
      <c r="E1943">
        <v>3</v>
      </c>
      <c r="F1943">
        <v>20</v>
      </c>
    </row>
    <row r="1944" spans="1:6" x14ac:dyDescent="0.3">
      <c r="A1944" t="s">
        <v>26</v>
      </c>
      <c r="B1944" t="s">
        <v>9</v>
      </c>
      <c r="C1944" t="s">
        <v>23</v>
      </c>
      <c r="D1944" s="4">
        <v>43354</v>
      </c>
      <c r="E1944">
        <v>1</v>
      </c>
      <c r="F1944">
        <v>20</v>
      </c>
    </row>
    <row r="1945" spans="1:6" x14ac:dyDescent="0.3">
      <c r="A1945" t="s">
        <v>26</v>
      </c>
      <c r="B1945" t="s">
        <v>29</v>
      </c>
      <c r="C1945" t="s">
        <v>23</v>
      </c>
      <c r="D1945" s="4">
        <v>43354</v>
      </c>
      <c r="E1945">
        <v>3</v>
      </c>
      <c r="F1945">
        <v>20</v>
      </c>
    </row>
    <row r="1946" spans="1:6" x14ac:dyDescent="0.3">
      <c r="A1946" t="s">
        <v>42</v>
      </c>
      <c r="B1946" t="s">
        <v>5</v>
      </c>
      <c r="C1946" t="s">
        <v>21</v>
      </c>
      <c r="D1946" s="4">
        <v>43354</v>
      </c>
      <c r="E1946">
        <v>1</v>
      </c>
      <c r="F1946">
        <v>20</v>
      </c>
    </row>
    <row r="1947" spans="1:6" x14ac:dyDescent="0.3">
      <c r="A1947" t="s">
        <v>42</v>
      </c>
      <c r="B1947" t="s">
        <v>38</v>
      </c>
      <c r="C1947" t="s">
        <v>21</v>
      </c>
      <c r="D1947" s="4">
        <v>43354</v>
      </c>
      <c r="E1947">
        <v>2</v>
      </c>
      <c r="F1947">
        <v>20</v>
      </c>
    </row>
    <row r="1948" spans="1:6" x14ac:dyDescent="0.3">
      <c r="A1948" t="s">
        <v>42</v>
      </c>
      <c r="B1948" t="s">
        <v>45</v>
      </c>
      <c r="C1948" t="s">
        <v>23</v>
      </c>
      <c r="D1948" s="4">
        <v>43354</v>
      </c>
      <c r="E1948">
        <v>2</v>
      </c>
      <c r="F1948">
        <v>20</v>
      </c>
    </row>
    <row r="1949" spans="1:6" x14ac:dyDescent="0.3">
      <c r="A1949" t="s">
        <v>42</v>
      </c>
      <c r="B1949" t="s">
        <v>40</v>
      </c>
      <c r="C1949" t="s">
        <v>23</v>
      </c>
      <c r="D1949" s="4">
        <v>43354</v>
      </c>
      <c r="E1949">
        <v>2</v>
      </c>
      <c r="F1949">
        <v>20</v>
      </c>
    </row>
    <row r="1950" spans="1:6" x14ac:dyDescent="0.3">
      <c r="A1950" t="s">
        <v>42</v>
      </c>
      <c r="B1950" t="s">
        <v>37</v>
      </c>
      <c r="C1950" t="s">
        <v>23</v>
      </c>
      <c r="D1950" s="4">
        <v>43354</v>
      </c>
      <c r="E1950">
        <v>3</v>
      </c>
      <c r="F1950">
        <v>20</v>
      </c>
    </row>
    <row r="1951" spans="1:6" x14ac:dyDescent="0.3">
      <c r="A1951" t="s">
        <v>42</v>
      </c>
      <c r="B1951" t="s">
        <v>44</v>
      </c>
      <c r="C1951" t="s">
        <v>25</v>
      </c>
      <c r="D1951" s="4">
        <v>43354</v>
      </c>
      <c r="E1951">
        <v>3</v>
      </c>
      <c r="F1951">
        <v>20</v>
      </c>
    </row>
    <row r="1952" spans="1:6" x14ac:dyDescent="0.3">
      <c r="A1952" t="s">
        <v>10</v>
      </c>
      <c r="B1952" t="s">
        <v>36</v>
      </c>
      <c r="C1952" t="s">
        <v>23</v>
      </c>
      <c r="D1952" s="4">
        <v>43354</v>
      </c>
      <c r="E1952">
        <v>4</v>
      </c>
      <c r="F1952">
        <v>20</v>
      </c>
    </row>
    <row r="1953" spans="1:6" x14ac:dyDescent="0.3">
      <c r="A1953" t="s">
        <v>10</v>
      </c>
      <c r="B1953" t="s">
        <v>7</v>
      </c>
      <c r="C1953" t="s">
        <v>25</v>
      </c>
      <c r="D1953" s="4">
        <v>43354</v>
      </c>
      <c r="E1953">
        <v>4</v>
      </c>
      <c r="F1953">
        <v>20</v>
      </c>
    </row>
    <row r="1954" spans="1:6" x14ac:dyDescent="0.3">
      <c r="A1954" t="s">
        <v>10</v>
      </c>
      <c r="B1954" t="s">
        <v>40</v>
      </c>
      <c r="C1954" t="s">
        <v>21</v>
      </c>
      <c r="D1954" s="4">
        <v>43354</v>
      </c>
      <c r="E1954">
        <v>1</v>
      </c>
      <c r="F1954">
        <v>20</v>
      </c>
    </row>
    <row r="1955" spans="1:6" x14ac:dyDescent="0.3">
      <c r="A1955" t="s">
        <v>10</v>
      </c>
      <c r="B1955" t="s">
        <v>5</v>
      </c>
      <c r="C1955" t="s">
        <v>21</v>
      </c>
      <c r="D1955" s="4">
        <v>43354</v>
      </c>
      <c r="E1955">
        <v>1</v>
      </c>
      <c r="F1955">
        <v>20</v>
      </c>
    </row>
    <row r="1956" spans="1:6" x14ac:dyDescent="0.3">
      <c r="A1956" t="s">
        <v>10</v>
      </c>
      <c r="B1956" t="s">
        <v>43</v>
      </c>
      <c r="C1956" t="s">
        <v>25</v>
      </c>
      <c r="D1956" s="4">
        <v>43354</v>
      </c>
      <c r="E1956">
        <v>1</v>
      </c>
      <c r="F1956">
        <v>20</v>
      </c>
    </row>
    <row r="1957" spans="1:6" x14ac:dyDescent="0.3">
      <c r="A1957" t="s">
        <v>10</v>
      </c>
      <c r="B1957" t="s">
        <v>39</v>
      </c>
      <c r="C1957" t="s">
        <v>25</v>
      </c>
      <c r="D1957" s="4">
        <v>43354</v>
      </c>
      <c r="E1957">
        <v>1</v>
      </c>
      <c r="F1957">
        <v>20</v>
      </c>
    </row>
    <row r="1958" spans="1:6" x14ac:dyDescent="0.3">
      <c r="A1958" t="s">
        <v>10</v>
      </c>
      <c r="B1958" t="s">
        <v>30</v>
      </c>
      <c r="C1958" t="s">
        <v>21</v>
      </c>
      <c r="D1958" s="4">
        <v>43354</v>
      </c>
      <c r="E1958">
        <v>2</v>
      </c>
      <c r="F1958">
        <v>20</v>
      </c>
    </row>
    <row r="1959" spans="1:6" x14ac:dyDescent="0.3">
      <c r="A1959" t="s">
        <v>10</v>
      </c>
      <c r="B1959" t="s">
        <v>30</v>
      </c>
      <c r="C1959" t="s">
        <v>23</v>
      </c>
      <c r="D1959" s="4">
        <v>43354</v>
      </c>
      <c r="E1959">
        <v>3</v>
      </c>
      <c r="F1959">
        <v>20</v>
      </c>
    </row>
    <row r="1960" spans="1:6" x14ac:dyDescent="0.3">
      <c r="A1960" t="s">
        <v>11</v>
      </c>
      <c r="B1960" t="s">
        <v>4</v>
      </c>
      <c r="C1960" t="s">
        <v>21</v>
      </c>
      <c r="D1960" s="4">
        <v>43354</v>
      </c>
      <c r="E1960">
        <v>2</v>
      </c>
      <c r="F1960">
        <v>20</v>
      </c>
    </row>
    <row r="1961" spans="1:6" x14ac:dyDescent="0.3">
      <c r="A1961" t="s">
        <v>11</v>
      </c>
      <c r="B1961" t="s">
        <v>30</v>
      </c>
      <c r="C1961" t="s">
        <v>23</v>
      </c>
      <c r="D1961" s="4">
        <v>43354</v>
      </c>
      <c r="E1961">
        <v>2</v>
      </c>
      <c r="F1961">
        <v>20</v>
      </c>
    </row>
    <row r="1962" spans="1:6" x14ac:dyDescent="0.3">
      <c r="A1962" t="s">
        <v>11</v>
      </c>
      <c r="B1962" t="s">
        <v>9</v>
      </c>
      <c r="C1962" t="s">
        <v>25</v>
      </c>
      <c r="D1962" s="4">
        <v>43354</v>
      </c>
      <c r="E1962">
        <v>3</v>
      </c>
      <c r="F1962">
        <v>20</v>
      </c>
    </row>
    <row r="1963" spans="1:6" x14ac:dyDescent="0.3">
      <c r="A1963" t="s">
        <v>11</v>
      </c>
      <c r="B1963" t="s">
        <v>30</v>
      </c>
      <c r="C1963" t="s">
        <v>25</v>
      </c>
      <c r="D1963" s="4">
        <v>43354</v>
      </c>
      <c r="E1963">
        <v>3</v>
      </c>
      <c r="F1963">
        <v>20</v>
      </c>
    </row>
    <row r="1964" spans="1:6" x14ac:dyDescent="0.3">
      <c r="A1964" t="s">
        <v>12</v>
      </c>
      <c r="B1964" t="s">
        <v>46</v>
      </c>
      <c r="C1964" t="s">
        <v>21</v>
      </c>
      <c r="D1964" s="4">
        <v>43354</v>
      </c>
      <c r="E1964">
        <v>2</v>
      </c>
      <c r="F1964">
        <v>20</v>
      </c>
    </row>
    <row r="1965" spans="1:6" x14ac:dyDescent="0.3">
      <c r="A1965" t="s">
        <v>12</v>
      </c>
      <c r="B1965" t="s">
        <v>43</v>
      </c>
      <c r="C1965" t="s">
        <v>21</v>
      </c>
      <c r="D1965" s="4">
        <v>43354</v>
      </c>
      <c r="E1965">
        <v>3</v>
      </c>
      <c r="F1965">
        <v>20</v>
      </c>
    </row>
    <row r="1966" spans="1:6" x14ac:dyDescent="0.3">
      <c r="A1966" t="s">
        <v>12</v>
      </c>
      <c r="B1966" t="s">
        <v>29</v>
      </c>
      <c r="C1966" t="s">
        <v>23</v>
      </c>
      <c r="D1966" s="4">
        <v>43354</v>
      </c>
      <c r="E1966">
        <v>3</v>
      </c>
      <c r="F1966">
        <v>20</v>
      </c>
    </row>
    <row r="1967" spans="1:6" x14ac:dyDescent="0.3">
      <c r="A1967" t="s">
        <v>12</v>
      </c>
      <c r="B1967" t="s">
        <v>29</v>
      </c>
      <c r="C1967" t="s">
        <v>25</v>
      </c>
      <c r="D1967" s="4">
        <v>43354</v>
      </c>
      <c r="E1967">
        <v>3</v>
      </c>
      <c r="F1967">
        <v>20</v>
      </c>
    </row>
    <row r="1968" spans="1:6" x14ac:dyDescent="0.3">
      <c r="A1968" t="s">
        <v>26</v>
      </c>
      <c r="B1968" t="s">
        <v>38</v>
      </c>
      <c r="C1968" t="s">
        <v>21</v>
      </c>
      <c r="D1968" s="4">
        <v>43355</v>
      </c>
      <c r="E1968">
        <v>1</v>
      </c>
      <c r="F1968">
        <v>20</v>
      </c>
    </row>
    <row r="1969" spans="1:6" x14ac:dyDescent="0.3">
      <c r="A1969" t="s">
        <v>26</v>
      </c>
      <c r="B1969" t="s">
        <v>29</v>
      </c>
      <c r="C1969" t="s">
        <v>23</v>
      </c>
      <c r="D1969" s="4">
        <v>43355</v>
      </c>
      <c r="E1969">
        <v>1</v>
      </c>
      <c r="F1969">
        <v>20</v>
      </c>
    </row>
    <row r="1970" spans="1:6" x14ac:dyDescent="0.3">
      <c r="A1970" t="s">
        <v>26</v>
      </c>
      <c r="B1970" t="s">
        <v>6</v>
      </c>
      <c r="C1970" t="s">
        <v>25</v>
      </c>
      <c r="D1970" s="4">
        <v>43355</v>
      </c>
      <c r="E1970">
        <v>1</v>
      </c>
      <c r="F1970">
        <v>20</v>
      </c>
    </row>
    <row r="1971" spans="1:6" x14ac:dyDescent="0.3">
      <c r="A1971" t="s">
        <v>26</v>
      </c>
      <c r="B1971" t="s">
        <v>37</v>
      </c>
      <c r="C1971" t="s">
        <v>21</v>
      </c>
      <c r="D1971" s="4">
        <v>43355</v>
      </c>
      <c r="E1971">
        <v>2</v>
      </c>
      <c r="F1971">
        <v>20</v>
      </c>
    </row>
    <row r="1972" spans="1:6" x14ac:dyDescent="0.3">
      <c r="A1972" t="s">
        <v>26</v>
      </c>
      <c r="B1972" t="s">
        <v>36</v>
      </c>
      <c r="C1972" t="s">
        <v>21</v>
      </c>
      <c r="D1972" s="4">
        <v>43355</v>
      </c>
      <c r="E1972">
        <v>2</v>
      </c>
      <c r="F1972">
        <v>20</v>
      </c>
    </row>
    <row r="1973" spans="1:6" x14ac:dyDescent="0.3">
      <c r="A1973" t="s">
        <v>26</v>
      </c>
      <c r="B1973" t="s">
        <v>28</v>
      </c>
      <c r="C1973" t="s">
        <v>25</v>
      </c>
      <c r="D1973" s="4">
        <v>43355</v>
      </c>
      <c r="E1973">
        <v>2</v>
      </c>
      <c r="F1973">
        <v>20</v>
      </c>
    </row>
    <row r="1974" spans="1:6" x14ac:dyDescent="0.3">
      <c r="A1974" t="s">
        <v>42</v>
      </c>
      <c r="B1974" t="s">
        <v>30</v>
      </c>
      <c r="C1974" t="s">
        <v>21</v>
      </c>
      <c r="D1974" s="4">
        <v>43355</v>
      </c>
      <c r="E1974">
        <v>1</v>
      </c>
      <c r="F1974">
        <v>20</v>
      </c>
    </row>
    <row r="1975" spans="1:6" x14ac:dyDescent="0.3">
      <c r="A1975" t="s">
        <v>42</v>
      </c>
      <c r="B1975" t="s">
        <v>39</v>
      </c>
      <c r="C1975" t="s">
        <v>21</v>
      </c>
      <c r="D1975" s="4">
        <v>43355</v>
      </c>
      <c r="E1975">
        <v>1</v>
      </c>
      <c r="F1975">
        <v>20</v>
      </c>
    </row>
    <row r="1976" spans="1:6" x14ac:dyDescent="0.3">
      <c r="A1976" t="s">
        <v>42</v>
      </c>
      <c r="B1976" t="s">
        <v>6</v>
      </c>
      <c r="C1976" t="s">
        <v>23</v>
      </c>
      <c r="D1976" s="4">
        <v>43355</v>
      </c>
      <c r="E1976">
        <v>1</v>
      </c>
      <c r="F1976">
        <v>20</v>
      </c>
    </row>
    <row r="1977" spans="1:6" x14ac:dyDescent="0.3">
      <c r="A1977" t="s">
        <v>42</v>
      </c>
      <c r="B1977" t="s">
        <v>28</v>
      </c>
      <c r="C1977" t="s">
        <v>25</v>
      </c>
      <c r="D1977" s="4">
        <v>43355</v>
      </c>
      <c r="E1977">
        <v>1</v>
      </c>
      <c r="F1977">
        <v>20</v>
      </c>
    </row>
    <row r="1978" spans="1:6" x14ac:dyDescent="0.3">
      <c r="A1978" t="s">
        <v>42</v>
      </c>
      <c r="B1978" t="s">
        <v>28</v>
      </c>
      <c r="C1978" t="s">
        <v>21</v>
      </c>
      <c r="D1978" s="4">
        <v>43355</v>
      </c>
      <c r="E1978">
        <v>2</v>
      </c>
      <c r="F1978">
        <v>20</v>
      </c>
    </row>
    <row r="1979" spans="1:6" x14ac:dyDescent="0.3">
      <c r="A1979" t="s">
        <v>42</v>
      </c>
      <c r="B1979" t="s">
        <v>37</v>
      </c>
      <c r="C1979" t="s">
        <v>21</v>
      </c>
      <c r="D1979" s="4">
        <v>43355</v>
      </c>
      <c r="E1979">
        <v>2</v>
      </c>
      <c r="F1979">
        <v>20</v>
      </c>
    </row>
    <row r="1980" spans="1:6" x14ac:dyDescent="0.3">
      <c r="A1980" t="s">
        <v>42</v>
      </c>
      <c r="B1980" t="s">
        <v>9</v>
      </c>
      <c r="C1980" t="s">
        <v>23</v>
      </c>
      <c r="D1980" s="4">
        <v>43355</v>
      </c>
      <c r="E1980">
        <v>2</v>
      </c>
      <c r="F1980">
        <v>20</v>
      </c>
    </row>
    <row r="1981" spans="1:6" x14ac:dyDescent="0.3">
      <c r="A1981" t="s">
        <v>42</v>
      </c>
      <c r="B1981" t="s">
        <v>46</v>
      </c>
      <c r="C1981" t="s">
        <v>21</v>
      </c>
      <c r="D1981" s="4">
        <v>43355</v>
      </c>
      <c r="E1981">
        <v>3</v>
      </c>
      <c r="F1981">
        <v>20</v>
      </c>
    </row>
    <row r="1982" spans="1:6" x14ac:dyDescent="0.3">
      <c r="A1982" t="s">
        <v>42</v>
      </c>
      <c r="B1982" t="s">
        <v>41</v>
      </c>
      <c r="C1982" t="s">
        <v>21</v>
      </c>
      <c r="D1982" s="4">
        <v>43355</v>
      </c>
      <c r="E1982">
        <v>3</v>
      </c>
      <c r="F1982">
        <v>20</v>
      </c>
    </row>
    <row r="1983" spans="1:6" x14ac:dyDescent="0.3">
      <c r="A1983" t="s">
        <v>42</v>
      </c>
      <c r="B1983" t="s">
        <v>46</v>
      </c>
      <c r="C1983" t="s">
        <v>25</v>
      </c>
      <c r="D1983" s="4">
        <v>43355</v>
      </c>
      <c r="E1983">
        <v>3</v>
      </c>
      <c r="F1983">
        <v>20</v>
      </c>
    </row>
    <row r="1984" spans="1:6" x14ac:dyDescent="0.3">
      <c r="A1984" t="s">
        <v>42</v>
      </c>
      <c r="B1984" t="s">
        <v>39</v>
      </c>
      <c r="C1984" t="s">
        <v>25</v>
      </c>
      <c r="D1984" s="4">
        <v>43355</v>
      </c>
      <c r="E1984">
        <v>3</v>
      </c>
      <c r="F1984">
        <v>20</v>
      </c>
    </row>
    <row r="1985" spans="1:6" x14ac:dyDescent="0.3">
      <c r="A1985" t="s">
        <v>10</v>
      </c>
      <c r="B1985" t="s">
        <v>46</v>
      </c>
      <c r="C1985" t="s">
        <v>23</v>
      </c>
      <c r="D1985" s="4">
        <v>43355</v>
      </c>
      <c r="E1985">
        <v>3</v>
      </c>
      <c r="F1985">
        <v>20</v>
      </c>
    </row>
    <row r="1986" spans="1:6" x14ac:dyDescent="0.3">
      <c r="A1986" t="s">
        <v>10</v>
      </c>
      <c r="B1986" t="s">
        <v>29</v>
      </c>
      <c r="C1986" t="s">
        <v>23</v>
      </c>
      <c r="D1986" s="4">
        <v>43355</v>
      </c>
      <c r="E1986">
        <v>4</v>
      </c>
      <c r="F1986">
        <v>20</v>
      </c>
    </row>
    <row r="1987" spans="1:6" x14ac:dyDescent="0.3">
      <c r="A1987" t="s">
        <v>10</v>
      </c>
      <c r="B1987" t="s">
        <v>4</v>
      </c>
      <c r="C1987" t="s">
        <v>25</v>
      </c>
      <c r="D1987" s="4">
        <v>43355</v>
      </c>
      <c r="E1987">
        <v>4</v>
      </c>
      <c r="F1987">
        <v>20</v>
      </c>
    </row>
    <row r="1988" spans="1:6" x14ac:dyDescent="0.3">
      <c r="A1988" t="s">
        <v>10</v>
      </c>
      <c r="B1988" t="s">
        <v>43</v>
      </c>
      <c r="C1988" t="s">
        <v>21</v>
      </c>
      <c r="D1988" s="4">
        <v>43355</v>
      </c>
      <c r="E1988">
        <v>4</v>
      </c>
      <c r="F1988">
        <v>20</v>
      </c>
    </row>
    <row r="1989" spans="1:6" x14ac:dyDescent="0.3">
      <c r="A1989" t="s">
        <v>10</v>
      </c>
      <c r="B1989" t="s">
        <v>6</v>
      </c>
      <c r="C1989" t="s">
        <v>21</v>
      </c>
      <c r="D1989" s="4">
        <v>43355</v>
      </c>
      <c r="E1989">
        <v>4</v>
      </c>
      <c r="F1989">
        <v>20</v>
      </c>
    </row>
    <row r="1990" spans="1:6" x14ac:dyDescent="0.3">
      <c r="A1990" t="s">
        <v>10</v>
      </c>
      <c r="B1990" t="s">
        <v>46</v>
      </c>
      <c r="C1990" t="s">
        <v>21</v>
      </c>
      <c r="D1990" s="4">
        <v>43355</v>
      </c>
      <c r="E1990">
        <v>1</v>
      </c>
      <c r="F1990">
        <v>20</v>
      </c>
    </row>
    <row r="1991" spans="1:6" x14ac:dyDescent="0.3">
      <c r="A1991" t="s">
        <v>10</v>
      </c>
      <c r="B1991" t="s">
        <v>43</v>
      </c>
      <c r="C1991" t="s">
        <v>23</v>
      </c>
      <c r="D1991" s="4">
        <v>43355</v>
      </c>
      <c r="E1991">
        <v>2</v>
      </c>
      <c r="F1991">
        <v>20</v>
      </c>
    </row>
    <row r="1992" spans="1:6" x14ac:dyDescent="0.3">
      <c r="A1992" t="s">
        <v>10</v>
      </c>
      <c r="B1992" t="s">
        <v>6</v>
      </c>
      <c r="C1992" t="s">
        <v>23</v>
      </c>
      <c r="D1992" s="4">
        <v>43355</v>
      </c>
      <c r="E1992">
        <v>2</v>
      </c>
      <c r="F1992">
        <v>20</v>
      </c>
    </row>
    <row r="1993" spans="1:6" x14ac:dyDescent="0.3">
      <c r="A1993" t="s">
        <v>11</v>
      </c>
      <c r="B1993" t="s">
        <v>40</v>
      </c>
      <c r="C1993" t="s">
        <v>21</v>
      </c>
      <c r="D1993" s="4">
        <v>43355</v>
      </c>
      <c r="E1993">
        <v>1</v>
      </c>
      <c r="F1993">
        <v>20</v>
      </c>
    </row>
    <row r="1994" spans="1:6" x14ac:dyDescent="0.3">
      <c r="A1994" t="s">
        <v>11</v>
      </c>
      <c r="B1994" t="s">
        <v>30</v>
      </c>
      <c r="C1994" t="s">
        <v>23</v>
      </c>
      <c r="D1994" s="4">
        <v>43355</v>
      </c>
      <c r="E1994">
        <v>1</v>
      </c>
      <c r="F1994">
        <v>20</v>
      </c>
    </row>
    <row r="1995" spans="1:6" x14ac:dyDescent="0.3">
      <c r="A1995" t="s">
        <v>11</v>
      </c>
      <c r="B1995" t="s">
        <v>43</v>
      </c>
      <c r="C1995" t="s">
        <v>25</v>
      </c>
      <c r="D1995" s="4">
        <v>43355</v>
      </c>
      <c r="E1995">
        <v>1</v>
      </c>
      <c r="F1995">
        <v>20</v>
      </c>
    </row>
    <row r="1996" spans="1:6" x14ac:dyDescent="0.3">
      <c r="A1996" t="s">
        <v>11</v>
      </c>
      <c r="B1996" t="s">
        <v>37</v>
      </c>
      <c r="C1996" t="s">
        <v>23</v>
      </c>
      <c r="D1996" s="4">
        <v>43355</v>
      </c>
      <c r="E1996">
        <v>2</v>
      </c>
      <c r="F1996">
        <v>20</v>
      </c>
    </row>
    <row r="1997" spans="1:6" x14ac:dyDescent="0.3">
      <c r="A1997" t="s">
        <v>11</v>
      </c>
      <c r="B1997" t="s">
        <v>46</v>
      </c>
      <c r="C1997" t="s">
        <v>23</v>
      </c>
      <c r="D1997" s="4">
        <v>43355</v>
      </c>
      <c r="E1997">
        <v>2</v>
      </c>
      <c r="F1997">
        <v>20</v>
      </c>
    </row>
    <row r="1998" spans="1:6" x14ac:dyDescent="0.3">
      <c r="A1998" t="s">
        <v>11</v>
      </c>
      <c r="B1998" t="s">
        <v>5</v>
      </c>
      <c r="C1998" t="s">
        <v>23</v>
      </c>
      <c r="D1998" s="4">
        <v>43355</v>
      </c>
      <c r="E1998">
        <v>2</v>
      </c>
      <c r="F1998">
        <v>20</v>
      </c>
    </row>
    <row r="1999" spans="1:6" x14ac:dyDescent="0.3">
      <c r="A1999" t="s">
        <v>11</v>
      </c>
      <c r="B1999" t="s">
        <v>36</v>
      </c>
      <c r="C1999" t="s">
        <v>25</v>
      </c>
      <c r="D1999" s="4">
        <v>43355</v>
      </c>
      <c r="E1999">
        <v>2</v>
      </c>
      <c r="F1999">
        <v>20</v>
      </c>
    </row>
    <row r="2000" spans="1:6" x14ac:dyDescent="0.3">
      <c r="A2000" t="s">
        <v>12</v>
      </c>
      <c r="B2000" t="s">
        <v>36</v>
      </c>
      <c r="C2000" t="s">
        <v>25</v>
      </c>
      <c r="D2000" s="4">
        <v>43355</v>
      </c>
      <c r="E2000">
        <v>2</v>
      </c>
      <c r="F2000">
        <v>20</v>
      </c>
    </row>
    <row r="2001" spans="1:6" x14ac:dyDescent="0.3">
      <c r="A2001" t="s">
        <v>12</v>
      </c>
      <c r="B2001" t="s">
        <v>30</v>
      </c>
      <c r="C2001" t="s">
        <v>25</v>
      </c>
      <c r="D2001" s="4">
        <v>43355</v>
      </c>
      <c r="E2001">
        <v>3</v>
      </c>
      <c r="F2001">
        <v>20</v>
      </c>
    </row>
    <row r="2002" spans="1:6" x14ac:dyDescent="0.3">
      <c r="A2002" t="s">
        <v>12</v>
      </c>
      <c r="B2002" t="s">
        <v>37</v>
      </c>
      <c r="C2002" t="s">
        <v>25</v>
      </c>
      <c r="D2002" s="4">
        <v>43355</v>
      </c>
      <c r="E2002">
        <v>3</v>
      </c>
      <c r="F2002">
        <v>20</v>
      </c>
    </row>
    <row r="2003" spans="1:6" x14ac:dyDescent="0.3">
      <c r="A2003" t="s">
        <v>26</v>
      </c>
      <c r="B2003" t="s">
        <v>28</v>
      </c>
      <c r="C2003" t="s">
        <v>21</v>
      </c>
      <c r="D2003" s="4">
        <v>43356</v>
      </c>
      <c r="E2003">
        <v>1</v>
      </c>
      <c r="F2003">
        <v>20</v>
      </c>
    </row>
    <row r="2004" spans="1:6" x14ac:dyDescent="0.3">
      <c r="A2004" t="s">
        <v>26</v>
      </c>
      <c r="B2004" t="s">
        <v>5</v>
      </c>
      <c r="C2004" t="s">
        <v>25</v>
      </c>
      <c r="D2004" s="4">
        <v>43356</v>
      </c>
      <c r="E2004">
        <v>1</v>
      </c>
      <c r="F2004">
        <v>20</v>
      </c>
    </row>
    <row r="2005" spans="1:6" x14ac:dyDescent="0.3">
      <c r="A2005" t="s">
        <v>26</v>
      </c>
      <c r="B2005" t="s">
        <v>29</v>
      </c>
      <c r="C2005" t="s">
        <v>23</v>
      </c>
      <c r="D2005" s="4">
        <v>43356</v>
      </c>
      <c r="E2005">
        <v>2</v>
      </c>
      <c r="F2005">
        <v>20</v>
      </c>
    </row>
    <row r="2006" spans="1:6" x14ac:dyDescent="0.3">
      <c r="A2006" t="s">
        <v>26</v>
      </c>
      <c r="B2006" t="s">
        <v>6</v>
      </c>
      <c r="C2006" t="s">
        <v>23</v>
      </c>
      <c r="D2006" s="4">
        <v>43356</v>
      </c>
      <c r="E2006">
        <v>2</v>
      </c>
      <c r="F2006">
        <v>20</v>
      </c>
    </row>
    <row r="2007" spans="1:6" x14ac:dyDescent="0.3">
      <c r="A2007" t="s">
        <v>26</v>
      </c>
      <c r="B2007" t="s">
        <v>28</v>
      </c>
      <c r="C2007" t="s">
        <v>25</v>
      </c>
      <c r="D2007" s="4">
        <v>43356</v>
      </c>
      <c r="E2007">
        <v>2</v>
      </c>
      <c r="F2007">
        <v>20</v>
      </c>
    </row>
    <row r="2008" spans="1:6" x14ac:dyDescent="0.3">
      <c r="A2008" t="s">
        <v>26</v>
      </c>
      <c r="B2008" t="s">
        <v>40</v>
      </c>
      <c r="C2008" t="s">
        <v>25</v>
      </c>
      <c r="D2008" s="4">
        <v>43356</v>
      </c>
      <c r="E2008">
        <v>2</v>
      </c>
      <c r="F2008">
        <v>20</v>
      </c>
    </row>
    <row r="2009" spans="1:6" x14ac:dyDescent="0.3">
      <c r="A2009" t="s">
        <v>42</v>
      </c>
      <c r="B2009" t="s">
        <v>43</v>
      </c>
      <c r="C2009" t="s">
        <v>21</v>
      </c>
      <c r="D2009" s="4">
        <v>43356</v>
      </c>
      <c r="E2009">
        <v>1</v>
      </c>
      <c r="F2009">
        <v>20</v>
      </c>
    </row>
    <row r="2010" spans="1:6" x14ac:dyDescent="0.3">
      <c r="A2010" t="s">
        <v>42</v>
      </c>
      <c r="B2010" t="s">
        <v>39</v>
      </c>
      <c r="C2010" t="s">
        <v>25</v>
      </c>
      <c r="D2010" s="4">
        <v>43356</v>
      </c>
      <c r="E2010">
        <v>2</v>
      </c>
      <c r="F2010">
        <v>20</v>
      </c>
    </row>
    <row r="2011" spans="1:6" x14ac:dyDescent="0.3">
      <c r="A2011" t="s">
        <v>42</v>
      </c>
      <c r="B2011" t="s">
        <v>9</v>
      </c>
      <c r="C2011" t="s">
        <v>21</v>
      </c>
      <c r="D2011" s="4">
        <v>43356</v>
      </c>
      <c r="E2011">
        <v>3</v>
      </c>
      <c r="F2011">
        <v>20</v>
      </c>
    </row>
    <row r="2012" spans="1:6" x14ac:dyDescent="0.3">
      <c r="A2012" t="s">
        <v>42</v>
      </c>
      <c r="B2012" t="s">
        <v>28</v>
      </c>
      <c r="C2012" t="s">
        <v>23</v>
      </c>
      <c r="D2012" s="4">
        <v>43356</v>
      </c>
      <c r="E2012">
        <v>3</v>
      </c>
      <c r="F2012">
        <v>20</v>
      </c>
    </row>
    <row r="2013" spans="1:6" x14ac:dyDescent="0.3">
      <c r="A2013" t="s">
        <v>10</v>
      </c>
      <c r="B2013" t="s">
        <v>9</v>
      </c>
      <c r="C2013" t="s">
        <v>21</v>
      </c>
      <c r="D2013" s="4">
        <v>43356</v>
      </c>
      <c r="E2013">
        <v>2</v>
      </c>
      <c r="F2013">
        <v>20</v>
      </c>
    </row>
    <row r="2014" spans="1:6" x14ac:dyDescent="0.3">
      <c r="A2014" t="s">
        <v>10</v>
      </c>
      <c r="B2014" t="s">
        <v>39</v>
      </c>
      <c r="C2014" t="s">
        <v>25</v>
      </c>
      <c r="D2014" s="4">
        <v>43356</v>
      </c>
      <c r="E2014">
        <v>2</v>
      </c>
      <c r="F2014">
        <v>20</v>
      </c>
    </row>
    <row r="2015" spans="1:6" x14ac:dyDescent="0.3">
      <c r="A2015" t="s">
        <v>10</v>
      </c>
      <c r="B2015" t="s">
        <v>5</v>
      </c>
      <c r="C2015" t="s">
        <v>21</v>
      </c>
      <c r="D2015" s="4">
        <v>43356</v>
      </c>
      <c r="E2015">
        <v>3</v>
      </c>
      <c r="F2015">
        <v>20</v>
      </c>
    </row>
    <row r="2016" spans="1:6" x14ac:dyDescent="0.3">
      <c r="A2016" t="s">
        <v>10</v>
      </c>
      <c r="B2016" t="s">
        <v>7</v>
      </c>
      <c r="C2016" t="s">
        <v>25</v>
      </c>
      <c r="D2016" s="4">
        <v>43356</v>
      </c>
      <c r="E2016">
        <v>3</v>
      </c>
      <c r="F2016">
        <v>20</v>
      </c>
    </row>
    <row r="2017" spans="1:6" x14ac:dyDescent="0.3">
      <c r="A2017" t="s">
        <v>10</v>
      </c>
      <c r="B2017" t="s">
        <v>38</v>
      </c>
      <c r="C2017" t="s">
        <v>23</v>
      </c>
      <c r="D2017" s="4">
        <v>43356</v>
      </c>
      <c r="E2017">
        <v>3</v>
      </c>
      <c r="F2017">
        <v>20</v>
      </c>
    </row>
    <row r="2018" spans="1:6" x14ac:dyDescent="0.3">
      <c r="A2018" t="s">
        <v>10</v>
      </c>
      <c r="B2018" t="s">
        <v>36</v>
      </c>
      <c r="C2018" t="s">
        <v>23</v>
      </c>
      <c r="D2018" s="4">
        <v>43356</v>
      </c>
      <c r="E2018">
        <v>3</v>
      </c>
      <c r="F2018">
        <v>20</v>
      </c>
    </row>
    <row r="2019" spans="1:6" x14ac:dyDescent="0.3">
      <c r="A2019" t="s">
        <v>10</v>
      </c>
      <c r="B2019" t="s">
        <v>4</v>
      </c>
      <c r="C2019" t="s">
        <v>25</v>
      </c>
      <c r="D2019" s="4">
        <v>43356</v>
      </c>
      <c r="E2019">
        <v>3</v>
      </c>
      <c r="F2019">
        <v>20</v>
      </c>
    </row>
    <row r="2020" spans="1:6" x14ac:dyDescent="0.3">
      <c r="A2020" t="s">
        <v>10</v>
      </c>
      <c r="B2020" t="s">
        <v>36</v>
      </c>
      <c r="C2020" t="s">
        <v>21</v>
      </c>
      <c r="D2020" s="4">
        <v>43356</v>
      </c>
      <c r="E2020">
        <v>3</v>
      </c>
      <c r="F2020">
        <v>20</v>
      </c>
    </row>
    <row r="2021" spans="1:6" x14ac:dyDescent="0.3">
      <c r="A2021" t="s">
        <v>10</v>
      </c>
      <c r="B2021" t="s">
        <v>30</v>
      </c>
      <c r="C2021" t="s">
        <v>25</v>
      </c>
      <c r="D2021" s="4">
        <v>43356</v>
      </c>
      <c r="E2021">
        <v>4</v>
      </c>
      <c r="F2021">
        <v>20</v>
      </c>
    </row>
    <row r="2022" spans="1:6" x14ac:dyDescent="0.3">
      <c r="A2022" t="s">
        <v>10</v>
      </c>
      <c r="B2022" t="s">
        <v>39</v>
      </c>
      <c r="C2022" t="s">
        <v>23</v>
      </c>
      <c r="D2022" s="4">
        <v>43356</v>
      </c>
      <c r="E2022">
        <v>4</v>
      </c>
      <c r="F2022">
        <v>20</v>
      </c>
    </row>
    <row r="2023" spans="1:6" x14ac:dyDescent="0.3">
      <c r="A2023" t="s">
        <v>11</v>
      </c>
      <c r="B2023" t="s">
        <v>46</v>
      </c>
      <c r="C2023" t="s">
        <v>21</v>
      </c>
      <c r="D2023" s="4">
        <v>43356</v>
      </c>
      <c r="E2023">
        <v>2</v>
      </c>
      <c r="F2023">
        <v>20</v>
      </c>
    </row>
    <row r="2024" spans="1:6" x14ac:dyDescent="0.3">
      <c r="A2024" t="s">
        <v>11</v>
      </c>
      <c r="B2024" t="s">
        <v>44</v>
      </c>
      <c r="C2024" t="s">
        <v>25</v>
      </c>
      <c r="D2024" s="4">
        <v>43356</v>
      </c>
      <c r="E2024">
        <v>2</v>
      </c>
      <c r="F2024">
        <v>20</v>
      </c>
    </row>
    <row r="2025" spans="1:6" x14ac:dyDescent="0.3">
      <c r="A2025" t="s">
        <v>11</v>
      </c>
      <c r="B2025" t="s">
        <v>9</v>
      </c>
      <c r="C2025" t="s">
        <v>21</v>
      </c>
      <c r="D2025" s="4">
        <v>43356</v>
      </c>
      <c r="E2025">
        <v>3</v>
      </c>
      <c r="F2025">
        <v>20</v>
      </c>
    </row>
    <row r="2026" spans="1:6" x14ac:dyDescent="0.3">
      <c r="A2026" t="s">
        <v>11</v>
      </c>
      <c r="B2026" t="s">
        <v>40</v>
      </c>
      <c r="C2026" t="s">
        <v>23</v>
      </c>
      <c r="D2026" s="4">
        <v>43356</v>
      </c>
      <c r="E2026">
        <v>3</v>
      </c>
      <c r="F2026">
        <v>20</v>
      </c>
    </row>
    <row r="2027" spans="1:6" x14ac:dyDescent="0.3">
      <c r="A2027" t="s">
        <v>12</v>
      </c>
      <c r="B2027" t="s">
        <v>28</v>
      </c>
      <c r="C2027" t="s">
        <v>23</v>
      </c>
      <c r="D2027" s="4">
        <v>43356</v>
      </c>
      <c r="E2027">
        <v>1</v>
      </c>
      <c r="F2027">
        <v>20</v>
      </c>
    </row>
    <row r="2028" spans="1:6" x14ac:dyDescent="0.3">
      <c r="A2028" t="s">
        <v>12</v>
      </c>
      <c r="B2028" t="s">
        <v>46</v>
      </c>
      <c r="C2028" t="s">
        <v>23</v>
      </c>
      <c r="D2028" s="4">
        <v>43356</v>
      </c>
      <c r="E2028">
        <v>1</v>
      </c>
      <c r="F2028">
        <v>20</v>
      </c>
    </row>
    <row r="2029" spans="1:6" x14ac:dyDescent="0.3">
      <c r="A2029" t="s">
        <v>12</v>
      </c>
      <c r="B2029" t="s">
        <v>40</v>
      </c>
      <c r="C2029" t="s">
        <v>25</v>
      </c>
      <c r="D2029" s="4">
        <v>43356</v>
      </c>
      <c r="E2029">
        <v>1</v>
      </c>
      <c r="F2029">
        <v>20</v>
      </c>
    </row>
    <row r="2030" spans="1:6" x14ac:dyDescent="0.3">
      <c r="A2030" t="s">
        <v>12</v>
      </c>
      <c r="B2030" t="s">
        <v>36</v>
      </c>
      <c r="C2030" t="s">
        <v>23</v>
      </c>
      <c r="D2030" s="4">
        <v>43356</v>
      </c>
      <c r="E2030">
        <v>3</v>
      </c>
      <c r="F2030">
        <v>20</v>
      </c>
    </row>
    <row r="2031" spans="1:6" x14ac:dyDescent="0.3">
      <c r="A2031" t="s">
        <v>26</v>
      </c>
      <c r="B2031" t="s">
        <v>9</v>
      </c>
      <c r="C2031" t="s">
        <v>23</v>
      </c>
      <c r="D2031" s="4">
        <v>43357</v>
      </c>
      <c r="E2031">
        <v>1</v>
      </c>
      <c r="F2031">
        <v>20</v>
      </c>
    </row>
    <row r="2032" spans="1:6" x14ac:dyDescent="0.3">
      <c r="A2032" t="s">
        <v>26</v>
      </c>
      <c r="B2032" t="s">
        <v>4</v>
      </c>
      <c r="C2032" t="s">
        <v>23</v>
      </c>
      <c r="D2032" s="4">
        <v>43357</v>
      </c>
      <c r="E2032">
        <v>1</v>
      </c>
      <c r="F2032">
        <v>20</v>
      </c>
    </row>
    <row r="2033" spans="1:6" x14ac:dyDescent="0.3">
      <c r="A2033" t="s">
        <v>26</v>
      </c>
      <c r="B2033" t="s">
        <v>29</v>
      </c>
      <c r="C2033" t="s">
        <v>25</v>
      </c>
      <c r="D2033" s="4">
        <v>43357</v>
      </c>
      <c r="E2033">
        <v>1</v>
      </c>
      <c r="F2033">
        <v>20</v>
      </c>
    </row>
    <row r="2034" spans="1:6" x14ac:dyDescent="0.3">
      <c r="A2034" t="s">
        <v>26</v>
      </c>
      <c r="B2034" t="s">
        <v>30</v>
      </c>
      <c r="C2034" t="s">
        <v>25</v>
      </c>
      <c r="D2034" s="4">
        <v>43357</v>
      </c>
      <c r="E2034">
        <v>1</v>
      </c>
      <c r="F2034">
        <v>20</v>
      </c>
    </row>
    <row r="2035" spans="1:6" x14ac:dyDescent="0.3">
      <c r="A2035" t="s">
        <v>26</v>
      </c>
      <c r="B2035" t="s">
        <v>37</v>
      </c>
      <c r="C2035" t="s">
        <v>25</v>
      </c>
      <c r="D2035" s="4">
        <v>43357</v>
      </c>
      <c r="E2035">
        <v>1</v>
      </c>
      <c r="F2035">
        <v>20</v>
      </c>
    </row>
    <row r="2036" spans="1:6" x14ac:dyDescent="0.3">
      <c r="A2036" t="s">
        <v>26</v>
      </c>
      <c r="B2036" t="s">
        <v>45</v>
      </c>
      <c r="C2036" t="s">
        <v>25</v>
      </c>
      <c r="D2036" s="4">
        <v>43357</v>
      </c>
      <c r="E2036">
        <v>1</v>
      </c>
      <c r="F2036">
        <v>20</v>
      </c>
    </row>
    <row r="2037" spans="1:6" x14ac:dyDescent="0.3">
      <c r="A2037" t="s">
        <v>26</v>
      </c>
      <c r="B2037" t="s">
        <v>43</v>
      </c>
      <c r="C2037" t="s">
        <v>21</v>
      </c>
      <c r="D2037" s="4">
        <v>43357</v>
      </c>
      <c r="E2037">
        <v>2</v>
      </c>
      <c r="F2037">
        <v>20</v>
      </c>
    </row>
    <row r="2038" spans="1:6" x14ac:dyDescent="0.3">
      <c r="A2038" t="s">
        <v>26</v>
      </c>
      <c r="B2038" t="s">
        <v>6</v>
      </c>
      <c r="C2038" t="s">
        <v>25</v>
      </c>
      <c r="D2038" s="4">
        <v>43357</v>
      </c>
      <c r="E2038">
        <v>2</v>
      </c>
      <c r="F2038">
        <v>20</v>
      </c>
    </row>
    <row r="2039" spans="1:6" x14ac:dyDescent="0.3">
      <c r="A2039" t="s">
        <v>26</v>
      </c>
      <c r="B2039" t="s">
        <v>43</v>
      </c>
      <c r="C2039" t="s">
        <v>23</v>
      </c>
      <c r="D2039" s="4">
        <v>43357</v>
      </c>
      <c r="E2039">
        <v>3</v>
      </c>
      <c r="F2039">
        <v>20</v>
      </c>
    </row>
    <row r="2040" spans="1:6" x14ac:dyDescent="0.3">
      <c r="A2040" t="s">
        <v>42</v>
      </c>
      <c r="B2040" t="s">
        <v>46</v>
      </c>
      <c r="C2040" t="s">
        <v>23</v>
      </c>
      <c r="D2040" s="4">
        <v>43357</v>
      </c>
      <c r="E2040">
        <v>1</v>
      </c>
      <c r="F2040">
        <v>20</v>
      </c>
    </row>
    <row r="2041" spans="1:6" x14ac:dyDescent="0.3">
      <c r="A2041" t="s">
        <v>42</v>
      </c>
      <c r="B2041" t="s">
        <v>30</v>
      </c>
      <c r="C2041" t="s">
        <v>25</v>
      </c>
      <c r="D2041" s="4">
        <v>43357</v>
      </c>
      <c r="E2041">
        <v>1</v>
      </c>
      <c r="F2041">
        <v>20</v>
      </c>
    </row>
    <row r="2042" spans="1:6" x14ac:dyDescent="0.3">
      <c r="A2042" t="s">
        <v>42</v>
      </c>
      <c r="B2042" t="s">
        <v>7</v>
      </c>
      <c r="C2042" t="s">
        <v>21</v>
      </c>
      <c r="D2042" s="4">
        <v>43357</v>
      </c>
      <c r="E2042">
        <v>3</v>
      </c>
      <c r="F2042">
        <v>20</v>
      </c>
    </row>
    <row r="2043" spans="1:6" x14ac:dyDescent="0.3">
      <c r="A2043" t="s">
        <v>42</v>
      </c>
      <c r="B2043" t="s">
        <v>40</v>
      </c>
      <c r="C2043" t="s">
        <v>23</v>
      </c>
      <c r="D2043" s="4">
        <v>43357</v>
      </c>
      <c r="E2043">
        <v>3</v>
      </c>
      <c r="F2043">
        <v>20</v>
      </c>
    </row>
    <row r="2044" spans="1:6" x14ac:dyDescent="0.3">
      <c r="A2044" t="s">
        <v>10</v>
      </c>
      <c r="B2044" t="s">
        <v>43</v>
      </c>
      <c r="C2044" t="s">
        <v>23</v>
      </c>
      <c r="D2044" s="4">
        <v>43357</v>
      </c>
      <c r="E2044">
        <v>5</v>
      </c>
      <c r="F2044">
        <v>20</v>
      </c>
    </row>
    <row r="2045" spans="1:6" x14ac:dyDescent="0.3">
      <c r="A2045" t="s">
        <v>10</v>
      </c>
      <c r="B2045" t="s">
        <v>44</v>
      </c>
      <c r="C2045" t="s">
        <v>23</v>
      </c>
      <c r="D2045" s="4">
        <v>43357</v>
      </c>
      <c r="E2045">
        <v>1</v>
      </c>
      <c r="F2045">
        <v>20</v>
      </c>
    </row>
    <row r="2046" spans="1:6" x14ac:dyDescent="0.3">
      <c r="A2046" t="s">
        <v>10</v>
      </c>
      <c r="B2046" t="s">
        <v>36</v>
      </c>
      <c r="C2046" t="s">
        <v>21</v>
      </c>
      <c r="D2046" s="4">
        <v>43357</v>
      </c>
      <c r="E2046">
        <v>1</v>
      </c>
      <c r="F2046">
        <v>20</v>
      </c>
    </row>
    <row r="2047" spans="1:6" x14ac:dyDescent="0.3">
      <c r="A2047" t="s">
        <v>10</v>
      </c>
      <c r="B2047" t="s">
        <v>43</v>
      </c>
      <c r="C2047" t="s">
        <v>21</v>
      </c>
      <c r="D2047" s="4">
        <v>43357</v>
      </c>
      <c r="E2047">
        <v>2</v>
      </c>
      <c r="F2047">
        <v>20</v>
      </c>
    </row>
    <row r="2048" spans="1:6" x14ac:dyDescent="0.3">
      <c r="A2048" t="s">
        <v>10</v>
      </c>
      <c r="B2048" t="s">
        <v>44</v>
      </c>
      <c r="C2048" t="s">
        <v>21</v>
      </c>
      <c r="D2048" s="4">
        <v>43357</v>
      </c>
      <c r="E2048">
        <v>5</v>
      </c>
      <c r="F2048">
        <v>20</v>
      </c>
    </row>
    <row r="2049" spans="1:6" x14ac:dyDescent="0.3">
      <c r="A2049" t="s">
        <v>11</v>
      </c>
      <c r="B2049" t="s">
        <v>45</v>
      </c>
      <c r="C2049" t="s">
        <v>23</v>
      </c>
      <c r="D2049" s="4">
        <v>43357</v>
      </c>
      <c r="E2049">
        <v>2</v>
      </c>
      <c r="F2049">
        <v>20</v>
      </c>
    </row>
    <row r="2050" spans="1:6" x14ac:dyDescent="0.3">
      <c r="A2050" t="s">
        <v>11</v>
      </c>
      <c r="B2050" t="s">
        <v>43</v>
      </c>
      <c r="C2050" t="s">
        <v>23</v>
      </c>
      <c r="D2050" s="4">
        <v>43357</v>
      </c>
      <c r="E2050">
        <v>3</v>
      </c>
      <c r="F2050">
        <v>20</v>
      </c>
    </row>
    <row r="2051" spans="1:6" x14ac:dyDescent="0.3">
      <c r="A2051" t="s">
        <v>12</v>
      </c>
      <c r="B2051" t="s">
        <v>43</v>
      </c>
      <c r="C2051" t="s">
        <v>21</v>
      </c>
      <c r="D2051" s="4">
        <v>43357</v>
      </c>
      <c r="E2051">
        <v>1</v>
      </c>
      <c r="F2051">
        <v>20</v>
      </c>
    </row>
    <row r="2052" spans="1:6" x14ac:dyDescent="0.3">
      <c r="A2052" t="s">
        <v>12</v>
      </c>
      <c r="B2052" t="s">
        <v>5</v>
      </c>
      <c r="C2052" t="s">
        <v>21</v>
      </c>
      <c r="D2052" s="4">
        <v>43357</v>
      </c>
      <c r="E2052">
        <v>1</v>
      </c>
      <c r="F2052">
        <v>20</v>
      </c>
    </row>
    <row r="2053" spans="1:6" x14ac:dyDescent="0.3">
      <c r="A2053" t="s">
        <v>12</v>
      </c>
      <c r="B2053" t="s">
        <v>7</v>
      </c>
      <c r="C2053" t="s">
        <v>25</v>
      </c>
      <c r="D2053" s="4">
        <v>43357</v>
      </c>
      <c r="E2053">
        <v>2</v>
      </c>
      <c r="F2053">
        <v>20</v>
      </c>
    </row>
    <row r="2054" spans="1:6" x14ac:dyDescent="0.3">
      <c r="A2054" t="s">
        <v>12</v>
      </c>
      <c r="B2054" t="s">
        <v>9</v>
      </c>
      <c r="C2054" t="s">
        <v>21</v>
      </c>
      <c r="D2054" s="4">
        <v>43357</v>
      </c>
      <c r="E2054">
        <v>3</v>
      </c>
      <c r="F2054">
        <v>20</v>
      </c>
    </row>
    <row r="2055" spans="1:6" x14ac:dyDescent="0.3">
      <c r="A2055" t="s">
        <v>12</v>
      </c>
      <c r="B2055" t="s">
        <v>41</v>
      </c>
      <c r="C2055" t="s">
        <v>21</v>
      </c>
      <c r="D2055" s="4">
        <v>43357</v>
      </c>
      <c r="E2055">
        <v>3</v>
      </c>
      <c r="F2055">
        <v>20</v>
      </c>
    </row>
    <row r="2056" spans="1:6" x14ac:dyDescent="0.3">
      <c r="A2056" t="s">
        <v>12</v>
      </c>
      <c r="B2056" t="s">
        <v>28</v>
      </c>
      <c r="C2056" t="s">
        <v>23</v>
      </c>
      <c r="D2056" s="4">
        <v>43357</v>
      </c>
      <c r="E2056">
        <v>3</v>
      </c>
      <c r="F2056">
        <v>20</v>
      </c>
    </row>
    <row r="2057" spans="1:6" x14ac:dyDescent="0.3">
      <c r="A2057" t="s">
        <v>12</v>
      </c>
      <c r="B2057" t="s">
        <v>43</v>
      </c>
      <c r="C2057" t="s">
        <v>23</v>
      </c>
      <c r="D2057" s="4">
        <v>43357</v>
      </c>
      <c r="E2057">
        <v>3</v>
      </c>
      <c r="F2057">
        <v>20</v>
      </c>
    </row>
    <row r="2058" spans="1:6" x14ac:dyDescent="0.3">
      <c r="A2058" t="s">
        <v>12</v>
      </c>
      <c r="B2058" t="s">
        <v>36</v>
      </c>
      <c r="C2058" t="s">
        <v>25</v>
      </c>
      <c r="D2058" s="4">
        <v>43357</v>
      </c>
      <c r="E2058">
        <v>3</v>
      </c>
      <c r="F2058">
        <v>20</v>
      </c>
    </row>
    <row r="2059" spans="1:6" x14ac:dyDescent="0.3">
      <c r="A2059" t="s">
        <v>26</v>
      </c>
      <c r="B2059" t="s">
        <v>28</v>
      </c>
      <c r="C2059" t="s">
        <v>21</v>
      </c>
      <c r="D2059" s="4">
        <v>43360</v>
      </c>
      <c r="E2059">
        <v>3</v>
      </c>
      <c r="F2059">
        <v>21</v>
      </c>
    </row>
    <row r="2060" spans="1:6" x14ac:dyDescent="0.3">
      <c r="A2060" t="s">
        <v>42</v>
      </c>
      <c r="B2060" t="s">
        <v>39</v>
      </c>
      <c r="C2060" t="s">
        <v>22</v>
      </c>
      <c r="D2060" s="4">
        <v>43360</v>
      </c>
      <c r="E2060">
        <v>1</v>
      </c>
      <c r="F2060">
        <v>21</v>
      </c>
    </row>
    <row r="2061" spans="1:6" x14ac:dyDescent="0.3">
      <c r="A2061" t="s">
        <v>10</v>
      </c>
      <c r="B2061" t="s">
        <v>37</v>
      </c>
      <c r="C2061" t="s">
        <v>22</v>
      </c>
      <c r="D2061" s="4">
        <v>43360</v>
      </c>
      <c r="E2061">
        <v>1</v>
      </c>
      <c r="F2061">
        <v>21</v>
      </c>
    </row>
    <row r="2062" spans="1:6" x14ac:dyDescent="0.3">
      <c r="A2062" t="s">
        <v>10</v>
      </c>
      <c r="B2062" t="s">
        <v>28</v>
      </c>
      <c r="C2062" t="s">
        <v>21</v>
      </c>
      <c r="D2062" s="4">
        <v>43360</v>
      </c>
      <c r="E2062">
        <v>1</v>
      </c>
      <c r="F2062">
        <v>21</v>
      </c>
    </row>
    <row r="2063" spans="1:6" x14ac:dyDescent="0.3">
      <c r="A2063" t="s">
        <v>10</v>
      </c>
      <c r="B2063" t="s">
        <v>37</v>
      </c>
      <c r="C2063" t="s">
        <v>21</v>
      </c>
      <c r="D2063" s="4">
        <v>43360</v>
      </c>
      <c r="E2063">
        <v>2</v>
      </c>
      <c r="F2063">
        <v>21</v>
      </c>
    </row>
    <row r="2064" spans="1:6" x14ac:dyDescent="0.3">
      <c r="A2064" t="s">
        <v>10</v>
      </c>
      <c r="B2064" t="s">
        <v>29</v>
      </c>
      <c r="C2064" t="s">
        <v>21</v>
      </c>
      <c r="D2064" s="4">
        <v>43360</v>
      </c>
      <c r="E2064">
        <v>3</v>
      </c>
      <c r="F2064">
        <v>21</v>
      </c>
    </row>
    <row r="2065" spans="1:6" x14ac:dyDescent="0.3">
      <c r="A2065" t="s">
        <v>10</v>
      </c>
      <c r="B2065" t="s">
        <v>5</v>
      </c>
      <c r="C2065" t="s">
        <v>21</v>
      </c>
      <c r="D2065" s="4">
        <v>43360</v>
      </c>
      <c r="E2065">
        <v>4</v>
      </c>
      <c r="F2065">
        <v>21</v>
      </c>
    </row>
    <row r="2066" spans="1:6" x14ac:dyDescent="0.3">
      <c r="A2066" t="s">
        <v>10</v>
      </c>
      <c r="B2066" t="s">
        <v>40</v>
      </c>
      <c r="C2066" t="s">
        <v>22</v>
      </c>
      <c r="D2066" s="4">
        <v>43360</v>
      </c>
      <c r="E2066">
        <v>5</v>
      </c>
      <c r="F2066">
        <v>21</v>
      </c>
    </row>
    <row r="2067" spans="1:6" x14ac:dyDescent="0.3">
      <c r="A2067" t="s">
        <v>10</v>
      </c>
      <c r="B2067" t="s">
        <v>6</v>
      </c>
      <c r="C2067" t="s">
        <v>22</v>
      </c>
      <c r="D2067" s="4">
        <v>43360</v>
      </c>
      <c r="E2067">
        <v>5</v>
      </c>
      <c r="F2067">
        <v>21</v>
      </c>
    </row>
    <row r="2068" spans="1:6" x14ac:dyDescent="0.3">
      <c r="A2068" t="s">
        <v>11</v>
      </c>
      <c r="B2068" t="s">
        <v>36</v>
      </c>
      <c r="C2068" t="s">
        <v>21</v>
      </c>
      <c r="D2068" s="4">
        <v>43360</v>
      </c>
      <c r="E2068">
        <v>1</v>
      </c>
      <c r="F2068">
        <v>21</v>
      </c>
    </row>
    <row r="2069" spans="1:6" x14ac:dyDescent="0.3">
      <c r="A2069" t="s">
        <v>12</v>
      </c>
      <c r="B2069" t="s">
        <v>29</v>
      </c>
      <c r="C2069" t="s">
        <v>22</v>
      </c>
      <c r="D2069" s="4">
        <v>43360</v>
      </c>
      <c r="E2069">
        <v>1</v>
      </c>
      <c r="F2069">
        <v>21</v>
      </c>
    </row>
    <row r="2070" spans="1:6" x14ac:dyDescent="0.3">
      <c r="A2070" t="s">
        <v>12</v>
      </c>
      <c r="B2070" t="s">
        <v>45</v>
      </c>
      <c r="C2070" t="s">
        <v>22</v>
      </c>
      <c r="D2070" s="4">
        <v>43360</v>
      </c>
      <c r="E2070">
        <v>1</v>
      </c>
      <c r="F2070">
        <v>21</v>
      </c>
    </row>
    <row r="2071" spans="1:6" x14ac:dyDescent="0.3">
      <c r="A2071" t="s">
        <v>12</v>
      </c>
      <c r="B2071" t="s">
        <v>39</v>
      </c>
      <c r="C2071" t="s">
        <v>22</v>
      </c>
      <c r="D2071" s="4">
        <v>43360</v>
      </c>
      <c r="E2071">
        <v>1</v>
      </c>
      <c r="F2071">
        <v>21</v>
      </c>
    </row>
    <row r="2072" spans="1:6" x14ac:dyDescent="0.3">
      <c r="A2072" t="s">
        <v>12</v>
      </c>
      <c r="B2072" t="s">
        <v>46</v>
      </c>
      <c r="C2072" t="s">
        <v>22</v>
      </c>
      <c r="D2072" s="4">
        <v>43360</v>
      </c>
      <c r="E2072">
        <v>2</v>
      </c>
      <c r="F2072">
        <v>21</v>
      </c>
    </row>
    <row r="2073" spans="1:6" x14ac:dyDescent="0.3">
      <c r="A2073" t="s">
        <v>12</v>
      </c>
      <c r="B2073" t="s">
        <v>36</v>
      </c>
      <c r="C2073" t="s">
        <v>21</v>
      </c>
      <c r="D2073" s="4">
        <v>43360</v>
      </c>
      <c r="E2073">
        <v>3</v>
      </c>
      <c r="F2073">
        <v>21</v>
      </c>
    </row>
    <row r="2074" spans="1:6" x14ac:dyDescent="0.3">
      <c r="A2074" t="s">
        <v>26</v>
      </c>
      <c r="B2074" t="s">
        <v>38</v>
      </c>
      <c r="C2074" t="s">
        <v>21</v>
      </c>
      <c r="D2074" s="4">
        <v>43361</v>
      </c>
      <c r="E2074">
        <v>1</v>
      </c>
      <c r="F2074">
        <v>21</v>
      </c>
    </row>
    <row r="2075" spans="1:6" x14ac:dyDescent="0.3">
      <c r="A2075" t="s">
        <v>26</v>
      </c>
      <c r="B2075" t="s">
        <v>45</v>
      </c>
      <c r="C2075" t="s">
        <v>21</v>
      </c>
      <c r="D2075" s="4">
        <v>43361</v>
      </c>
      <c r="E2075">
        <v>2</v>
      </c>
      <c r="F2075">
        <v>21</v>
      </c>
    </row>
    <row r="2076" spans="1:6" x14ac:dyDescent="0.3">
      <c r="A2076" t="s">
        <v>26</v>
      </c>
      <c r="B2076" t="s">
        <v>39</v>
      </c>
      <c r="C2076" t="s">
        <v>21</v>
      </c>
      <c r="D2076" s="4">
        <v>43361</v>
      </c>
      <c r="E2076">
        <v>3</v>
      </c>
      <c r="F2076">
        <v>21</v>
      </c>
    </row>
    <row r="2077" spans="1:6" x14ac:dyDescent="0.3">
      <c r="A2077" t="s">
        <v>26</v>
      </c>
      <c r="B2077" t="s">
        <v>36</v>
      </c>
      <c r="C2077" t="s">
        <v>21</v>
      </c>
      <c r="D2077" s="4">
        <v>43361</v>
      </c>
      <c r="E2077">
        <v>3</v>
      </c>
      <c r="F2077">
        <v>21</v>
      </c>
    </row>
    <row r="2078" spans="1:6" x14ac:dyDescent="0.3">
      <c r="A2078" t="s">
        <v>42</v>
      </c>
      <c r="B2078" t="s">
        <v>6</v>
      </c>
      <c r="C2078" t="s">
        <v>21</v>
      </c>
      <c r="D2078" s="4">
        <v>43361</v>
      </c>
      <c r="E2078">
        <v>1</v>
      </c>
      <c r="F2078">
        <v>21</v>
      </c>
    </row>
    <row r="2079" spans="1:6" x14ac:dyDescent="0.3">
      <c r="A2079" t="s">
        <v>42</v>
      </c>
      <c r="B2079" t="s">
        <v>36</v>
      </c>
      <c r="C2079" t="s">
        <v>21</v>
      </c>
      <c r="D2079" s="4">
        <v>43361</v>
      </c>
      <c r="E2079">
        <v>2</v>
      </c>
      <c r="F2079">
        <v>21</v>
      </c>
    </row>
    <row r="2080" spans="1:6" x14ac:dyDescent="0.3">
      <c r="A2080" t="s">
        <v>42</v>
      </c>
      <c r="B2080" t="s">
        <v>45</v>
      </c>
      <c r="C2080" t="s">
        <v>21</v>
      </c>
      <c r="D2080" s="4">
        <v>43361</v>
      </c>
      <c r="E2080">
        <v>3</v>
      </c>
      <c r="F2080">
        <v>21</v>
      </c>
    </row>
    <row r="2081" spans="1:6" x14ac:dyDescent="0.3">
      <c r="A2081" t="s">
        <v>10</v>
      </c>
      <c r="B2081" t="s">
        <v>29</v>
      </c>
      <c r="C2081" t="s">
        <v>21</v>
      </c>
      <c r="D2081" s="4">
        <v>43361</v>
      </c>
      <c r="E2081">
        <v>2</v>
      </c>
      <c r="F2081">
        <v>21</v>
      </c>
    </row>
    <row r="2082" spans="1:6" x14ac:dyDescent="0.3">
      <c r="A2082" t="s">
        <v>10</v>
      </c>
      <c r="B2082" t="s">
        <v>7</v>
      </c>
      <c r="C2082" t="s">
        <v>22</v>
      </c>
      <c r="D2082" s="4">
        <v>43361</v>
      </c>
      <c r="E2082">
        <v>2</v>
      </c>
      <c r="F2082">
        <v>21</v>
      </c>
    </row>
    <row r="2083" spans="1:6" x14ac:dyDescent="0.3">
      <c r="A2083" t="s">
        <v>10</v>
      </c>
      <c r="B2083" t="s">
        <v>44</v>
      </c>
      <c r="C2083" t="s">
        <v>21</v>
      </c>
      <c r="D2083" s="4">
        <v>43361</v>
      </c>
      <c r="E2083">
        <v>3</v>
      </c>
      <c r="F2083">
        <v>21</v>
      </c>
    </row>
    <row r="2084" spans="1:6" x14ac:dyDescent="0.3">
      <c r="A2084" t="s">
        <v>10</v>
      </c>
      <c r="B2084" t="s">
        <v>5</v>
      </c>
      <c r="C2084" t="s">
        <v>21</v>
      </c>
      <c r="D2084" s="4">
        <v>43361</v>
      </c>
      <c r="E2084">
        <v>2</v>
      </c>
      <c r="F2084">
        <v>21</v>
      </c>
    </row>
    <row r="2085" spans="1:6" x14ac:dyDescent="0.3">
      <c r="A2085" t="s">
        <v>11</v>
      </c>
      <c r="B2085" t="s">
        <v>30</v>
      </c>
      <c r="C2085" t="s">
        <v>21</v>
      </c>
      <c r="D2085" s="4">
        <v>43361</v>
      </c>
      <c r="E2085">
        <v>3</v>
      </c>
      <c r="F2085">
        <v>21</v>
      </c>
    </row>
    <row r="2086" spans="1:6" x14ac:dyDescent="0.3">
      <c r="A2086" t="s">
        <v>12</v>
      </c>
      <c r="B2086" t="s">
        <v>7</v>
      </c>
      <c r="C2086" t="s">
        <v>22</v>
      </c>
      <c r="D2086" s="4">
        <v>43361</v>
      </c>
      <c r="E2086">
        <v>1</v>
      </c>
      <c r="F2086">
        <v>21</v>
      </c>
    </row>
    <row r="2087" spans="1:6" x14ac:dyDescent="0.3">
      <c r="A2087" t="s">
        <v>12</v>
      </c>
      <c r="B2087" t="s">
        <v>45</v>
      </c>
      <c r="C2087" t="s">
        <v>22</v>
      </c>
      <c r="D2087" s="4">
        <v>43361</v>
      </c>
      <c r="E2087">
        <v>1</v>
      </c>
      <c r="F2087">
        <v>21</v>
      </c>
    </row>
    <row r="2088" spans="1:6" x14ac:dyDescent="0.3">
      <c r="A2088" t="s">
        <v>12</v>
      </c>
      <c r="B2088" t="s">
        <v>43</v>
      </c>
      <c r="C2088" t="s">
        <v>21</v>
      </c>
      <c r="D2088" s="4">
        <v>43361</v>
      </c>
      <c r="E2088">
        <v>2</v>
      </c>
      <c r="F2088">
        <v>21</v>
      </c>
    </row>
    <row r="2089" spans="1:6" x14ac:dyDescent="0.3">
      <c r="A2089" t="s">
        <v>12</v>
      </c>
      <c r="B2089" t="s">
        <v>41</v>
      </c>
      <c r="C2089" t="s">
        <v>21</v>
      </c>
      <c r="D2089" s="4">
        <v>43361</v>
      </c>
      <c r="E2089">
        <v>2</v>
      </c>
      <c r="F2089">
        <v>21</v>
      </c>
    </row>
    <row r="2090" spans="1:6" x14ac:dyDescent="0.3">
      <c r="A2090" t="s">
        <v>12</v>
      </c>
      <c r="B2090" t="s">
        <v>28</v>
      </c>
      <c r="C2090" t="s">
        <v>21</v>
      </c>
      <c r="D2090" s="4">
        <v>43361</v>
      </c>
      <c r="E2090">
        <v>3</v>
      </c>
      <c r="F2090">
        <v>21</v>
      </c>
    </row>
    <row r="2091" spans="1:6" x14ac:dyDescent="0.3">
      <c r="A2091" t="s">
        <v>26</v>
      </c>
      <c r="B2091" t="s">
        <v>6</v>
      </c>
      <c r="C2091" t="s">
        <v>21</v>
      </c>
      <c r="D2091" s="4">
        <v>43362</v>
      </c>
      <c r="E2091">
        <v>1</v>
      </c>
      <c r="F2091">
        <v>21</v>
      </c>
    </row>
    <row r="2092" spans="1:6" x14ac:dyDescent="0.3">
      <c r="A2092" t="s">
        <v>42</v>
      </c>
      <c r="B2092" t="s">
        <v>40</v>
      </c>
      <c r="C2092" t="s">
        <v>21</v>
      </c>
      <c r="D2092" s="4">
        <v>43362</v>
      </c>
      <c r="E2092">
        <v>2</v>
      </c>
      <c r="F2092">
        <v>21</v>
      </c>
    </row>
    <row r="2093" spans="1:6" x14ac:dyDescent="0.3">
      <c r="A2093" t="s">
        <v>10</v>
      </c>
      <c r="B2093" t="s">
        <v>36</v>
      </c>
      <c r="C2093" t="s">
        <v>22</v>
      </c>
      <c r="D2093" s="4">
        <v>43362</v>
      </c>
      <c r="E2093">
        <v>2</v>
      </c>
      <c r="F2093">
        <v>21</v>
      </c>
    </row>
    <row r="2094" spans="1:6" x14ac:dyDescent="0.3">
      <c r="A2094" t="s">
        <v>10</v>
      </c>
      <c r="B2094" t="s">
        <v>41</v>
      </c>
      <c r="C2094" t="s">
        <v>22</v>
      </c>
      <c r="D2094" s="4">
        <v>43362</v>
      </c>
      <c r="E2094">
        <v>3</v>
      </c>
      <c r="F2094">
        <v>21</v>
      </c>
    </row>
    <row r="2095" spans="1:6" x14ac:dyDescent="0.3">
      <c r="A2095" t="s">
        <v>10</v>
      </c>
      <c r="B2095" t="s">
        <v>46</v>
      </c>
      <c r="C2095" t="s">
        <v>21</v>
      </c>
      <c r="D2095" s="4">
        <v>43362</v>
      </c>
      <c r="E2095">
        <v>2</v>
      </c>
      <c r="F2095">
        <v>21</v>
      </c>
    </row>
    <row r="2096" spans="1:6" x14ac:dyDescent="0.3">
      <c r="A2096" t="s">
        <v>11</v>
      </c>
      <c r="B2096" t="s">
        <v>28</v>
      </c>
      <c r="C2096" t="s">
        <v>22</v>
      </c>
      <c r="D2096" s="4">
        <v>43362</v>
      </c>
      <c r="E2096">
        <v>1</v>
      </c>
      <c r="F2096">
        <v>21</v>
      </c>
    </row>
    <row r="2097" spans="1:6" x14ac:dyDescent="0.3">
      <c r="A2097" t="s">
        <v>11</v>
      </c>
      <c r="B2097" t="s">
        <v>40</v>
      </c>
      <c r="C2097" t="s">
        <v>21</v>
      </c>
      <c r="D2097" s="4">
        <v>43362</v>
      </c>
      <c r="E2097">
        <v>3</v>
      </c>
      <c r="F2097">
        <v>21</v>
      </c>
    </row>
    <row r="2098" spans="1:6" x14ac:dyDescent="0.3">
      <c r="A2098" t="s">
        <v>12</v>
      </c>
      <c r="B2098" t="s">
        <v>36</v>
      </c>
      <c r="C2098" t="s">
        <v>21</v>
      </c>
      <c r="D2098" s="4">
        <v>43362</v>
      </c>
      <c r="E2098">
        <v>1</v>
      </c>
      <c r="F2098">
        <v>21</v>
      </c>
    </row>
    <row r="2099" spans="1:6" x14ac:dyDescent="0.3">
      <c r="A2099" t="s">
        <v>12</v>
      </c>
      <c r="B2099" t="s">
        <v>6</v>
      </c>
      <c r="C2099" t="s">
        <v>21</v>
      </c>
      <c r="D2099" s="4">
        <v>43362</v>
      </c>
      <c r="E2099">
        <v>3</v>
      </c>
      <c r="F2099">
        <v>21</v>
      </c>
    </row>
    <row r="2100" spans="1:6" x14ac:dyDescent="0.3">
      <c r="A2100" t="s">
        <v>26</v>
      </c>
      <c r="B2100" t="s">
        <v>40</v>
      </c>
      <c r="C2100" t="s">
        <v>21</v>
      </c>
      <c r="D2100" s="4">
        <v>43363</v>
      </c>
      <c r="E2100">
        <v>1</v>
      </c>
      <c r="F2100">
        <v>21</v>
      </c>
    </row>
    <row r="2101" spans="1:6" x14ac:dyDescent="0.3">
      <c r="A2101" t="s">
        <v>42</v>
      </c>
      <c r="B2101" t="s">
        <v>46</v>
      </c>
      <c r="C2101" t="s">
        <v>21</v>
      </c>
      <c r="D2101" s="4">
        <v>43363</v>
      </c>
      <c r="E2101">
        <v>1</v>
      </c>
      <c r="F2101">
        <v>21</v>
      </c>
    </row>
    <row r="2102" spans="1:6" x14ac:dyDescent="0.3">
      <c r="A2102" t="s">
        <v>42</v>
      </c>
      <c r="B2102" t="s">
        <v>40</v>
      </c>
      <c r="C2102" t="s">
        <v>21</v>
      </c>
      <c r="D2102" s="4">
        <v>43363</v>
      </c>
      <c r="E2102">
        <v>2</v>
      </c>
      <c r="F2102">
        <v>21</v>
      </c>
    </row>
    <row r="2103" spans="1:6" x14ac:dyDescent="0.3">
      <c r="A2103" t="s">
        <v>10</v>
      </c>
      <c r="B2103" t="s">
        <v>5</v>
      </c>
      <c r="C2103" t="s">
        <v>21</v>
      </c>
      <c r="D2103" s="4">
        <v>43363</v>
      </c>
      <c r="E2103">
        <v>2</v>
      </c>
      <c r="F2103">
        <v>21</v>
      </c>
    </row>
    <row r="2104" spans="1:6" x14ac:dyDescent="0.3">
      <c r="A2104" t="s">
        <v>10</v>
      </c>
      <c r="B2104" t="s">
        <v>30</v>
      </c>
      <c r="C2104" t="s">
        <v>22</v>
      </c>
      <c r="D2104" s="4">
        <v>43363</v>
      </c>
      <c r="E2104">
        <v>3</v>
      </c>
      <c r="F2104">
        <v>21</v>
      </c>
    </row>
    <row r="2105" spans="1:6" x14ac:dyDescent="0.3">
      <c r="A2105" t="s">
        <v>11</v>
      </c>
      <c r="B2105" t="s">
        <v>38</v>
      </c>
      <c r="C2105" t="s">
        <v>22</v>
      </c>
      <c r="D2105" s="4">
        <v>43363</v>
      </c>
      <c r="E2105">
        <v>1</v>
      </c>
      <c r="F2105">
        <v>21</v>
      </c>
    </row>
    <row r="2106" spans="1:6" x14ac:dyDescent="0.3">
      <c r="A2106" t="s">
        <v>12</v>
      </c>
      <c r="B2106" t="s">
        <v>44</v>
      </c>
      <c r="C2106" t="s">
        <v>22</v>
      </c>
      <c r="D2106" s="4">
        <v>43363</v>
      </c>
      <c r="E2106">
        <v>1</v>
      </c>
      <c r="F2106">
        <v>21</v>
      </c>
    </row>
    <row r="2107" spans="1:6" x14ac:dyDescent="0.3">
      <c r="A2107" t="s">
        <v>26</v>
      </c>
      <c r="B2107" t="s">
        <v>36</v>
      </c>
      <c r="C2107" t="s">
        <v>22</v>
      </c>
      <c r="D2107" s="4">
        <v>43364</v>
      </c>
      <c r="E2107">
        <v>1</v>
      </c>
      <c r="F2107">
        <v>21</v>
      </c>
    </row>
    <row r="2108" spans="1:6" x14ac:dyDescent="0.3">
      <c r="A2108" t="s">
        <v>26</v>
      </c>
      <c r="B2108" t="s">
        <v>43</v>
      </c>
      <c r="C2108" t="s">
        <v>21</v>
      </c>
      <c r="D2108" s="4">
        <v>43364</v>
      </c>
      <c r="E2108">
        <v>3</v>
      </c>
      <c r="F2108">
        <v>21</v>
      </c>
    </row>
    <row r="2109" spans="1:6" x14ac:dyDescent="0.3">
      <c r="A2109" t="s">
        <v>10</v>
      </c>
      <c r="B2109" t="s">
        <v>45</v>
      </c>
      <c r="C2109" t="s">
        <v>21</v>
      </c>
      <c r="D2109" s="4">
        <v>43364</v>
      </c>
      <c r="E2109">
        <v>5</v>
      </c>
      <c r="F2109">
        <v>21</v>
      </c>
    </row>
    <row r="2110" spans="1:6" x14ac:dyDescent="0.3">
      <c r="A2110" t="s">
        <v>10</v>
      </c>
      <c r="B2110" t="s">
        <v>7</v>
      </c>
      <c r="C2110" t="s">
        <v>21</v>
      </c>
      <c r="D2110" s="4">
        <v>43364</v>
      </c>
      <c r="E2110">
        <v>1</v>
      </c>
      <c r="F2110">
        <v>21</v>
      </c>
    </row>
    <row r="2111" spans="1:6" x14ac:dyDescent="0.3">
      <c r="A2111" t="s">
        <v>11</v>
      </c>
      <c r="B2111" t="s">
        <v>9</v>
      </c>
      <c r="C2111" t="s">
        <v>21</v>
      </c>
      <c r="D2111" s="4">
        <v>43364</v>
      </c>
      <c r="E2111">
        <v>2</v>
      </c>
      <c r="F2111">
        <v>21</v>
      </c>
    </row>
    <row r="2112" spans="1:6" x14ac:dyDescent="0.3">
      <c r="A2112" t="s">
        <v>26</v>
      </c>
      <c r="B2112" t="s">
        <v>45</v>
      </c>
      <c r="C2112" t="s">
        <v>21</v>
      </c>
      <c r="D2112" s="4">
        <v>43367</v>
      </c>
      <c r="E2112">
        <v>1</v>
      </c>
      <c r="F2112">
        <v>22</v>
      </c>
    </row>
    <row r="2113" spans="1:6" x14ac:dyDescent="0.3">
      <c r="A2113" t="s">
        <v>26</v>
      </c>
      <c r="B2113" t="s">
        <v>46</v>
      </c>
      <c r="C2113" t="s">
        <v>22</v>
      </c>
      <c r="D2113" s="4">
        <v>43367</v>
      </c>
      <c r="E2113">
        <v>1</v>
      </c>
      <c r="F2113">
        <v>22</v>
      </c>
    </row>
    <row r="2114" spans="1:6" x14ac:dyDescent="0.3">
      <c r="A2114" t="s">
        <v>26</v>
      </c>
      <c r="B2114" t="s">
        <v>30</v>
      </c>
      <c r="C2114" t="s">
        <v>21</v>
      </c>
      <c r="D2114" s="4">
        <v>43367</v>
      </c>
      <c r="E2114">
        <v>2</v>
      </c>
      <c r="F2114">
        <v>22</v>
      </c>
    </row>
    <row r="2115" spans="1:6" x14ac:dyDescent="0.3">
      <c r="A2115" t="s">
        <v>26</v>
      </c>
      <c r="B2115" t="s">
        <v>39</v>
      </c>
      <c r="C2115" t="s">
        <v>21</v>
      </c>
      <c r="D2115" s="4">
        <v>43367</v>
      </c>
      <c r="E2115">
        <v>2</v>
      </c>
      <c r="F2115">
        <v>22</v>
      </c>
    </row>
    <row r="2116" spans="1:6" x14ac:dyDescent="0.3">
      <c r="A2116" t="s">
        <v>26</v>
      </c>
      <c r="B2116" t="s">
        <v>6</v>
      </c>
      <c r="C2116" t="s">
        <v>21</v>
      </c>
      <c r="D2116" s="4">
        <v>43367</v>
      </c>
      <c r="E2116">
        <v>2</v>
      </c>
      <c r="F2116">
        <v>22</v>
      </c>
    </row>
    <row r="2117" spans="1:6" x14ac:dyDescent="0.3">
      <c r="A2117" t="s">
        <v>26</v>
      </c>
      <c r="B2117" t="s">
        <v>37</v>
      </c>
      <c r="C2117" t="s">
        <v>25</v>
      </c>
      <c r="D2117" s="4">
        <v>43367</v>
      </c>
      <c r="E2117">
        <v>2</v>
      </c>
      <c r="F2117">
        <v>22</v>
      </c>
    </row>
    <row r="2118" spans="1:6" x14ac:dyDescent="0.3">
      <c r="A2118" t="s">
        <v>26</v>
      </c>
      <c r="B2118" t="s">
        <v>9</v>
      </c>
      <c r="C2118" t="s">
        <v>21</v>
      </c>
      <c r="D2118" s="4">
        <v>43367</v>
      </c>
      <c r="E2118">
        <v>3</v>
      </c>
      <c r="F2118">
        <v>22</v>
      </c>
    </row>
    <row r="2119" spans="1:6" x14ac:dyDescent="0.3">
      <c r="A2119" t="s">
        <v>42</v>
      </c>
      <c r="B2119" t="s">
        <v>9</v>
      </c>
      <c r="C2119" t="s">
        <v>22</v>
      </c>
      <c r="D2119" s="4">
        <v>43367</v>
      </c>
      <c r="E2119">
        <v>1</v>
      </c>
      <c r="F2119">
        <v>22</v>
      </c>
    </row>
    <row r="2120" spans="1:6" x14ac:dyDescent="0.3">
      <c r="A2120" t="s">
        <v>42</v>
      </c>
      <c r="B2120" t="s">
        <v>28</v>
      </c>
      <c r="C2120" t="s">
        <v>22</v>
      </c>
      <c r="D2120" s="4">
        <v>43367</v>
      </c>
      <c r="E2120">
        <v>1</v>
      </c>
      <c r="F2120">
        <v>22</v>
      </c>
    </row>
    <row r="2121" spans="1:6" x14ac:dyDescent="0.3">
      <c r="A2121" t="s">
        <v>42</v>
      </c>
      <c r="B2121" t="s">
        <v>37</v>
      </c>
      <c r="C2121" t="s">
        <v>22</v>
      </c>
      <c r="D2121" s="4">
        <v>43367</v>
      </c>
      <c r="E2121">
        <v>1</v>
      </c>
      <c r="F2121">
        <v>22</v>
      </c>
    </row>
    <row r="2122" spans="1:6" x14ac:dyDescent="0.3">
      <c r="A2122" t="s">
        <v>42</v>
      </c>
      <c r="B2122" t="s">
        <v>38</v>
      </c>
      <c r="C2122" t="s">
        <v>21</v>
      </c>
      <c r="D2122" s="4">
        <v>43367</v>
      </c>
      <c r="E2122">
        <v>2</v>
      </c>
      <c r="F2122">
        <v>22</v>
      </c>
    </row>
    <row r="2123" spans="1:6" x14ac:dyDescent="0.3">
      <c r="A2123" t="s">
        <v>42</v>
      </c>
      <c r="B2123" t="s">
        <v>46</v>
      </c>
      <c r="C2123" t="s">
        <v>25</v>
      </c>
      <c r="D2123" s="4">
        <v>43367</v>
      </c>
      <c r="E2123">
        <v>2</v>
      </c>
      <c r="F2123">
        <v>22</v>
      </c>
    </row>
    <row r="2124" spans="1:6" x14ac:dyDescent="0.3">
      <c r="A2124" t="s">
        <v>10</v>
      </c>
      <c r="B2124" t="s">
        <v>30</v>
      </c>
      <c r="C2124" t="s">
        <v>21</v>
      </c>
      <c r="D2124" s="4">
        <v>43367</v>
      </c>
      <c r="E2124">
        <v>1</v>
      </c>
      <c r="F2124">
        <v>22</v>
      </c>
    </row>
    <row r="2125" spans="1:6" x14ac:dyDescent="0.3">
      <c r="A2125" t="s">
        <v>10</v>
      </c>
      <c r="B2125" t="s">
        <v>41</v>
      </c>
      <c r="C2125" t="s">
        <v>22</v>
      </c>
      <c r="D2125" s="4">
        <v>43367</v>
      </c>
      <c r="E2125">
        <v>2</v>
      </c>
      <c r="F2125">
        <v>22</v>
      </c>
    </row>
    <row r="2126" spans="1:6" x14ac:dyDescent="0.3">
      <c r="A2126" t="s">
        <v>10</v>
      </c>
      <c r="B2126" t="s">
        <v>6</v>
      </c>
      <c r="C2126" t="s">
        <v>25</v>
      </c>
      <c r="D2126" s="4">
        <v>43367</v>
      </c>
      <c r="E2126">
        <v>2</v>
      </c>
      <c r="F2126">
        <v>22</v>
      </c>
    </row>
    <row r="2127" spans="1:6" x14ac:dyDescent="0.3">
      <c r="A2127" t="s">
        <v>10</v>
      </c>
      <c r="B2127" t="s">
        <v>44</v>
      </c>
      <c r="C2127" t="s">
        <v>22</v>
      </c>
      <c r="D2127" s="4">
        <v>43367</v>
      </c>
      <c r="E2127">
        <v>3</v>
      </c>
      <c r="F2127">
        <v>22</v>
      </c>
    </row>
    <row r="2128" spans="1:6" x14ac:dyDescent="0.3">
      <c r="A2128" t="s">
        <v>10</v>
      </c>
      <c r="B2128" t="s">
        <v>4</v>
      </c>
      <c r="C2128" t="s">
        <v>22</v>
      </c>
      <c r="D2128" s="4">
        <v>43367</v>
      </c>
      <c r="E2128">
        <v>3</v>
      </c>
      <c r="F2128">
        <v>22</v>
      </c>
    </row>
    <row r="2129" spans="1:6" x14ac:dyDescent="0.3">
      <c r="A2129" t="s">
        <v>10</v>
      </c>
      <c r="B2129" t="s">
        <v>6</v>
      </c>
      <c r="C2129" t="s">
        <v>22</v>
      </c>
      <c r="D2129" s="4">
        <v>43367</v>
      </c>
      <c r="E2129">
        <v>4</v>
      </c>
      <c r="F2129">
        <v>22</v>
      </c>
    </row>
    <row r="2130" spans="1:6" x14ac:dyDescent="0.3">
      <c r="A2130" t="s">
        <v>10</v>
      </c>
      <c r="B2130" t="s">
        <v>30</v>
      </c>
      <c r="C2130" t="s">
        <v>25</v>
      </c>
      <c r="D2130" s="4">
        <v>43367</v>
      </c>
      <c r="E2130">
        <v>4</v>
      </c>
      <c r="F2130">
        <v>22</v>
      </c>
    </row>
    <row r="2131" spans="1:6" x14ac:dyDescent="0.3">
      <c r="A2131" t="s">
        <v>10</v>
      </c>
      <c r="B2131" t="s">
        <v>37</v>
      </c>
      <c r="C2131" t="s">
        <v>25</v>
      </c>
      <c r="D2131" s="4">
        <v>43367</v>
      </c>
      <c r="E2131">
        <v>4</v>
      </c>
      <c r="F2131">
        <v>22</v>
      </c>
    </row>
    <row r="2132" spans="1:6" x14ac:dyDescent="0.3">
      <c r="A2132" t="s">
        <v>10</v>
      </c>
      <c r="B2132" t="s">
        <v>43</v>
      </c>
      <c r="C2132" t="s">
        <v>25</v>
      </c>
      <c r="D2132" s="4">
        <v>43367</v>
      </c>
      <c r="E2132">
        <v>4</v>
      </c>
      <c r="F2132">
        <v>22</v>
      </c>
    </row>
    <row r="2133" spans="1:6" x14ac:dyDescent="0.3">
      <c r="A2133" t="s">
        <v>10</v>
      </c>
      <c r="B2133" t="s">
        <v>4</v>
      </c>
      <c r="C2133" t="s">
        <v>25</v>
      </c>
      <c r="D2133" s="4">
        <v>43367</v>
      </c>
      <c r="E2133">
        <v>5</v>
      </c>
      <c r="F2133">
        <v>22</v>
      </c>
    </row>
    <row r="2134" spans="1:6" x14ac:dyDescent="0.3">
      <c r="A2134" t="s">
        <v>11</v>
      </c>
      <c r="B2134" t="s">
        <v>43</v>
      </c>
      <c r="C2134" t="s">
        <v>25</v>
      </c>
      <c r="D2134" s="4">
        <v>43367</v>
      </c>
      <c r="E2134">
        <v>2</v>
      </c>
      <c r="F2134">
        <v>22</v>
      </c>
    </row>
    <row r="2135" spans="1:6" x14ac:dyDescent="0.3">
      <c r="A2135" t="s">
        <v>11</v>
      </c>
      <c r="B2135" t="s">
        <v>40</v>
      </c>
      <c r="C2135" t="s">
        <v>21</v>
      </c>
      <c r="D2135" s="4">
        <v>43367</v>
      </c>
      <c r="E2135">
        <v>3</v>
      </c>
      <c r="F2135">
        <v>22</v>
      </c>
    </row>
    <row r="2136" spans="1:6" x14ac:dyDescent="0.3">
      <c r="A2136" t="s">
        <v>12</v>
      </c>
      <c r="B2136" t="s">
        <v>40</v>
      </c>
      <c r="C2136" t="s">
        <v>22</v>
      </c>
      <c r="D2136" s="4">
        <v>43367</v>
      </c>
      <c r="E2136">
        <v>1</v>
      </c>
      <c r="F2136">
        <v>22</v>
      </c>
    </row>
    <row r="2137" spans="1:6" x14ac:dyDescent="0.3">
      <c r="A2137" t="s">
        <v>12</v>
      </c>
      <c r="B2137" t="s">
        <v>4</v>
      </c>
      <c r="C2137" t="s">
        <v>22</v>
      </c>
      <c r="D2137" s="4">
        <v>43367</v>
      </c>
      <c r="E2137">
        <v>2</v>
      </c>
      <c r="F2137">
        <v>22</v>
      </c>
    </row>
    <row r="2138" spans="1:6" x14ac:dyDescent="0.3">
      <c r="A2138" t="s">
        <v>12</v>
      </c>
      <c r="B2138" t="s">
        <v>43</v>
      </c>
      <c r="C2138" t="s">
        <v>21</v>
      </c>
      <c r="D2138" s="4">
        <v>43367</v>
      </c>
      <c r="E2138">
        <v>3</v>
      </c>
      <c r="F2138">
        <v>22</v>
      </c>
    </row>
    <row r="2139" spans="1:6" x14ac:dyDescent="0.3">
      <c r="A2139" t="s">
        <v>26</v>
      </c>
      <c r="B2139" t="s">
        <v>44</v>
      </c>
      <c r="C2139" t="s">
        <v>22</v>
      </c>
      <c r="D2139" s="4">
        <v>43368</v>
      </c>
      <c r="E2139">
        <v>1</v>
      </c>
      <c r="F2139">
        <v>22</v>
      </c>
    </row>
    <row r="2140" spans="1:6" x14ac:dyDescent="0.3">
      <c r="A2140" t="s">
        <v>26</v>
      </c>
      <c r="B2140" t="s">
        <v>41</v>
      </c>
      <c r="C2140" t="s">
        <v>22</v>
      </c>
      <c r="D2140" s="4">
        <v>43368</v>
      </c>
      <c r="E2140">
        <v>1</v>
      </c>
      <c r="F2140">
        <v>22</v>
      </c>
    </row>
    <row r="2141" spans="1:6" x14ac:dyDescent="0.3">
      <c r="A2141" t="s">
        <v>26</v>
      </c>
      <c r="B2141" t="s">
        <v>38</v>
      </c>
      <c r="C2141" t="s">
        <v>25</v>
      </c>
      <c r="D2141" s="4">
        <v>43368</v>
      </c>
      <c r="E2141">
        <v>3</v>
      </c>
      <c r="F2141">
        <v>22</v>
      </c>
    </row>
    <row r="2142" spans="1:6" x14ac:dyDescent="0.3">
      <c r="A2142" t="s">
        <v>42</v>
      </c>
      <c r="B2142" t="s">
        <v>9</v>
      </c>
      <c r="C2142" t="s">
        <v>25</v>
      </c>
      <c r="D2142" s="4">
        <v>43368</v>
      </c>
      <c r="E2142">
        <v>1</v>
      </c>
      <c r="F2142">
        <v>22</v>
      </c>
    </row>
    <row r="2143" spans="1:6" x14ac:dyDescent="0.3">
      <c r="A2143" t="s">
        <v>42</v>
      </c>
      <c r="B2143" t="s">
        <v>44</v>
      </c>
      <c r="C2143" t="s">
        <v>22</v>
      </c>
      <c r="D2143" s="4">
        <v>43368</v>
      </c>
      <c r="E2143">
        <v>1</v>
      </c>
      <c r="F2143">
        <v>22</v>
      </c>
    </row>
    <row r="2144" spans="1:6" x14ac:dyDescent="0.3">
      <c r="A2144" t="s">
        <v>42</v>
      </c>
      <c r="B2144" t="s">
        <v>43</v>
      </c>
      <c r="C2144" t="s">
        <v>22</v>
      </c>
      <c r="D2144" s="4">
        <v>43368</v>
      </c>
      <c r="E2144">
        <v>1</v>
      </c>
      <c r="F2144">
        <v>22</v>
      </c>
    </row>
    <row r="2145" spans="1:6" x14ac:dyDescent="0.3">
      <c r="A2145" t="s">
        <v>42</v>
      </c>
      <c r="B2145" t="s">
        <v>5</v>
      </c>
      <c r="C2145" t="s">
        <v>25</v>
      </c>
      <c r="D2145" s="4">
        <v>43368</v>
      </c>
      <c r="E2145">
        <v>2</v>
      </c>
      <c r="F2145">
        <v>22</v>
      </c>
    </row>
    <row r="2146" spans="1:6" x14ac:dyDescent="0.3">
      <c r="A2146" t="s">
        <v>42</v>
      </c>
      <c r="B2146" t="s">
        <v>6</v>
      </c>
      <c r="C2146" t="s">
        <v>21</v>
      </c>
      <c r="D2146" s="4">
        <v>43368</v>
      </c>
      <c r="E2146">
        <v>3</v>
      </c>
      <c r="F2146">
        <v>22</v>
      </c>
    </row>
    <row r="2147" spans="1:6" x14ac:dyDescent="0.3">
      <c r="A2147" t="s">
        <v>10</v>
      </c>
      <c r="B2147" t="s">
        <v>40</v>
      </c>
      <c r="C2147" t="s">
        <v>21</v>
      </c>
      <c r="D2147" s="4">
        <v>43368</v>
      </c>
      <c r="E2147">
        <v>1</v>
      </c>
      <c r="F2147">
        <v>22</v>
      </c>
    </row>
    <row r="2148" spans="1:6" x14ac:dyDescent="0.3">
      <c r="A2148" t="s">
        <v>10</v>
      </c>
      <c r="B2148" t="s">
        <v>28</v>
      </c>
      <c r="C2148" t="s">
        <v>25</v>
      </c>
      <c r="D2148" s="4">
        <v>43368</v>
      </c>
      <c r="E2148">
        <v>2</v>
      </c>
      <c r="F2148">
        <v>22</v>
      </c>
    </row>
    <row r="2149" spans="1:6" x14ac:dyDescent="0.3">
      <c r="A2149" t="s">
        <v>10</v>
      </c>
      <c r="B2149" t="s">
        <v>36</v>
      </c>
      <c r="C2149" t="s">
        <v>21</v>
      </c>
      <c r="D2149" s="4">
        <v>43368</v>
      </c>
      <c r="E2149">
        <v>3</v>
      </c>
      <c r="F2149">
        <v>22</v>
      </c>
    </row>
    <row r="2150" spans="1:6" x14ac:dyDescent="0.3">
      <c r="A2150" t="s">
        <v>10</v>
      </c>
      <c r="B2150" t="s">
        <v>4</v>
      </c>
      <c r="C2150" t="s">
        <v>25</v>
      </c>
      <c r="D2150" s="4">
        <v>43368</v>
      </c>
      <c r="E2150">
        <v>3</v>
      </c>
      <c r="F2150">
        <v>22</v>
      </c>
    </row>
    <row r="2151" spans="1:6" x14ac:dyDescent="0.3">
      <c r="A2151" t="s">
        <v>10</v>
      </c>
      <c r="B2151" t="s">
        <v>9</v>
      </c>
      <c r="C2151" t="s">
        <v>21</v>
      </c>
      <c r="D2151" s="4">
        <v>43368</v>
      </c>
      <c r="E2151">
        <v>5</v>
      </c>
      <c r="F2151">
        <v>22</v>
      </c>
    </row>
    <row r="2152" spans="1:6" x14ac:dyDescent="0.3">
      <c r="A2152" t="s">
        <v>11</v>
      </c>
      <c r="B2152" t="s">
        <v>41</v>
      </c>
      <c r="C2152" t="s">
        <v>25</v>
      </c>
      <c r="D2152" s="4">
        <v>43368</v>
      </c>
      <c r="E2152">
        <v>2</v>
      </c>
      <c r="F2152">
        <v>22</v>
      </c>
    </row>
    <row r="2153" spans="1:6" x14ac:dyDescent="0.3">
      <c r="A2153" t="s">
        <v>11</v>
      </c>
      <c r="B2153" t="s">
        <v>30</v>
      </c>
      <c r="C2153" t="s">
        <v>21</v>
      </c>
      <c r="D2153" s="4">
        <v>43368</v>
      </c>
      <c r="E2153">
        <v>3</v>
      </c>
      <c r="F2153">
        <v>22</v>
      </c>
    </row>
    <row r="2154" spans="1:6" x14ac:dyDescent="0.3">
      <c r="A2154" t="s">
        <v>11</v>
      </c>
      <c r="B2154" t="s">
        <v>39</v>
      </c>
      <c r="C2154" t="s">
        <v>21</v>
      </c>
      <c r="D2154" s="4">
        <v>43368</v>
      </c>
      <c r="E2154">
        <v>3</v>
      </c>
      <c r="F2154">
        <v>22</v>
      </c>
    </row>
    <row r="2155" spans="1:6" x14ac:dyDescent="0.3">
      <c r="A2155" t="s">
        <v>12</v>
      </c>
      <c r="B2155" t="s">
        <v>44</v>
      </c>
      <c r="C2155" t="s">
        <v>21</v>
      </c>
      <c r="D2155" s="4">
        <v>43368</v>
      </c>
      <c r="E2155">
        <v>1</v>
      </c>
      <c r="F2155">
        <v>22</v>
      </c>
    </row>
    <row r="2156" spans="1:6" x14ac:dyDescent="0.3">
      <c r="A2156" t="s">
        <v>12</v>
      </c>
      <c r="B2156" t="s">
        <v>43</v>
      </c>
      <c r="C2156" t="s">
        <v>21</v>
      </c>
      <c r="D2156" s="4">
        <v>43368</v>
      </c>
      <c r="E2156">
        <v>1</v>
      </c>
      <c r="F2156">
        <v>22</v>
      </c>
    </row>
    <row r="2157" spans="1:6" x14ac:dyDescent="0.3">
      <c r="A2157" t="s">
        <v>12</v>
      </c>
      <c r="B2157" t="s">
        <v>9</v>
      </c>
      <c r="C2157" t="s">
        <v>25</v>
      </c>
      <c r="D2157" s="4">
        <v>43368</v>
      </c>
      <c r="E2157">
        <v>1</v>
      </c>
      <c r="F2157">
        <v>22</v>
      </c>
    </row>
    <row r="2158" spans="1:6" x14ac:dyDescent="0.3">
      <c r="A2158" t="s">
        <v>12</v>
      </c>
      <c r="B2158" t="s">
        <v>44</v>
      </c>
      <c r="C2158" t="s">
        <v>25</v>
      </c>
      <c r="D2158" s="4">
        <v>43368</v>
      </c>
      <c r="E2158">
        <v>1</v>
      </c>
      <c r="F2158">
        <v>22</v>
      </c>
    </row>
    <row r="2159" spans="1:6" x14ac:dyDescent="0.3">
      <c r="A2159" t="s">
        <v>26</v>
      </c>
      <c r="B2159" t="s">
        <v>46</v>
      </c>
      <c r="C2159" t="s">
        <v>22</v>
      </c>
      <c r="D2159" s="4">
        <v>43369</v>
      </c>
      <c r="E2159">
        <v>1</v>
      </c>
      <c r="F2159">
        <v>22</v>
      </c>
    </row>
    <row r="2160" spans="1:6" x14ac:dyDescent="0.3">
      <c r="A2160" t="s">
        <v>26</v>
      </c>
      <c r="B2160" t="s">
        <v>29</v>
      </c>
      <c r="C2160" t="s">
        <v>25</v>
      </c>
      <c r="D2160" s="4">
        <v>43369</v>
      </c>
      <c r="E2160">
        <v>3</v>
      </c>
      <c r="F2160">
        <v>22</v>
      </c>
    </row>
    <row r="2161" spans="1:6" x14ac:dyDescent="0.3">
      <c r="A2161" t="s">
        <v>42</v>
      </c>
      <c r="B2161" t="s">
        <v>29</v>
      </c>
      <c r="C2161" t="s">
        <v>21</v>
      </c>
      <c r="D2161" s="4">
        <v>43369</v>
      </c>
      <c r="E2161">
        <v>1</v>
      </c>
      <c r="F2161">
        <v>22</v>
      </c>
    </row>
    <row r="2162" spans="1:6" x14ac:dyDescent="0.3">
      <c r="A2162" t="s">
        <v>42</v>
      </c>
      <c r="B2162" t="s">
        <v>37</v>
      </c>
      <c r="C2162" t="s">
        <v>22</v>
      </c>
      <c r="D2162" s="4">
        <v>43369</v>
      </c>
      <c r="E2162">
        <v>1</v>
      </c>
      <c r="F2162">
        <v>22</v>
      </c>
    </row>
    <row r="2163" spans="1:6" x14ac:dyDescent="0.3">
      <c r="A2163" t="s">
        <v>42</v>
      </c>
      <c r="B2163" t="s">
        <v>39</v>
      </c>
      <c r="C2163" t="s">
        <v>21</v>
      </c>
      <c r="D2163" s="4">
        <v>43369</v>
      </c>
      <c r="E2163">
        <v>2</v>
      </c>
      <c r="F2163">
        <v>22</v>
      </c>
    </row>
    <row r="2164" spans="1:6" x14ac:dyDescent="0.3">
      <c r="A2164" t="s">
        <v>42</v>
      </c>
      <c r="B2164" t="s">
        <v>4</v>
      </c>
      <c r="C2164" t="s">
        <v>21</v>
      </c>
      <c r="D2164" s="4">
        <v>43369</v>
      </c>
      <c r="E2164">
        <v>3</v>
      </c>
      <c r="F2164">
        <v>22</v>
      </c>
    </row>
    <row r="2165" spans="1:6" x14ac:dyDescent="0.3">
      <c r="A2165" t="s">
        <v>10</v>
      </c>
      <c r="B2165" t="s">
        <v>30</v>
      </c>
      <c r="C2165" t="s">
        <v>25</v>
      </c>
      <c r="D2165" s="4">
        <v>43369</v>
      </c>
      <c r="E2165">
        <v>2</v>
      </c>
      <c r="F2165">
        <v>22</v>
      </c>
    </row>
    <row r="2166" spans="1:6" x14ac:dyDescent="0.3">
      <c r="A2166" t="s">
        <v>10</v>
      </c>
      <c r="B2166" t="s">
        <v>6</v>
      </c>
      <c r="C2166" t="s">
        <v>25</v>
      </c>
      <c r="D2166" s="4">
        <v>43369</v>
      </c>
      <c r="E2166">
        <v>2</v>
      </c>
      <c r="F2166">
        <v>22</v>
      </c>
    </row>
    <row r="2167" spans="1:6" x14ac:dyDescent="0.3">
      <c r="A2167" t="s">
        <v>10</v>
      </c>
      <c r="B2167" t="s">
        <v>6</v>
      </c>
      <c r="C2167" t="s">
        <v>22</v>
      </c>
      <c r="D2167" s="4">
        <v>43369</v>
      </c>
      <c r="E2167">
        <v>2</v>
      </c>
      <c r="F2167">
        <v>22</v>
      </c>
    </row>
    <row r="2168" spans="1:6" x14ac:dyDescent="0.3">
      <c r="A2168" t="s">
        <v>10</v>
      </c>
      <c r="B2168" t="s">
        <v>43</v>
      </c>
      <c r="C2168" t="s">
        <v>21</v>
      </c>
      <c r="D2168" s="4">
        <v>43369</v>
      </c>
      <c r="E2168">
        <v>3</v>
      </c>
      <c r="F2168">
        <v>22</v>
      </c>
    </row>
    <row r="2169" spans="1:6" x14ac:dyDescent="0.3">
      <c r="A2169" t="s">
        <v>10</v>
      </c>
      <c r="B2169" t="s">
        <v>40</v>
      </c>
      <c r="C2169" t="s">
        <v>21</v>
      </c>
      <c r="D2169" s="4">
        <v>43369</v>
      </c>
      <c r="E2169">
        <v>5</v>
      </c>
      <c r="F2169">
        <v>22</v>
      </c>
    </row>
    <row r="2170" spans="1:6" x14ac:dyDescent="0.3">
      <c r="A2170" t="s">
        <v>10</v>
      </c>
      <c r="B2170" t="s">
        <v>28</v>
      </c>
      <c r="C2170" t="s">
        <v>22</v>
      </c>
      <c r="D2170" s="4">
        <v>43369</v>
      </c>
      <c r="E2170">
        <v>1</v>
      </c>
      <c r="F2170">
        <v>22</v>
      </c>
    </row>
    <row r="2171" spans="1:6" x14ac:dyDescent="0.3">
      <c r="A2171" t="s">
        <v>10</v>
      </c>
      <c r="B2171" t="s">
        <v>9</v>
      </c>
      <c r="C2171" t="s">
        <v>21</v>
      </c>
      <c r="D2171" s="4">
        <v>43369</v>
      </c>
      <c r="E2171">
        <v>5</v>
      </c>
      <c r="F2171">
        <v>22</v>
      </c>
    </row>
    <row r="2172" spans="1:6" x14ac:dyDescent="0.3">
      <c r="A2172" t="s">
        <v>11</v>
      </c>
      <c r="B2172" t="s">
        <v>40</v>
      </c>
      <c r="C2172" t="s">
        <v>25</v>
      </c>
      <c r="D2172" s="4">
        <v>43369</v>
      </c>
      <c r="E2172">
        <v>1</v>
      </c>
      <c r="F2172">
        <v>22</v>
      </c>
    </row>
    <row r="2173" spans="1:6" x14ac:dyDescent="0.3">
      <c r="A2173" t="s">
        <v>11</v>
      </c>
      <c r="B2173" t="s">
        <v>29</v>
      </c>
      <c r="C2173" t="s">
        <v>22</v>
      </c>
      <c r="D2173" s="4">
        <v>43369</v>
      </c>
      <c r="E2173">
        <v>1</v>
      </c>
      <c r="F2173">
        <v>22</v>
      </c>
    </row>
    <row r="2174" spans="1:6" x14ac:dyDescent="0.3">
      <c r="A2174" t="s">
        <v>11</v>
      </c>
      <c r="B2174" t="s">
        <v>36</v>
      </c>
      <c r="C2174" t="s">
        <v>21</v>
      </c>
      <c r="D2174" s="4">
        <v>43369</v>
      </c>
      <c r="E2174">
        <v>3</v>
      </c>
      <c r="F2174">
        <v>22</v>
      </c>
    </row>
    <row r="2175" spans="1:6" x14ac:dyDescent="0.3">
      <c r="A2175" t="s">
        <v>11</v>
      </c>
      <c r="B2175" t="s">
        <v>6</v>
      </c>
      <c r="C2175" t="s">
        <v>21</v>
      </c>
      <c r="D2175" s="4">
        <v>43369</v>
      </c>
      <c r="E2175">
        <v>3</v>
      </c>
      <c r="F2175">
        <v>22</v>
      </c>
    </row>
    <row r="2176" spans="1:6" x14ac:dyDescent="0.3">
      <c r="A2176" t="s">
        <v>12</v>
      </c>
      <c r="B2176" t="s">
        <v>38</v>
      </c>
      <c r="C2176" t="s">
        <v>21</v>
      </c>
      <c r="D2176" s="4">
        <v>43369</v>
      </c>
      <c r="E2176">
        <v>1</v>
      </c>
      <c r="F2176">
        <v>22</v>
      </c>
    </row>
    <row r="2177" spans="1:6" x14ac:dyDescent="0.3">
      <c r="A2177" t="s">
        <v>12</v>
      </c>
      <c r="B2177" t="s">
        <v>38</v>
      </c>
      <c r="C2177" t="s">
        <v>25</v>
      </c>
      <c r="D2177" s="4">
        <v>43369</v>
      </c>
      <c r="E2177">
        <v>1</v>
      </c>
      <c r="F2177">
        <v>22</v>
      </c>
    </row>
    <row r="2178" spans="1:6" x14ac:dyDescent="0.3">
      <c r="A2178" t="s">
        <v>12</v>
      </c>
      <c r="B2178" t="s">
        <v>36</v>
      </c>
      <c r="C2178" t="s">
        <v>21</v>
      </c>
      <c r="D2178" s="4">
        <v>43369</v>
      </c>
      <c r="E2178">
        <v>2</v>
      </c>
      <c r="F2178">
        <v>22</v>
      </c>
    </row>
    <row r="2179" spans="1:6" x14ac:dyDescent="0.3">
      <c r="A2179" t="s">
        <v>12</v>
      </c>
      <c r="B2179" t="s">
        <v>39</v>
      </c>
      <c r="C2179" t="s">
        <v>22</v>
      </c>
      <c r="D2179" s="4">
        <v>43369</v>
      </c>
      <c r="E2179">
        <v>2</v>
      </c>
      <c r="F2179">
        <v>22</v>
      </c>
    </row>
    <row r="2180" spans="1:6" x14ac:dyDescent="0.3">
      <c r="A2180" t="s">
        <v>12</v>
      </c>
      <c r="B2180" t="s">
        <v>36</v>
      </c>
      <c r="C2180" t="s">
        <v>22</v>
      </c>
      <c r="D2180" s="4">
        <v>43369</v>
      </c>
      <c r="E2180">
        <v>2</v>
      </c>
      <c r="F2180">
        <v>22</v>
      </c>
    </row>
    <row r="2181" spans="1:6" x14ac:dyDescent="0.3">
      <c r="A2181" t="s">
        <v>12</v>
      </c>
      <c r="B2181" t="s">
        <v>40</v>
      </c>
      <c r="C2181" t="s">
        <v>25</v>
      </c>
      <c r="D2181" s="4">
        <v>43369</v>
      </c>
      <c r="E2181">
        <v>3</v>
      </c>
      <c r="F2181">
        <v>22</v>
      </c>
    </row>
    <row r="2182" spans="1:6" x14ac:dyDescent="0.3">
      <c r="A2182" t="s">
        <v>26</v>
      </c>
      <c r="B2182" t="s">
        <v>4</v>
      </c>
      <c r="C2182" t="s">
        <v>21</v>
      </c>
      <c r="D2182" s="4">
        <v>43370</v>
      </c>
      <c r="E2182">
        <v>3</v>
      </c>
      <c r="F2182">
        <v>22</v>
      </c>
    </row>
    <row r="2183" spans="1:6" x14ac:dyDescent="0.3">
      <c r="A2183" t="s">
        <v>42</v>
      </c>
      <c r="B2183" t="s">
        <v>28</v>
      </c>
      <c r="C2183" t="s">
        <v>21</v>
      </c>
      <c r="D2183" s="4">
        <v>43370</v>
      </c>
      <c r="E2183">
        <v>2</v>
      </c>
      <c r="F2183">
        <v>22</v>
      </c>
    </row>
    <row r="2184" spans="1:6" x14ac:dyDescent="0.3">
      <c r="A2184" t="s">
        <v>42</v>
      </c>
      <c r="B2184" t="s">
        <v>43</v>
      </c>
      <c r="C2184" t="s">
        <v>21</v>
      </c>
      <c r="D2184" s="4">
        <v>43370</v>
      </c>
      <c r="E2184">
        <v>2</v>
      </c>
      <c r="F2184">
        <v>22</v>
      </c>
    </row>
    <row r="2185" spans="1:6" x14ac:dyDescent="0.3">
      <c r="A2185" t="s">
        <v>10</v>
      </c>
      <c r="B2185" t="s">
        <v>37</v>
      </c>
      <c r="C2185" t="s">
        <v>25</v>
      </c>
      <c r="D2185" s="4">
        <v>43370</v>
      </c>
      <c r="E2185">
        <v>3</v>
      </c>
      <c r="F2185">
        <v>22</v>
      </c>
    </row>
    <row r="2186" spans="1:6" x14ac:dyDescent="0.3">
      <c r="A2186" t="s">
        <v>10</v>
      </c>
      <c r="B2186" t="s">
        <v>46</v>
      </c>
      <c r="C2186" t="s">
        <v>25</v>
      </c>
      <c r="D2186" s="4">
        <v>43370</v>
      </c>
      <c r="E2186">
        <v>3</v>
      </c>
      <c r="F2186">
        <v>22</v>
      </c>
    </row>
    <row r="2187" spans="1:6" x14ac:dyDescent="0.3">
      <c r="A2187" t="s">
        <v>10</v>
      </c>
      <c r="B2187" t="s">
        <v>43</v>
      </c>
      <c r="C2187" t="s">
        <v>22</v>
      </c>
      <c r="D2187" s="4">
        <v>43370</v>
      </c>
      <c r="E2187">
        <v>4</v>
      </c>
      <c r="F2187">
        <v>22</v>
      </c>
    </row>
    <row r="2188" spans="1:6" x14ac:dyDescent="0.3">
      <c r="A2188" t="s">
        <v>10</v>
      </c>
      <c r="B2188" t="s">
        <v>45</v>
      </c>
      <c r="C2188" t="s">
        <v>22</v>
      </c>
      <c r="D2188" s="4">
        <v>43370</v>
      </c>
      <c r="E2188">
        <v>2</v>
      </c>
      <c r="F2188">
        <v>22</v>
      </c>
    </row>
    <row r="2189" spans="1:6" x14ac:dyDescent="0.3">
      <c r="A2189" t="s">
        <v>10</v>
      </c>
      <c r="B2189" t="s">
        <v>38</v>
      </c>
      <c r="C2189" t="s">
        <v>22</v>
      </c>
      <c r="D2189" s="4">
        <v>43370</v>
      </c>
      <c r="E2189">
        <v>2</v>
      </c>
      <c r="F2189">
        <v>22</v>
      </c>
    </row>
    <row r="2190" spans="1:6" x14ac:dyDescent="0.3">
      <c r="A2190" t="s">
        <v>10</v>
      </c>
      <c r="B2190" t="s">
        <v>41</v>
      </c>
      <c r="C2190" t="s">
        <v>21</v>
      </c>
      <c r="D2190" s="4">
        <v>43370</v>
      </c>
      <c r="E2190">
        <v>5</v>
      </c>
      <c r="F2190">
        <v>22</v>
      </c>
    </row>
    <row r="2191" spans="1:6" x14ac:dyDescent="0.3">
      <c r="A2191" t="s">
        <v>10</v>
      </c>
      <c r="B2191" t="s">
        <v>30</v>
      </c>
      <c r="C2191" t="s">
        <v>22</v>
      </c>
      <c r="D2191" s="4">
        <v>43370</v>
      </c>
      <c r="E2191">
        <v>1</v>
      </c>
      <c r="F2191">
        <v>22</v>
      </c>
    </row>
    <row r="2192" spans="1:6" x14ac:dyDescent="0.3">
      <c r="A2192" t="s">
        <v>10</v>
      </c>
      <c r="B2192" t="s">
        <v>40</v>
      </c>
      <c r="C2192" t="s">
        <v>22</v>
      </c>
      <c r="D2192" s="4">
        <v>43370</v>
      </c>
      <c r="E2192">
        <v>3</v>
      </c>
      <c r="F2192">
        <v>22</v>
      </c>
    </row>
    <row r="2193" spans="1:6" x14ac:dyDescent="0.3">
      <c r="A2193" t="s">
        <v>10</v>
      </c>
      <c r="B2193" t="s">
        <v>7</v>
      </c>
      <c r="C2193" t="s">
        <v>21</v>
      </c>
      <c r="D2193" s="4">
        <v>43370</v>
      </c>
      <c r="E2193">
        <v>3</v>
      </c>
      <c r="F2193">
        <v>22</v>
      </c>
    </row>
    <row r="2194" spans="1:6" x14ac:dyDescent="0.3">
      <c r="A2194" t="s">
        <v>10</v>
      </c>
      <c r="B2194" t="s">
        <v>36</v>
      </c>
      <c r="C2194" t="s">
        <v>25</v>
      </c>
      <c r="D2194" s="4">
        <v>43370</v>
      </c>
      <c r="E2194">
        <v>4</v>
      </c>
      <c r="F2194">
        <v>22</v>
      </c>
    </row>
    <row r="2195" spans="1:6" x14ac:dyDescent="0.3">
      <c r="A2195" t="s">
        <v>10</v>
      </c>
      <c r="B2195" t="s">
        <v>7</v>
      </c>
      <c r="C2195" t="s">
        <v>22</v>
      </c>
      <c r="D2195" s="4">
        <v>43370</v>
      </c>
      <c r="E2195">
        <v>5</v>
      </c>
      <c r="F2195">
        <v>22</v>
      </c>
    </row>
    <row r="2196" spans="1:6" x14ac:dyDescent="0.3">
      <c r="A2196" t="s">
        <v>10</v>
      </c>
      <c r="B2196" t="s">
        <v>36</v>
      </c>
      <c r="C2196" t="s">
        <v>22</v>
      </c>
      <c r="D2196" s="4">
        <v>43370</v>
      </c>
      <c r="E2196">
        <v>5</v>
      </c>
      <c r="F2196">
        <v>22</v>
      </c>
    </row>
    <row r="2197" spans="1:6" x14ac:dyDescent="0.3">
      <c r="A2197" t="s">
        <v>11</v>
      </c>
      <c r="B2197" t="s">
        <v>9</v>
      </c>
      <c r="C2197" t="s">
        <v>25</v>
      </c>
      <c r="D2197" s="4">
        <v>43370</v>
      </c>
      <c r="E2197">
        <v>1</v>
      </c>
      <c r="F2197">
        <v>22</v>
      </c>
    </row>
    <row r="2198" spans="1:6" x14ac:dyDescent="0.3">
      <c r="A2198" t="s">
        <v>11</v>
      </c>
      <c r="B2198" t="s">
        <v>37</v>
      </c>
      <c r="C2198" t="s">
        <v>21</v>
      </c>
      <c r="D2198" s="4">
        <v>43370</v>
      </c>
      <c r="E2198">
        <v>2</v>
      </c>
      <c r="F2198">
        <v>22</v>
      </c>
    </row>
    <row r="2199" spans="1:6" x14ac:dyDescent="0.3">
      <c r="A2199" t="s">
        <v>11</v>
      </c>
      <c r="B2199" t="s">
        <v>46</v>
      </c>
      <c r="C2199" t="s">
        <v>21</v>
      </c>
      <c r="D2199" s="4">
        <v>43370</v>
      </c>
      <c r="E2199">
        <v>2</v>
      </c>
      <c r="F2199">
        <v>22</v>
      </c>
    </row>
    <row r="2200" spans="1:6" x14ac:dyDescent="0.3">
      <c r="A2200" t="s">
        <v>11</v>
      </c>
      <c r="B2200" t="s">
        <v>9</v>
      </c>
      <c r="C2200" t="s">
        <v>21</v>
      </c>
      <c r="D2200" s="4">
        <v>43370</v>
      </c>
      <c r="E2200">
        <v>3</v>
      </c>
      <c r="F2200">
        <v>22</v>
      </c>
    </row>
    <row r="2201" spans="1:6" x14ac:dyDescent="0.3">
      <c r="A2201" t="s">
        <v>12</v>
      </c>
      <c r="B2201" t="s">
        <v>7</v>
      </c>
      <c r="C2201" t="s">
        <v>22</v>
      </c>
      <c r="D2201" s="4">
        <v>43370</v>
      </c>
      <c r="E2201">
        <v>1</v>
      </c>
      <c r="F2201">
        <v>22</v>
      </c>
    </row>
    <row r="2202" spans="1:6" x14ac:dyDescent="0.3">
      <c r="A2202" t="s">
        <v>12</v>
      </c>
      <c r="B2202" t="s">
        <v>38</v>
      </c>
      <c r="C2202" t="s">
        <v>21</v>
      </c>
      <c r="D2202" s="4">
        <v>43370</v>
      </c>
      <c r="E2202">
        <v>2</v>
      </c>
      <c r="F2202">
        <v>22</v>
      </c>
    </row>
    <row r="2203" spans="1:6" x14ac:dyDescent="0.3">
      <c r="A2203" t="s">
        <v>12</v>
      </c>
      <c r="B2203" t="s">
        <v>5</v>
      </c>
      <c r="C2203" t="s">
        <v>25</v>
      </c>
      <c r="D2203" s="4">
        <v>43370</v>
      </c>
      <c r="E2203">
        <v>2</v>
      </c>
      <c r="F2203">
        <v>22</v>
      </c>
    </row>
    <row r="2204" spans="1:6" x14ac:dyDescent="0.3">
      <c r="A2204" t="s">
        <v>12</v>
      </c>
      <c r="B2204" t="s">
        <v>29</v>
      </c>
      <c r="C2204" t="s">
        <v>22</v>
      </c>
      <c r="D2204" s="4">
        <v>43370</v>
      </c>
      <c r="E2204">
        <v>2</v>
      </c>
      <c r="F2204">
        <v>22</v>
      </c>
    </row>
    <row r="2205" spans="1:6" x14ac:dyDescent="0.3">
      <c r="A2205" t="s">
        <v>12</v>
      </c>
      <c r="B2205" t="s">
        <v>37</v>
      </c>
      <c r="C2205" t="s">
        <v>22</v>
      </c>
      <c r="D2205" s="4">
        <v>43370</v>
      </c>
      <c r="E2205">
        <v>2</v>
      </c>
      <c r="F2205">
        <v>22</v>
      </c>
    </row>
    <row r="2206" spans="1:6" x14ac:dyDescent="0.3">
      <c r="A2206" t="s">
        <v>12</v>
      </c>
      <c r="B2206" t="s">
        <v>6</v>
      </c>
      <c r="C2206" t="s">
        <v>21</v>
      </c>
      <c r="D2206" s="4">
        <v>43370</v>
      </c>
      <c r="E2206">
        <v>3</v>
      </c>
      <c r="F2206">
        <v>22</v>
      </c>
    </row>
    <row r="2207" spans="1:6" x14ac:dyDescent="0.3">
      <c r="A2207" t="s">
        <v>26</v>
      </c>
      <c r="B2207" t="s">
        <v>43</v>
      </c>
      <c r="C2207" t="s">
        <v>25</v>
      </c>
      <c r="D2207" s="4">
        <v>43371</v>
      </c>
      <c r="E2207">
        <v>1</v>
      </c>
      <c r="F2207">
        <v>22</v>
      </c>
    </row>
    <row r="2208" spans="1:6" x14ac:dyDescent="0.3">
      <c r="A2208" t="s">
        <v>26</v>
      </c>
      <c r="B2208" t="s">
        <v>39</v>
      </c>
      <c r="C2208" t="s">
        <v>22</v>
      </c>
      <c r="D2208" s="4">
        <v>43371</v>
      </c>
      <c r="E2208">
        <v>1</v>
      </c>
      <c r="F2208">
        <v>22</v>
      </c>
    </row>
    <row r="2209" spans="1:6" x14ac:dyDescent="0.3">
      <c r="A2209" t="s">
        <v>26</v>
      </c>
      <c r="B2209" t="s">
        <v>37</v>
      </c>
      <c r="C2209" t="s">
        <v>21</v>
      </c>
      <c r="D2209" s="4">
        <v>43371</v>
      </c>
      <c r="E2209">
        <v>2</v>
      </c>
      <c r="F2209">
        <v>22</v>
      </c>
    </row>
    <row r="2210" spans="1:6" x14ac:dyDescent="0.3">
      <c r="A2210" t="s">
        <v>42</v>
      </c>
      <c r="B2210" t="s">
        <v>38</v>
      </c>
      <c r="C2210" t="s">
        <v>25</v>
      </c>
      <c r="D2210" s="4">
        <v>43371</v>
      </c>
      <c r="E2210">
        <v>1</v>
      </c>
      <c r="F2210">
        <v>22</v>
      </c>
    </row>
    <row r="2211" spans="1:6" x14ac:dyDescent="0.3">
      <c r="A2211" t="s">
        <v>42</v>
      </c>
      <c r="B2211" t="s">
        <v>38</v>
      </c>
      <c r="C2211" t="s">
        <v>22</v>
      </c>
      <c r="D2211" s="4">
        <v>43371</v>
      </c>
      <c r="E2211">
        <v>1</v>
      </c>
      <c r="F2211">
        <v>22</v>
      </c>
    </row>
    <row r="2212" spans="1:6" x14ac:dyDescent="0.3">
      <c r="A2212" t="s">
        <v>10</v>
      </c>
      <c r="B2212" t="s">
        <v>36</v>
      </c>
      <c r="C2212" t="s">
        <v>22</v>
      </c>
      <c r="D2212" s="4">
        <v>43371</v>
      </c>
      <c r="E2212">
        <v>1</v>
      </c>
      <c r="F2212">
        <v>22</v>
      </c>
    </row>
    <row r="2213" spans="1:6" x14ac:dyDescent="0.3">
      <c r="A2213" t="s">
        <v>10</v>
      </c>
      <c r="B2213" t="s">
        <v>39</v>
      </c>
      <c r="C2213" t="s">
        <v>21</v>
      </c>
      <c r="D2213" s="4">
        <v>43371</v>
      </c>
      <c r="E2213">
        <v>1</v>
      </c>
      <c r="F2213">
        <v>22</v>
      </c>
    </row>
    <row r="2214" spans="1:6" x14ac:dyDescent="0.3">
      <c r="A2214" t="s">
        <v>10</v>
      </c>
      <c r="B2214" t="s">
        <v>36</v>
      </c>
      <c r="C2214" t="s">
        <v>25</v>
      </c>
      <c r="D2214" s="4">
        <v>43371</v>
      </c>
      <c r="E2214">
        <v>3</v>
      </c>
      <c r="F2214">
        <v>22</v>
      </c>
    </row>
    <row r="2215" spans="1:6" x14ac:dyDescent="0.3">
      <c r="A2215" t="s">
        <v>10</v>
      </c>
      <c r="B2215" t="s">
        <v>37</v>
      </c>
      <c r="C2215" t="s">
        <v>25</v>
      </c>
      <c r="D2215" s="4">
        <v>43371</v>
      </c>
      <c r="E2215">
        <v>3</v>
      </c>
      <c r="F2215">
        <v>22</v>
      </c>
    </row>
    <row r="2216" spans="1:6" x14ac:dyDescent="0.3">
      <c r="A2216" t="s">
        <v>10</v>
      </c>
      <c r="B2216" t="s">
        <v>44</v>
      </c>
      <c r="C2216" t="s">
        <v>25</v>
      </c>
      <c r="D2216" s="4">
        <v>43371</v>
      </c>
      <c r="E2216">
        <v>4</v>
      </c>
      <c r="F2216">
        <v>22</v>
      </c>
    </row>
    <row r="2217" spans="1:6" x14ac:dyDescent="0.3">
      <c r="A2217" t="s">
        <v>10</v>
      </c>
      <c r="B2217" t="s">
        <v>46</v>
      </c>
      <c r="C2217" t="s">
        <v>25</v>
      </c>
      <c r="D2217" s="4">
        <v>43371</v>
      </c>
      <c r="E2217">
        <v>5</v>
      </c>
      <c r="F2217">
        <v>22</v>
      </c>
    </row>
    <row r="2218" spans="1:6" x14ac:dyDescent="0.3">
      <c r="A2218" t="s">
        <v>10</v>
      </c>
      <c r="B2218" t="s">
        <v>41</v>
      </c>
      <c r="C2218" t="s">
        <v>25</v>
      </c>
      <c r="D2218" s="4">
        <v>43371</v>
      </c>
      <c r="E2218">
        <v>5</v>
      </c>
      <c r="F2218">
        <v>22</v>
      </c>
    </row>
    <row r="2219" spans="1:6" x14ac:dyDescent="0.3">
      <c r="A2219" t="s">
        <v>10</v>
      </c>
      <c r="B2219" t="s">
        <v>45</v>
      </c>
      <c r="C2219" t="s">
        <v>21</v>
      </c>
      <c r="D2219" s="4">
        <v>43371</v>
      </c>
      <c r="E2219">
        <v>1</v>
      </c>
      <c r="F2219">
        <v>22</v>
      </c>
    </row>
    <row r="2220" spans="1:6" x14ac:dyDescent="0.3">
      <c r="A2220" t="s">
        <v>10</v>
      </c>
      <c r="B2220" t="s">
        <v>28</v>
      </c>
      <c r="C2220" t="s">
        <v>25</v>
      </c>
      <c r="D2220" s="4">
        <v>43371</v>
      </c>
      <c r="E2220">
        <v>1</v>
      </c>
      <c r="F2220">
        <v>22</v>
      </c>
    </row>
    <row r="2221" spans="1:6" x14ac:dyDescent="0.3">
      <c r="A2221" t="s">
        <v>10</v>
      </c>
      <c r="B2221" t="s">
        <v>37</v>
      </c>
      <c r="C2221" t="s">
        <v>21</v>
      </c>
      <c r="D2221" s="4">
        <v>43371</v>
      </c>
      <c r="E2221">
        <v>2</v>
      </c>
      <c r="F2221">
        <v>22</v>
      </c>
    </row>
    <row r="2222" spans="1:6" x14ac:dyDescent="0.3">
      <c r="A2222" t="s">
        <v>10</v>
      </c>
      <c r="B2222" t="s">
        <v>44</v>
      </c>
      <c r="C2222" t="s">
        <v>21</v>
      </c>
      <c r="D2222" s="4">
        <v>43371</v>
      </c>
      <c r="E2222">
        <v>2</v>
      </c>
      <c r="F2222">
        <v>22</v>
      </c>
    </row>
    <row r="2223" spans="1:6" x14ac:dyDescent="0.3">
      <c r="A2223" t="s">
        <v>10</v>
      </c>
      <c r="B2223" t="s">
        <v>4</v>
      </c>
      <c r="C2223" t="s">
        <v>25</v>
      </c>
      <c r="D2223" s="4">
        <v>43371</v>
      </c>
      <c r="E2223">
        <v>2</v>
      </c>
      <c r="F2223">
        <v>22</v>
      </c>
    </row>
    <row r="2224" spans="1:6" x14ac:dyDescent="0.3">
      <c r="A2224" t="s">
        <v>11</v>
      </c>
      <c r="B2224" t="s">
        <v>38</v>
      </c>
      <c r="C2224" t="s">
        <v>21</v>
      </c>
      <c r="D2224" s="4">
        <v>43371</v>
      </c>
      <c r="E2224">
        <v>1</v>
      </c>
      <c r="F2224">
        <v>22</v>
      </c>
    </row>
    <row r="2225" spans="1:6" x14ac:dyDescent="0.3">
      <c r="A2225" t="s">
        <v>11</v>
      </c>
      <c r="B2225" t="s">
        <v>7</v>
      </c>
      <c r="C2225" t="s">
        <v>22</v>
      </c>
      <c r="D2225" s="4">
        <v>43371</v>
      </c>
      <c r="E2225">
        <v>1</v>
      </c>
      <c r="F2225">
        <v>22</v>
      </c>
    </row>
    <row r="2226" spans="1:6" x14ac:dyDescent="0.3">
      <c r="A2226" t="s">
        <v>11</v>
      </c>
      <c r="B2226" t="s">
        <v>44</v>
      </c>
      <c r="C2226" t="s">
        <v>22</v>
      </c>
      <c r="D2226" s="4">
        <v>43371</v>
      </c>
      <c r="E2226">
        <v>1</v>
      </c>
      <c r="F2226">
        <v>22</v>
      </c>
    </row>
    <row r="2227" spans="1:6" x14ac:dyDescent="0.3">
      <c r="A2227" t="s">
        <v>11</v>
      </c>
      <c r="B2227" t="s">
        <v>41</v>
      </c>
      <c r="C2227" t="s">
        <v>21</v>
      </c>
      <c r="D2227" s="4">
        <v>43371</v>
      </c>
      <c r="E2227">
        <v>2</v>
      </c>
      <c r="F2227">
        <v>22</v>
      </c>
    </row>
    <row r="2228" spans="1:6" x14ac:dyDescent="0.3">
      <c r="A2228" t="s">
        <v>12</v>
      </c>
      <c r="B2228" t="s">
        <v>41</v>
      </c>
      <c r="C2228" t="s">
        <v>21</v>
      </c>
      <c r="D2228" s="4">
        <v>43371</v>
      </c>
      <c r="E2228">
        <v>1</v>
      </c>
      <c r="F2228">
        <v>22</v>
      </c>
    </row>
    <row r="2229" spans="1:6" x14ac:dyDescent="0.3">
      <c r="A2229" t="s">
        <v>12</v>
      </c>
      <c r="B2229" t="s">
        <v>4</v>
      </c>
      <c r="C2229" t="s">
        <v>21</v>
      </c>
      <c r="D2229" s="4">
        <v>43371</v>
      </c>
      <c r="E2229">
        <v>1</v>
      </c>
      <c r="F2229">
        <v>22</v>
      </c>
    </row>
    <row r="2230" spans="1:6" x14ac:dyDescent="0.3">
      <c r="A2230" t="s">
        <v>12</v>
      </c>
      <c r="B2230" t="s">
        <v>7</v>
      </c>
      <c r="C2230" t="s">
        <v>25</v>
      </c>
      <c r="D2230" s="4">
        <v>43371</v>
      </c>
      <c r="E2230">
        <v>2</v>
      </c>
      <c r="F2230">
        <v>22</v>
      </c>
    </row>
    <row r="2231" spans="1:6" x14ac:dyDescent="0.3">
      <c r="A2231" t="s">
        <v>12</v>
      </c>
      <c r="B2231" t="s">
        <v>9</v>
      </c>
      <c r="C2231" t="s">
        <v>21</v>
      </c>
      <c r="D2231" s="4">
        <v>43371</v>
      </c>
      <c r="E2231">
        <v>3</v>
      </c>
      <c r="F2231">
        <v>22</v>
      </c>
    </row>
    <row r="2232" spans="1:6" x14ac:dyDescent="0.3">
      <c r="A2232" t="s">
        <v>26</v>
      </c>
      <c r="B2232" t="s">
        <v>46</v>
      </c>
      <c r="C2232" t="s">
        <v>23</v>
      </c>
      <c r="D2232" s="4">
        <v>43374</v>
      </c>
      <c r="E2232">
        <v>3</v>
      </c>
      <c r="F2232">
        <v>23</v>
      </c>
    </row>
    <row r="2233" spans="1:6" x14ac:dyDescent="0.3">
      <c r="A2233" t="s">
        <v>42</v>
      </c>
      <c r="B2233" t="s">
        <v>40</v>
      </c>
      <c r="C2233" t="s">
        <v>23</v>
      </c>
      <c r="D2233" s="4">
        <v>43374</v>
      </c>
      <c r="E2233">
        <v>1</v>
      </c>
      <c r="F2233">
        <v>23</v>
      </c>
    </row>
    <row r="2234" spans="1:6" x14ac:dyDescent="0.3">
      <c r="A2234" t="s">
        <v>42</v>
      </c>
      <c r="B2234" t="s">
        <v>37</v>
      </c>
      <c r="C2234" t="s">
        <v>23</v>
      </c>
      <c r="D2234" s="4">
        <v>43374</v>
      </c>
      <c r="E2234">
        <v>3</v>
      </c>
      <c r="F2234">
        <v>23</v>
      </c>
    </row>
    <row r="2235" spans="1:6" x14ac:dyDescent="0.3">
      <c r="A2235" t="s">
        <v>10</v>
      </c>
      <c r="B2235" t="s">
        <v>7</v>
      </c>
      <c r="C2235" t="s">
        <v>22</v>
      </c>
      <c r="D2235" s="4">
        <v>43374</v>
      </c>
      <c r="E2235">
        <v>2</v>
      </c>
      <c r="F2235">
        <v>23</v>
      </c>
    </row>
    <row r="2236" spans="1:6" x14ac:dyDescent="0.3">
      <c r="A2236" t="s">
        <v>10</v>
      </c>
      <c r="B2236" t="s">
        <v>39</v>
      </c>
      <c r="C2236" t="s">
        <v>22</v>
      </c>
      <c r="D2236" s="4">
        <v>43374</v>
      </c>
      <c r="E2236">
        <v>3</v>
      </c>
      <c r="F2236">
        <v>23</v>
      </c>
    </row>
    <row r="2237" spans="1:6" x14ac:dyDescent="0.3">
      <c r="A2237" t="s">
        <v>10</v>
      </c>
      <c r="B2237" t="s">
        <v>41</v>
      </c>
      <c r="C2237" t="s">
        <v>23</v>
      </c>
      <c r="D2237" s="4">
        <v>43374</v>
      </c>
      <c r="E2237">
        <v>5</v>
      </c>
      <c r="F2237">
        <v>23</v>
      </c>
    </row>
    <row r="2238" spans="1:6" x14ac:dyDescent="0.3">
      <c r="A2238" t="s">
        <v>10</v>
      </c>
      <c r="B2238" t="s">
        <v>9</v>
      </c>
      <c r="C2238" t="s">
        <v>22</v>
      </c>
      <c r="D2238" s="4">
        <v>43374</v>
      </c>
      <c r="E2238">
        <v>2</v>
      </c>
      <c r="F2238">
        <v>23</v>
      </c>
    </row>
    <row r="2239" spans="1:6" x14ac:dyDescent="0.3">
      <c r="A2239" t="s">
        <v>10</v>
      </c>
      <c r="B2239" t="s">
        <v>4</v>
      </c>
      <c r="C2239" t="s">
        <v>23</v>
      </c>
      <c r="D2239" s="4">
        <v>43374</v>
      </c>
      <c r="E2239">
        <v>2</v>
      </c>
      <c r="F2239">
        <v>23</v>
      </c>
    </row>
    <row r="2240" spans="1:6" x14ac:dyDescent="0.3">
      <c r="A2240" t="s">
        <v>10</v>
      </c>
      <c r="B2240" t="s">
        <v>28</v>
      </c>
      <c r="C2240" t="s">
        <v>23</v>
      </c>
      <c r="D2240" s="4">
        <v>43374</v>
      </c>
      <c r="E2240">
        <v>2</v>
      </c>
      <c r="F2240">
        <v>23</v>
      </c>
    </row>
    <row r="2241" spans="1:6" x14ac:dyDescent="0.3">
      <c r="A2241" t="s">
        <v>11</v>
      </c>
      <c r="B2241" t="s">
        <v>6</v>
      </c>
      <c r="C2241" t="s">
        <v>23</v>
      </c>
      <c r="D2241" s="4">
        <v>43374</v>
      </c>
      <c r="E2241">
        <v>1</v>
      </c>
      <c r="F2241">
        <v>23</v>
      </c>
    </row>
    <row r="2242" spans="1:6" x14ac:dyDescent="0.3">
      <c r="A2242" t="s">
        <v>11</v>
      </c>
      <c r="B2242" t="s">
        <v>45</v>
      </c>
      <c r="C2242" t="s">
        <v>22</v>
      </c>
      <c r="D2242" s="4">
        <v>43374</v>
      </c>
      <c r="E2242">
        <v>1</v>
      </c>
      <c r="F2242">
        <v>23</v>
      </c>
    </row>
    <row r="2243" spans="1:6" x14ac:dyDescent="0.3">
      <c r="A2243" t="s">
        <v>12</v>
      </c>
      <c r="B2243" t="s">
        <v>28</v>
      </c>
      <c r="C2243" t="s">
        <v>23</v>
      </c>
      <c r="D2243" s="4">
        <v>43374</v>
      </c>
      <c r="E2243">
        <v>2</v>
      </c>
      <c r="F2243">
        <v>23</v>
      </c>
    </row>
    <row r="2244" spans="1:6" x14ac:dyDescent="0.3">
      <c r="A2244" t="s">
        <v>26</v>
      </c>
      <c r="B2244" t="s">
        <v>37</v>
      </c>
      <c r="C2244" t="s">
        <v>22</v>
      </c>
      <c r="D2244" s="4">
        <v>43375</v>
      </c>
      <c r="E2244">
        <v>1</v>
      </c>
      <c r="F2244">
        <v>23</v>
      </c>
    </row>
    <row r="2245" spans="1:6" x14ac:dyDescent="0.3">
      <c r="A2245" t="s">
        <v>26</v>
      </c>
      <c r="B2245" t="s">
        <v>39</v>
      </c>
      <c r="C2245" t="s">
        <v>22</v>
      </c>
      <c r="D2245" s="4">
        <v>43375</v>
      </c>
      <c r="E2245">
        <v>1</v>
      </c>
      <c r="F2245">
        <v>23</v>
      </c>
    </row>
    <row r="2246" spans="1:6" x14ac:dyDescent="0.3">
      <c r="A2246" t="s">
        <v>26</v>
      </c>
      <c r="B2246" t="s">
        <v>43</v>
      </c>
      <c r="C2246" t="s">
        <v>23</v>
      </c>
      <c r="D2246" s="4">
        <v>43375</v>
      </c>
      <c r="E2246">
        <v>2</v>
      </c>
      <c r="F2246">
        <v>23</v>
      </c>
    </row>
    <row r="2247" spans="1:6" x14ac:dyDescent="0.3">
      <c r="A2247" t="s">
        <v>26</v>
      </c>
      <c r="B2247" t="s">
        <v>7</v>
      </c>
      <c r="C2247" t="s">
        <v>23</v>
      </c>
      <c r="D2247" s="4">
        <v>43375</v>
      </c>
      <c r="E2247">
        <v>3</v>
      </c>
      <c r="F2247">
        <v>23</v>
      </c>
    </row>
    <row r="2248" spans="1:6" x14ac:dyDescent="0.3">
      <c r="A2248" t="s">
        <v>26</v>
      </c>
      <c r="B2248" t="s">
        <v>6</v>
      </c>
      <c r="C2248" t="s">
        <v>23</v>
      </c>
      <c r="D2248" s="4">
        <v>43375</v>
      </c>
      <c r="E2248">
        <v>3</v>
      </c>
      <c r="F2248">
        <v>23</v>
      </c>
    </row>
    <row r="2249" spans="1:6" x14ac:dyDescent="0.3">
      <c r="A2249" t="s">
        <v>42</v>
      </c>
      <c r="B2249" t="s">
        <v>9</v>
      </c>
      <c r="C2249" t="s">
        <v>23</v>
      </c>
      <c r="D2249" s="4">
        <v>43375</v>
      </c>
      <c r="E2249">
        <v>2</v>
      </c>
      <c r="F2249">
        <v>23</v>
      </c>
    </row>
    <row r="2250" spans="1:6" x14ac:dyDescent="0.3">
      <c r="A2250" t="s">
        <v>10</v>
      </c>
      <c r="B2250" t="s">
        <v>4</v>
      </c>
      <c r="C2250" t="s">
        <v>22</v>
      </c>
      <c r="D2250" s="4">
        <v>43375</v>
      </c>
      <c r="E2250">
        <v>2</v>
      </c>
      <c r="F2250">
        <v>23</v>
      </c>
    </row>
    <row r="2251" spans="1:6" x14ac:dyDescent="0.3">
      <c r="A2251" t="s">
        <v>10</v>
      </c>
      <c r="B2251" t="s">
        <v>43</v>
      </c>
      <c r="C2251" t="s">
        <v>22</v>
      </c>
      <c r="D2251" s="4">
        <v>43375</v>
      </c>
      <c r="E2251">
        <v>2</v>
      </c>
      <c r="F2251">
        <v>23</v>
      </c>
    </row>
    <row r="2252" spans="1:6" x14ac:dyDescent="0.3">
      <c r="A2252" t="s">
        <v>10</v>
      </c>
      <c r="B2252" t="s">
        <v>28</v>
      </c>
      <c r="C2252" t="s">
        <v>23</v>
      </c>
      <c r="D2252" s="4">
        <v>43375</v>
      </c>
      <c r="E2252">
        <v>3</v>
      </c>
      <c r="F2252">
        <v>23</v>
      </c>
    </row>
    <row r="2253" spans="1:6" x14ac:dyDescent="0.3">
      <c r="A2253" t="s">
        <v>10</v>
      </c>
      <c r="B2253" t="s">
        <v>29</v>
      </c>
      <c r="C2253" t="s">
        <v>22</v>
      </c>
      <c r="D2253" s="4">
        <v>43375</v>
      </c>
      <c r="E2253">
        <v>3</v>
      </c>
      <c r="F2253">
        <v>23</v>
      </c>
    </row>
    <row r="2254" spans="1:6" x14ac:dyDescent="0.3">
      <c r="A2254" t="s">
        <v>10</v>
      </c>
      <c r="B2254" t="s">
        <v>5</v>
      </c>
      <c r="C2254" t="s">
        <v>22</v>
      </c>
      <c r="D2254" s="4">
        <v>43375</v>
      </c>
      <c r="E2254">
        <v>5</v>
      </c>
      <c r="F2254">
        <v>23</v>
      </c>
    </row>
    <row r="2255" spans="1:6" x14ac:dyDescent="0.3">
      <c r="A2255" t="s">
        <v>10</v>
      </c>
      <c r="B2255" t="s">
        <v>46</v>
      </c>
      <c r="C2255" t="s">
        <v>23</v>
      </c>
      <c r="D2255" s="4">
        <v>43375</v>
      </c>
      <c r="E2255">
        <v>1</v>
      </c>
      <c r="F2255">
        <v>23</v>
      </c>
    </row>
    <row r="2256" spans="1:6" x14ac:dyDescent="0.3">
      <c r="A2256" t="s">
        <v>11</v>
      </c>
      <c r="B2256" t="s">
        <v>46</v>
      </c>
      <c r="C2256" t="s">
        <v>23</v>
      </c>
      <c r="D2256" s="4">
        <v>43375</v>
      </c>
      <c r="E2256">
        <v>3</v>
      </c>
      <c r="F2256">
        <v>23</v>
      </c>
    </row>
    <row r="2257" spans="1:6" x14ac:dyDescent="0.3">
      <c r="A2257" t="s">
        <v>12</v>
      </c>
      <c r="B2257" t="s">
        <v>46</v>
      </c>
      <c r="C2257" t="s">
        <v>23</v>
      </c>
      <c r="D2257" s="4">
        <v>43375</v>
      </c>
      <c r="E2257">
        <v>1</v>
      </c>
      <c r="F2257">
        <v>23</v>
      </c>
    </row>
    <row r="2258" spans="1:6" x14ac:dyDescent="0.3">
      <c r="A2258" t="s">
        <v>12</v>
      </c>
      <c r="B2258" t="s">
        <v>6</v>
      </c>
      <c r="C2258" t="s">
        <v>22</v>
      </c>
      <c r="D2258" s="4">
        <v>43375</v>
      </c>
      <c r="E2258">
        <v>1</v>
      </c>
      <c r="F2258">
        <v>23</v>
      </c>
    </row>
    <row r="2259" spans="1:6" x14ac:dyDescent="0.3">
      <c r="A2259" t="s">
        <v>26</v>
      </c>
      <c r="B2259" t="s">
        <v>4</v>
      </c>
      <c r="C2259" t="s">
        <v>23</v>
      </c>
      <c r="D2259" s="4">
        <v>43376</v>
      </c>
      <c r="E2259">
        <v>1</v>
      </c>
      <c r="F2259">
        <v>23</v>
      </c>
    </row>
    <row r="2260" spans="1:6" x14ac:dyDescent="0.3">
      <c r="A2260" t="s">
        <v>26</v>
      </c>
      <c r="B2260" t="s">
        <v>6</v>
      </c>
      <c r="C2260" t="s">
        <v>22</v>
      </c>
      <c r="D2260" s="4">
        <v>43376</v>
      </c>
      <c r="E2260">
        <v>1</v>
      </c>
      <c r="F2260">
        <v>23</v>
      </c>
    </row>
    <row r="2261" spans="1:6" x14ac:dyDescent="0.3">
      <c r="A2261" t="s">
        <v>26</v>
      </c>
      <c r="B2261" t="s">
        <v>29</v>
      </c>
      <c r="C2261" t="s">
        <v>23</v>
      </c>
      <c r="D2261" s="4">
        <v>43376</v>
      </c>
      <c r="E2261">
        <v>2</v>
      </c>
      <c r="F2261">
        <v>23</v>
      </c>
    </row>
    <row r="2262" spans="1:6" x14ac:dyDescent="0.3">
      <c r="A2262" t="s">
        <v>26</v>
      </c>
      <c r="B2262" t="s">
        <v>30</v>
      </c>
      <c r="C2262" t="s">
        <v>23</v>
      </c>
      <c r="D2262" s="4">
        <v>43376</v>
      </c>
      <c r="E2262">
        <v>3</v>
      </c>
      <c r="F2262">
        <v>23</v>
      </c>
    </row>
    <row r="2263" spans="1:6" x14ac:dyDescent="0.3">
      <c r="A2263" t="s">
        <v>26</v>
      </c>
      <c r="B2263" t="s">
        <v>40</v>
      </c>
      <c r="C2263" t="s">
        <v>23</v>
      </c>
      <c r="D2263" s="4">
        <v>43376</v>
      </c>
      <c r="E2263">
        <v>3</v>
      </c>
      <c r="F2263">
        <v>23</v>
      </c>
    </row>
    <row r="2264" spans="1:6" x14ac:dyDescent="0.3">
      <c r="A2264" t="s">
        <v>42</v>
      </c>
      <c r="B2264" t="s">
        <v>6</v>
      </c>
      <c r="C2264" t="s">
        <v>23</v>
      </c>
      <c r="D2264" s="4">
        <v>43376</v>
      </c>
      <c r="E2264">
        <v>1</v>
      </c>
      <c r="F2264">
        <v>23</v>
      </c>
    </row>
    <row r="2265" spans="1:6" x14ac:dyDescent="0.3">
      <c r="A2265" t="s">
        <v>42</v>
      </c>
      <c r="B2265" t="s">
        <v>45</v>
      </c>
      <c r="C2265" t="s">
        <v>22</v>
      </c>
      <c r="D2265" s="4">
        <v>43376</v>
      </c>
      <c r="E2265">
        <v>1</v>
      </c>
      <c r="F2265">
        <v>23</v>
      </c>
    </row>
    <row r="2266" spans="1:6" x14ac:dyDescent="0.3">
      <c r="A2266" t="s">
        <v>42</v>
      </c>
      <c r="B2266" t="s">
        <v>5</v>
      </c>
      <c r="C2266" t="s">
        <v>23</v>
      </c>
      <c r="D2266" s="4">
        <v>43376</v>
      </c>
      <c r="E2266">
        <v>2</v>
      </c>
      <c r="F2266">
        <v>23</v>
      </c>
    </row>
    <row r="2267" spans="1:6" x14ac:dyDescent="0.3">
      <c r="A2267" t="s">
        <v>42</v>
      </c>
      <c r="B2267" t="s">
        <v>36</v>
      </c>
      <c r="C2267" t="s">
        <v>23</v>
      </c>
      <c r="D2267" s="4">
        <v>43376</v>
      </c>
      <c r="E2267">
        <v>3</v>
      </c>
      <c r="F2267">
        <v>23</v>
      </c>
    </row>
    <row r="2268" spans="1:6" x14ac:dyDescent="0.3">
      <c r="A2268" t="s">
        <v>10</v>
      </c>
      <c r="B2268" t="s">
        <v>36</v>
      </c>
      <c r="C2268" t="s">
        <v>23</v>
      </c>
      <c r="D2268" s="4">
        <v>43376</v>
      </c>
      <c r="E2268">
        <v>5</v>
      </c>
      <c r="F2268">
        <v>23</v>
      </c>
    </row>
    <row r="2269" spans="1:6" x14ac:dyDescent="0.3">
      <c r="A2269" t="s">
        <v>10</v>
      </c>
      <c r="B2269" t="s">
        <v>30</v>
      </c>
      <c r="C2269" t="s">
        <v>23</v>
      </c>
      <c r="D2269" s="4">
        <v>43376</v>
      </c>
      <c r="E2269">
        <v>1</v>
      </c>
      <c r="F2269">
        <v>23</v>
      </c>
    </row>
    <row r="2270" spans="1:6" x14ac:dyDescent="0.3">
      <c r="A2270" t="s">
        <v>10</v>
      </c>
      <c r="B2270" t="s">
        <v>45</v>
      </c>
      <c r="C2270" t="s">
        <v>22</v>
      </c>
      <c r="D2270" s="4">
        <v>43376</v>
      </c>
      <c r="E2270">
        <v>2</v>
      </c>
      <c r="F2270">
        <v>23</v>
      </c>
    </row>
    <row r="2271" spans="1:6" x14ac:dyDescent="0.3">
      <c r="A2271" t="s">
        <v>10</v>
      </c>
      <c r="B2271" t="s">
        <v>45</v>
      </c>
      <c r="C2271" t="s">
        <v>23</v>
      </c>
      <c r="D2271" s="4">
        <v>43376</v>
      </c>
      <c r="E2271">
        <v>2</v>
      </c>
      <c r="F2271">
        <v>23</v>
      </c>
    </row>
    <row r="2272" spans="1:6" x14ac:dyDescent="0.3">
      <c r="A2272" t="s">
        <v>10</v>
      </c>
      <c r="B2272" t="s">
        <v>37</v>
      </c>
      <c r="C2272" t="s">
        <v>23</v>
      </c>
      <c r="D2272" s="4">
        <v>43376</v>
      </c>
      <c r="E2272">
        <v>2</v>
      </c>
      <c r="F2272">
        <v>23</v>
      </c>
    </row>
    <row r="2273" spans="1:6" x14ac:dyDescent="0.3">
      <c r="A2273" t="s">
        <v>10</v>
      </c>
      <c r="B2273" t="s">
        <v>6</v>
      </c>
      <c r="C2273" t="s">
        <v>23</v>
      </c>
      <c r="D2273" s="4">
        <v>43376</v>
      </c>
      <c r="E2273">
        <v>3</v>
      </c>
      <c r="F2273">
        <v>23</v>
      </c>
    </row>
    <row r="2274" spans="1:6" x14ac:dyDescent="0.3">
      <c r="A2274" t="s">
        <v>11</v>
      </c>
      <c r="B2274" t="s">
        <v>41</v>
      </c>
      <c r="C2274" t="s">
        <v>23</v>
      </c>
      <c r="D2274" s="4">
        <v>43376</v>
      </c>
      <c r="E2274">
        <v>1</v>
      </c>
      <c r="F2274">
        <v>23</v>
      </c>
    </row>
    <row r="2275" spans="1:6" x14ac:dyDescent="0.3">
      <c r="A2275" t="s">
        <v>11</v>
      </c>
      <c r="B2275" t="s">
        <v>6</v>
      </c>
      <c r="C2275" t="s">
        <v>22</v>
      </c>
      <c r="D2275" s="4">
        <v>43376</v>
      </c>
      <c r="E2275">
        <v>1</v>
      </c>
      <c r="F2275">
        <v>23</v>
      </c>
    </row>
    <row r="2276" spans="1:6" x14ac:dyDescent="0.3">
      <c r="A2276" t="s">
        <v>11</v>
      </c>
      <c r="B2276" t="s">
        <v>46</v>
      </c>
      <c r="C2276" t="s">
        <v>23</v>
      </c>
      <c r="D2276" s="4">
        <v>43376</v>
      </c>
      <c r="E2276">
        <v>3</v>
      </c>
      <c r="F2276">
        <v>23</v>
      </c>
    </row>
    <row r="2277" spans="1:6" x14ac:dyDescent="0.3">
      <c r="A2277" t="s">
        <v>12</v>
      </c>
      <c r="B2277" t="s">
        <v>28</v>
      </c>
      <c r="C2277" t="s">
        <v>22</v>
      </c>
      <c r="D2277" s="4">
        <v>43376</v>
      </c>
      <c r="E2277">
        <v>2</v>
      </c>
      <c r="F2277">
        <v>23</v>
      </c>
    </row>
    <row r="2278" spans="1:6" x14ac:dyDescent="0.3">
      <c r="A2278" t="s">
        <v>26</v>
      </c>
      <c r="B2278" t="s">
        <v>46</v>
      </c>
      <c r="C2278" t="s">
        <v>22</v>
      </c>
      <c r="D2278" s="4">
        <v>43377</v>
      </c>
      <c r="E2278">
        <v>1</v>
      </c>
      <c r="F2278">
        <v>23</v>
      </c>
    </row>
    <row r="2279" spans="1:6" x14ac:dyDescent="0.3">
      <c r="A2279" t="s">
        <v>26</v>
      </c>
      <c r="B2279" t="s">
        <v>7</v>
      </c>
      <c r="C2279" t="s">
        <v>23</v>
      </c>
      <c r="D2279" s="4">
        <v>43377</v>
      </c>
      <c r="E2279">
        <v>3</v>
      </c>
      <c r="F2279">
        <v>23</v>
      </c>
    </row>
    <row r="2280" spans="1:6" x14ac:dyDescent="0.3">
      <c r="A2280" t="s">
        <v>10</v>
      </c>
      <c r="B2280" t="s">
        <v>46</v>
      </c>
      <c r="C2280" t="s">
        <v>23</v>
      </c>
      <c r="D2280" s="4">
        <v>43377</v>
      </c>
      <c r="E2280">
        <v>1</v>
      </c>
      <c r="F2280">
        <v>23</v>
      </c>
    </row>
    <row r="2281" spans="1:6" x14ac:dyDescent="0.3">
      <c r="A2281" t="s">
        <v>10</v>
      </c>
      <c r="B2281" t="s">
        <v>7</v>
      </c>
      <c r="C2281" t="s">
        <v>22</v>
      </c>
      <c r="D2281" s="4">
        <v>43377</v>
      </c>
      <c r="E2281">
        <v>4</v>
      </c>
      <c r="F2281">
        <v>23</v>
      </c>
    </row>
    <row r="2282" spans="1:6" x14ac:dyDescent="0.3">
      <c r="A2282" t="s">
        <v>10</v>
      </c>
      <c r="B2282" t="s">
        <v>30</v>
      </c>
      <c r="C2282" t="s">
        <v>22</v>
      </c>
      <c r="D2282" s="4">
        <v>43377</v>
      </c>
      <c r="E2282">
        <v>4</v>
      </c>
      <c r="F2282">
        <v>23</v>
      </c>
    </row>
    <row r="2283" spans="1:6" x14ac:dyDescent="0.3">
      <c r="A2283" t="s">
        <v>10</v>
      </c>
      <c r="B2283" t="s">
        <v>37</v>
      </c>
      <c r="C2283" t="s">
        <v>23</v>
      </c>
      <c r="D2283" s="4">
        <v>43377</v>
      </c>
      <c r="E2283">
        <v>1</v>
      </c>
      <c r="F2283">
        <v>23</v>
      </c>
    </row>
    <row r="2284" spans="1:6" x14ac:dyDescent="0.3">
      <c r="A2284" t="s">
        <v>10</v>
      </c>
      <c r="B2284" t="s">
        <v>45</v>
      </c>
      <c r="C2284" t="s">
        <v>23</v>
      </c>
      <c r="D2284" s="4">
        <v>43377</v>
      </c>
      <c r="E2284">
        <v>1</v>
      </c>
      <c r="F2284">
        <v>23</v>
      </c>
    </row>
    <row r="2285" spans="1:6" x14ac:dyDescent="0.3">
      <c r="A2285" t="s">
        <v>10</v>
      </c>
      <c r="B2285" t="s">
        <v>4</v>
      </c>
      <c r="C2285" t="s">
        <v>23</v>
      </c>
      <c r="D2285" s="4">
        <v>43377</v>
      </c>
      <c r="E2285">
        <v>1</v>
      </c>
      <c r="F2285">
        <v>23</v>
      </c>
    </row>
    <row r="2286" spans="1:6" x14ac:dyDescent="0.3">
      <c r="A2286" t="s">
        <v>12</v>
      </c>
      <c r="B2286" t="s">
        <v>9</v>
      </c>
      <c r="C2286" t="s">
        <v>23</v>
      </c>
      <c r="D2286" s="4">
        <v>43377</v>
      </c>
      <c r="E2286">
        <v>1</v>
      </c>
      <c r="F2286">
        <v>23</v>
      </c>
    </row>
    <row r="2287" spans="1:6" x14ac:dyDescent="0.3">
      <c r="A2287" t="s">
        <v>12</v>
      </c>
      <c r="B2287" t="s">
        <v>29</v>
      </c>
      <c r="C2287" t="s">
        <v>22</v>
      </c>
      <c r="D2287" s="4">
        <v>43377</v>
      </c>
      <c r="E2287">
        <v>1</v>
      </c>
      <c r="F2287">
        <v>23</v>
      </c>
    </row>
    <row r="2288" spans="1:6" x14ac:dyDescent="0.3">
      <c r="A2288" t="s">
        <v>12</v>
      </c>
      <c r="B2288" t="s">
        <v>46</v>
      </c>
      <c r="C2288" t="s">
        <v>22</v>
      </c>
      <c r="D2288" s="4">
        <v>43377</v>
      </c>
      <c r="E2288">
        <v>1</v>
      </c>
      <c r="F2288">
        <v>23</v>
      </c>
    </row>
    <row r="2289" spans="1:6" x14ac:dyDescent="0.3">
      <c r="A2289" t="s">
        <v>12</v>
      </c>
      <c r="B2289" t="s">
        <v>37</v>
      </c>
      <c r="C2289" t="s">
        <v>23</v>
      </c>
      <c r="D2289" s="4">
        <v>43377</v>
      </c>
      <c r="E2289">
        <v>2</v>
      </c>
      <c r="F2289">
        <v>23</v>
      </c>
    </row>
    <row r="2290" spans="1:6" x14ac:dyDescent="0.3">
      <c r="A2290" t="s">
        <v>12</v>
      </c>
      <c r="B2290" t="s">
        <v>36</v>
      </c>
      <c r="C2290" t="s">
        <v>22</v>
      </c>
      <c r="D2290" s="4">
        <v>43377</v>
      </c>
      <c r="E2290">
        <v>2</v>
      </c>
      <c r="F2290">
        <v>23</v>
      </c>
    </row>
    <row r="2291" spans="1:6" x14ac:dyDescent="0.3">
      <c r="A2291" t="s">
        <v>12</v>
      </c>
      <c r="B2291" t="s">
        <v>7</v>
      </c>
      <c r="C2291" t="s">
        <v>23</v>
      </c>
      <c r="D2291" s="4">
        <v>43377</v>
      </c>
      <c r="E2291">
        <v>3</v>
      </c>
      <c r="F2291">
        <v>23</v>
      </c>
    </row>
    <row r="2292" spans="1:6" x14ac:dyDescent="0.3">
      <c r="A2292" t="s">
        <v>26</v>
      </c>
      <c r="B2292" t="s">
        <v>9</v>
      </c>
      <c r="C2292" t="s">
        <v>23</v>
      </c>
      <c r="D2292" s="4">
        <v>43378</v>
      </c>
      <c r="E2292">
        <v>1</v>
      </c>
      <c r="F2292">
        <v>23</v>
      </c>
    </row>
    <row r="2293" spans="1:6" x14ac:dyDescent="0.3">
      <c r="A2293" t="s">
        <v>26</v>
      </c>
      <c r="B2293" t="s">
        <v>5</v>
      </c>
      <c r="C2293" t="s">
        <v>22</v>
      </c>
      <c r="D2293" s="4">
        <v>43378</v>
      </c>
      <c r="E2293">
        <v>1</v>
      </c>
      <c r="F2293">
        <v>23</v>
      </c>
    </row>
    <row r="2294" spans="1:6" x14ac:dyDescent="0.3">
      <c r="A2294" t="s">
        <v>26</v>
      </c>
      <c r="B2294" t="s">
        <v>7</v>
      </c>
      <c r="C2294" t="s">
        <v>23</v>
      </c>
      <c r="D2294" s="4">
        <v>43378</v>
      </c>
      <c r="E2294">
        <v>3</v>
      </c>
      <c r="F2294">
        <v>23</v>
      </c>
    </row>
    <row r="2295" spans="1:6" x14ac:dyDescent="0.3">
      <c r="A2295" t="s">
        <v>42</v>
      </c>
      <c r="B2295" t="s">
        <v>45</v>
      </c>
      <c r="C2295" t="s">
        <v>23</v>
      </c>
      <c r="D2295" s="4">
        <v>43378</v>
      </c>
      <c r="E2295">
        <v>1</v>
      </c>
      <c r="F2295">
        <v>23</v>
      </c>
    </row>
    <row r="2296" spans="1:6" x14ac:dyDescent="0.3">
      <c r="A2296" t="s">
        <v>42</v>
      </c>
      <c r="B2296" t="s">
        <v>5</v>
      </c>
      <c r="C2296" t="s">
        <v>23</v>
      </c>
      <c r="D2296" s="4">
        <v>43378</v>
      </c>
      <c r="E2296">
        <v>1</v>
      </c>
      <c r="F2296">
        <v>23</v>
      </c>
    </row>
    <row r="2297" spans="1:6" x14ac:dyDescent="0.3">
      <c r="A2297" t="s">
        <v>10</v>
      </c>
      <c r="B2297" t="s">
        <v>38</v>
      </c>
      <c r="C2297" t="s">
        <v>23</v>
      </c>
      <c r="D2297" s="4">
        <v>43378</v>
      </c>
      <c r="E2297">
        <v>5</v>
      </c>
      <c r="F2297">
        <v>23</v>
      </c>
    </row>
    <row r="2298" spans="1:6" x14ac:dyDescent="0.3">
      <c r="A2298" t="s">
        <v>10</v>
      </c>
      <c r="B2298" t="s">
        <v>4</v>
      </c>
      <c r="C2298" t="s">
        <v>23</v>
      </c>
      <c r="D2298" s="4">
        <v>43378</v>
      </c>
      <c r="E2298">
        <v>2</v>
      </c>
      <c r="F2298">
        <v>23</v>
      </c>
    </row>
    <row r="2299" spans="1:6" x14ac:dyDescent="0.3">
      <c r="A2299" t="s">
        <v>11</v>
      </c>
      <c r="B2299" t="s">
        <v>41</v>
      </c>
      <c r="C2299" t="s">
        <v>23</v>
      </c>
      <c r="D2299" s="4">
        <v>43378</v>
      </c>
      <c r="E2299">
        <v>2</v>
      </c>
      <c r="F2299">
        <v>23</v>
      </c>
    </row>
    <row r="2300" spans="1:6" x14ac:dyDescent="0.3">
      <c r="A2300" t="s">
        <v>11</v>
      </c>
      <c r="B2300" t="s">
        <v>7</v>
      </c>
      <c r="C2300" t="s">
        <v>23</v>
      </c>
      <c r="D2300" s="4">
        <v>43378</v>
      </c>
      <c r="E2300">
        <v>3</v>
      </c>
      <c r="F2300">
        <v>23</v>
      </c>
    </row>
    <row r="2301" spans="1:6" x14ac:dyDescent="0.3">
      <c r="A2301" t="s">
        <v>11</v>
      </c>
      <c r="B2301" t="s">
        <v>30</v>
      </c>
      <c r="C2301" t="s">
        <v>23</v>
      </c>
      <c r="D2301" s="4">
        <v>43378</v>
      </c>
      <c r="E2301">
        <v>3</v>
      </c>
      <c r="F2301">
        <v>23</v>
      </c>
    </row>
    <row r="2302" spans="1:6" x14ac:dyDescent="0.3">
      <c r="A2302" t="s">
        <v>11</v>
      </c>
      <c r="B2302" t="s">
        <v>44</v>
      </c>
      <c r="C2302" t="s">
        <v>23</v>
      </c>
      <c r="D2302" s="4">
        <v>43378</v>
      </c>
      <c r="E2302">
        <v>3</v>
      </c>
      <c r="F2302">
        <v>23</v>
      </c>
    </row>
    <row r="2303" spans="1:6" x14ac:dyDescent="0.3">
      <c r="A2303" t="s">
        <v>12</v>
      </c>
      <c r="B2303" t="s">
        <v>38</v>
      </c>
      <c r="C2303" t="s">
        <v>22</v>
      </c>
      <c r="D2303" s="4">
        <v>43378</v>
      </c>
      <c r="E2303">
        <v>2</v>
      </c>
      <c r="F2303">
        <v>23</v>
      </c>
    </row>
    <row r="2304" spans="1:6" x14ac:dyDescent="0.3">
      <c r="A2304" t="s">
        <v>26</v>
      </c>
      <c r="B2304" t="s">
        <v>38</v>
      </c>
      <c r="C2304" t="s">
        <v>21</v>
      </c>
      <c r="D2304" s="4">
        <v>43381</v>
      </c>
      <c r="E2304">
        <v>3</v>
      </c>
      <c r="F2304">
        <v>24</v>
      </c>
    </row>
    <row r="2305" spans="1:6" x14ac:dyDescent="0.3">
      <c r="A2305" t="s">
        <v>42</v>
      </c>
      <c r="B2305" t="s">
        <v>38</v>
      </c>
      <c r="C2305" t="s">
        <v>21</v>
      </c>
      <c r="D2305" s="4">
        <v>43381</v>
      </c>
      <c r="E2305">
        <v>3</v>
      </c>
      <c r="F2305">
        <v>24</v>
      </c>
    </row>
    <row r="2306" spans="1:6" x14ac:dyDescent="0.3">
      <c r="A2306" t="s">
        <v>10</v>
      </c>
      <c r="B2306" t="s">
        <v>36</v>
      </c>
      <c r="C2306" t="s">
        <v>22</v>
      </c>
      <c r="D2306" s="4">
        <v>43381</v>
      </c>
      <c r="E2306">
        <v>3</v>
      </c>
      <c r="F2306">
        <v>24</v>
      </c>
    </row>
    <row r="2307" spans="1:6" x14ac:dyDescent="0.3">
      <c r="A2307" t="s">
        <v>10</v>
      </c>
      <c r="B2307" t="s">
        <v>44</v>
      </c>
      <c r="C2307" t="s">
        <v>22</v>
      </c>
      <c r="D2307" s="4">
        <v>43381</v>
      </c>
      <c r="E2307">
        <v>4</v>
      </c>
      <c r="F2307">
        <v>24</v>
      </c>
    </row>
    <row r="2308" spans="1:6" x14ac:dyDescent="0.3">
      <c r="A2308" t="s">
        <v>10</v>
      </c>
      <c r="B2308" t="s">
        <v>36</v>
      </c>
      <c r="C2308" t="s">
        <v>21</v>
      </c>
      <c r="D2308" s="4">
        <v>43381</v>
      </c>
      <c r="E2308">
        <v>4</v>
      </c>
      <c r="F2308">
        <v>24</v>
      </c>
    </row>
    <row r="2309" spans="1:6" x14ac:dyDescent="0.3">
      <c r="A2309" t="s">
        <v>10</v>
      </c>
      <c r="B2309" t="s">
        <v>44</v>
      </c>
      <c r="C2309" t="s">
        <v>21</v>
      </c>
      <c r="D2309" s="4">
        <v>43381</v>
      </c>
      <c r="E2309">
        <v>4</v>
      </c>
      <c r="F2309">
        <v>24</v>
      </c>
    </row>
    <row r="2310" spans="1:6" x14ac:dyDescent="0.3">
      <c r="A2310" t="s">
        <v>11</v>
      </c>
      <c r="B2310" t="s">
        <v>46</v>
      </c>
      <c r="C2310" t="s">
        <v>21</v>
      </c>
      <c r="D2310" s="4">
        <v>43381</v>
      </c>
      <c r="E2310">
        <v>1</v>
      </c>
      <c r="F2310">
        <v>24</v>
      </c>
    </row>
    <row r="2311" spans="1:6" x14ac:dyDescent="0.3">
      <c r="A2311" t="s">
        <v>11</v>
      </c>
      <c r="B2311" t="s">
        <v>4</v>
      </c>
      <c r="C2311" t="s">
        <v>21</v>
      </c>
      <c r="D2311" s="4">
        <v>43381</v>
      </c>
      <c r="E2311">
        <v>2</v>
      </c>
      <c r="F2311">
        <v>24</v>
      </c>
    </row>
    <row r="2312" spans="1:6" x14ac:dyDescent="0.3">
      <c r="A2312" t="s">
        <v>12</v>
      </c>
      <c r="B2312" t="s">
        <v>43</v>
      </c>
      <c r="C2312" t="s">
        <v>21</v>
      </c>
      <c r="D2312" s="4">
        <v>43381</v>
      </c>
      <c r="E2312">
        <v>3</v>
      </c>
      <c r="F2312">
        <v>24</v>
      </c>
    </row>
    <row r="2313" spans="1:6" x14ac:dyDescent="0.3">
      <c r="A2313" t="s">
        <v>26</v>
      </c>
      <c r="B2313" t="s">
        <v>41</v>
      </c>
      <c r="C2313" t="s">
        <v>21</v>
      </c>
      <c r="D2313" s="4">
        <v>43382</v>
      </c>
      <c r="E2313">
        <v>1</v>
      </c>
      <c r="F2313">
        <v>24</v>
      </c>
    </row>
    <row r="2314" spans="1:6" x14ac:dyDescent="0.3">
      <c r="A2314" t="s">
        <v>10</v>
      </c>
      <c r="B2314" t="s">
        <v>43</v>
      </c>
      <c r="C2314" t="s">
        <v>21</v>
      </c>
      <c r="D2314" s="4">
        <v>43382</v>
      </c>
      <c r="E2314">
        <v>1</v>
      </c>
      <c r="F2314">
        <v>24</v>
      </c>
    </row>
    <row r="2315" spans="1:6" x14ac:dyDescent="0.3">
      <c r="A2315" t="s">
        <v>10</v>
      </c>
      <c r="B2315" t="s">
        <v>37</v>
      </c>
      <c r="C2315" t="s">
        <v>22</v>
      </c>
      <c r="D2315" s="4">
        <v>43382</v>
      </c>
      <c r="E2315">
        <v>1</v>
      </c>
      <c r="F2315">
        <v>24</v>
      </c>
    </row>
    <row r="2316" spans="1:6" x14ac:dyDescent="0.3">
      <c r="A2316" t="s">
        <v>10</v>
      </c>
      <c r="B2316" t="s">
        <v>36</v>
      </c>
      <c r="C2316" t="s">
        <v>21</v>
      </c>
      <c r="D2316" s="4">
        <v>43382</v>
      </c>
      <c r="E2316">
        <v>1</v>
      </c>
      <c r="F2316">
        <v>24</v>
      </c>
    </row>
    <row r="2317" spans="1:6" x14ac:dyDescent="0.3">
      <c r="A2317" t="s">
        <v>11</v>
      </c>
      <c r="B2317" t="s">
        <v>4</v>
      </c>
      <c r="C2317" t="s">
        <v>21</v>
      </c>
      <c r="D2317" s="4">
        <v>43382</v>
      </c>
      <c r="E2317">
        <v>1</v>
      </c>
      <c r="F2317">
        <v>24</v>
      </c>
    </row>
    <row r="2318" spans="1:6" x14ac:dyDescent="0.3">
      <c r="A2318" t="s">
        <v>11</v>
      </c>
      <c r="B2318" t="s">
        <v>28</v>
      </c>
      <c r="C2318" t="s">
        <v>22</v>
      </c>
      <c r="D2318" s="4">
        <v>43382</v>
      </c>
      <c r="E2318">
        <v>1</v>
      </c>
      <c r="F2318">
        <v>24</v>
      </c>
    </row>
    <row r="2319" spans="1:6" x14ac:dyDescent="0.3">
      <c r="A2319" t="s">
        <v>11</v>
      </c>
      <c r="B2319" t="s">
        <v>45</v>
      </c>
      <c r="C2319" t="s">
        <v>22</v>
      </c>
      <c r="D2319" s="4">
        <v>43382</v>
      </c>
      <c r="E2319">
        <v>1</v>
      </c>
      <c r="F2319">
        <v>24</v>
      </c>
    </row>
    <row r="2320" spans="1:6" x14ac:dyDescent="0.3">
      <c r="A2320" t="s">
        <v>11</v>
      </c>
      <c r="B2320" t="s">
        <v>28</v>
      </c>
      <c r="C2320" t="s">
        <v>21</v>
      </c>
      <c r="D2320" s="4">
        <v>43382</v>
      </c>
      <c r="E2320">
        <v>2</v>
      </c>
      <c r="F2320">
        <v>24</v>
      </c>
    </row>
    <row r="2321" spans="1:6" x14ac:dyDescent="0.3">
      <c r="A2321" t="s">
        <v>11</v>
      </c>
      <c r="B2321" t="s">
        <v>39</v>
      </c>
      <c r="C2321" t="s">
        <v>21</v>
      </c>
      <c r="D2321" s="4">
        <v>43382</v>
      </c>
      <c r="E2321">
        <v>3</v>
      </c>
      <c r="F2321">
        <v>24</v>
      </c>
    </row>
    <row r="2322" spans="1:6" x14ac:dyDescent="0.3">
      <c r="A2322" t="s">
        <v>12</v>
      </c>
      <c r="B2322" t="s">
        <v>30</v>
      </c>
      <c r="C2322" t="s">
        <v>21</v>
      </c>
      <c r="D2322" s="4">
        <v>43382</v>
      </c>
      <c r="E2322">
        <v>1</v>
      </c>
      <c r="F2322">
        <v>24</v>
      </c>
    </row>
    <row r="2323" spans="1:6" x14ac:dyDescent="0.3">
      <c r="A2323" t="s">
        <v>12</v>
      </c>
      <c r="B2323" t="s">
        <v>40</v>
      </c>
      <c r="C2323" t="s">
        <v>21</v>
      </c>
      <c r="D2323" s="4">
        <v>43382</v>
      </c>
      <c r="E2323">
        <v>1</v>
      </c>
      <c r="F2323">
        <v>24</v>
      </c>
    </row>
    <row r="2324" spans="1:6" x14ac:dyDescent="0.3">
      <c r="A2324" t="s">
        <v>12</v>
      </c>
      <c r="B2324" t="s">
        <v>28</v>
      </c>
      <c r="C2324" t="s">
        <v>22</v>
      </c>
      <c r="D2324" s="4">
        <v>43382</v>
      </c>
      <c r="E2324">
        <v>2</v>
      </c>
      <c r="F2324">
        <v>24</v>
      </c>
    </row>
    <row r="2325" spans="1:6" x14ac:dyDescent="0.3">
      <c r="A2325" t="s">
        <v>26</v>
      </c>
      <c r="B2325" t="s">
        <v>37</v>
      </c>
      <c r="C2325" t="s">
        <v>21</v>
      </c>
      <c r="D2325" s="4">
        <v>43383</v>
      </c>
      <c r="E2325">
        <v>2</v>
      </c>
      <c r="F2325">
        <v>24</v>
      </c>
    </row>
    <row r="2326" spans="1:6" x14ac:dyDescent="0.3">
      <c r="A2326" t="s">
        <v>26</v>
      </c>
      <c r="B2326" t="s">
        <v>40</v>
      </c>
      <c r="C2326" t="s">
        <v>21</v>
      </c>
      <c r="D2326" s="4">
        <v>43383</v>
      </c>
      <c r="E2326">
        <v>2</v>
      </c>
      <c r="F2326">
        <v>24</v>
      </c>
    </row>
    <row r="2327" spans="1:6" x14ac:dyDescent="0.3">
      <c r="A2327" t="s">
        <v>42</v>
      </c>
      <c r="B2327" t="s">
        <v>36</v>
      </c>
      <c r="C2327" t="s">
        <v>21</v>
      </c>
      <c r="D2327" s="4">
        <v>43383</v>
      </c>
      <c r="E2327">
        <v>1</v>
      </c>
      <c r="F2327">
        <v>24</v>
      </c>
    </row>
    <row r="2328" spans="1:6" x14ac:dyDescent="0.3">
      <c r="A2328" t="s">
        <v>42</v>
      </c>
      <c r="B2328" t="s">
        <v>30</v>
      </c>
      <c r="C2328" t="s">
        <v>22</v>
      </c>
      <c r="D2328" s="4">
        <v>43383</v>
      </c>
      <c r="E2328">
        <v>1</v>
      </c>
      <c r="F2328">
        <v>24</v>
      </c>
    </row>
    <row r="2329" spans="1:6" x14ac:dyDescent="0.3">
      <c r="A2329" t="s">
        <v>42</v>
      </c>
      <c r="B2329" t="s">
        <v>43</v>
      </c>
      <c r="C2329" t="s">
        <v>22</v>
      </c>
      <c r="D2329" s="4">
        <v>43383</v>
      </c>
      <c r="E2329">
        <v>1</v>
      </c>
      <c r="F2329">
        <v>24</v>
      </c>
    </row>
    <row r="2330" spans="1:6" x14ac:dyDescent="0.3">
      <c r="A2330" t="s">
        <v>42</v>
      </c>
      <c r="B2330" t="s">
        <v>40</v>
      </c>
      <c r="C2330" t="s">
        <v>22</v>
      </c>
      <c r="D2330" s="4">
        <v>43383</v>
      </c>
      <c r="E2330">
        <v>1</v>
      </c>
      <c r="F2330">
        <v>24</v>
      </c>
    </row>
    <row r="2331" spans="1:6" x14ac:dyDescent="0.3">
      <c r="A2331" t="s">
        <v>10</v>
      </c>
      <c r="B2331" t="s">
        <v>44</v>
      </c>
      <c r="C2331" t="s">
        <v>22</v>
      </c>
      <c r="D2331" s="4">
        <v>43383</v>
      </c>
      <c r="E2331">
        <v>2</v>
      </c>
      <c r="F2331">
        <v>24</v>
      </c>
    </row>
    <row r="2332" spans="1:6" x14ac:dyDescent="0.3">
      <c r="A2332" t="s">
        <v>10</v>
      </c>
      <c r="B2332" t="s">
        <v>36</v>
      </c>
      <c r="C2332" t="s">
        <v>21</v>
      </c>
      <c r="D2332" s="4">
        <v>43383</v>
      </c>
      <c r="E2332">
        <v>2</v>
      </c>
      <c r="F2332">
        <v>24</v>
      </c>
    </row>
    <row r="2333" spans="1:6" x14ac:dyDescent="0.3">
      <c r="A2333" t="s">
        <v>10</v>
      </c>
      <c r="B2333" t="s">
        <v>43</v>
      </c>
      <c r="C2333" t="s">
        <v>21</v>
      </c>
      <c r="D2333" s="4">
        <v>43383</v>
      </c>
      <c r="E2333">
        <v>2</v>
      </c>
      <c r="F2333">
        <v>24</v>
      </c>
    </row>
    <row r="2334" spans="1:6" x14ac:dyDescent="0.3">
      <c r="A2334" t="s">
        <v>10</v>
      </c>
      <c r="B2334" t="s">
        <v>37</v>
      </c>
      <c r="C2334" t="s">
        <v>22</v>
      </c>
      <c r="D2334" s="4">
        <v>43383</v>
      </c>
      <c r="E2334">
        <v>2</v>
      </c>
      <c r="F2334">
        <v>24</v>
      </c>
    </row>
    <row r="2335" spans="1:6" x14ac:dyDescent="0.3">
      <c r="A2335" t="s">
        <v>10</v>
      </c>
      <c r="B2335" t="s">
        <v>38</v>
      </c>
      <c r="C2335" t="s">
        <v>22</v>
      </c>
      <c r="D2335" s="4">
        <v>43383</v>
      </c>
      <c r="E2335">
        <v>3</v>
      </c>
      <c r="F2335">
        <v>24</v>
      </c>
    </row>
    <row r="2336" spans="1:6" x14ac:dyDescent="0.3">
      <c r="A2336" t="s">
        <v>10</v>
      </c>
      <c r="B2336" t="s">
        <v>41</v>
      </c>
      <c r="C2336" t="s">
        <v>21</v>
      </c>
      <c r="D2336" s="4">
        <v>43383</v>
      </c>
      <c r="E2336">
        <v>3</v>
      </c>
      <c r="F2336">
        <v>24</v>
      </c>
    </row>
    <row r="2337" spans="1:6" x14ac:dyDescent="0.3">
      <c r="A2337" t="s">
        <v>11</v>
      </c>
      <c r="B2337" t="s">
        <v>7</v>
      </c>
      <c r="C2337" t="s">
        <v>21</v>
      </c>
      <c r="D2337" s="4">
        <v>43383</v>
      </c>
      <c r="E2337">
        <v>2</v>
      </c>
      <c r="F2337">
        <v>24</v>
      </c>
    </row>
    <row r="2338" spans="1:6" x14ac:dyDescent="0.3">
      <c r="A2338" t="s">
        <v>12</v>
      </c>
      <c r="B2338" t="s">
        <v>46</v>
      </c>
      <c r="C2338" t="s">
        <v>21</v>
      </c>
      <c r="D2338" s="4">
        <v>43383</v>
      </c>
      <c r="E2338">
        <v>2</v>
      </c>
      <c r="F2338">
        <v>24</v>
      </c>
    </row>
    <row r="2339" spans="1:6" x14ac:dyDescent="0.3">
      <c r="A2339" t="s">
        <v>12</v>
      </c>
      <c r="B2339" t="s">
        <v>5</v>
      </c>
      <c r="C2339" t="s">
        <v>21</v>
      </c>
      <c r="D2339" s="4">
        <v>43383</v>
      </c>
      <c r="E2339">
        <v>2</v>
      </c>
      <c r="F2339">
        <v>24</v>
      </c>
    </row>
    <row r="2340" spans="1:6" x14ac:dyDescent="0.3">
      <c r="A2340" t="s">
        <v>26</v>
      </c>
      <c r="B2340" t="s">
        <v>7</v>
      </c>
      <c r="C2340" t="s">
        <v>21</v>
      </c>
      <c r="D2340" s="4">
        <v>43384</v>
      </c>
      <c r="E2340">
        <v>3</v>
      </c>
      <c r="F2340">
        <v>24</v>
      </c>
    </row>
    <row r="2341" spans="1:6" x14ac:dyDescent="0.3">
      <c r="A2341" t="s">
        <v>42</v>
      </c>
      <c r="B2341" t="s">
        <v>36</v>
      </c>
      <c r="C2341" t="s">
        <v>21</v>
      </c>
      <c r="D2341" s="4">
        <v>43384</v>
      </c>
      <c r="E2341">
        <v>2</v>
      </c>
      <c r="F2341">
        <v>24</v>
      </c>
    </row>
    <row r="2342" spans="1:6" x14ac:dyDescent="0.3">
      <c r="A2342" t="s">
        <v>10</v>
      </c>
      <c r="B2342" t="s">
        <v>41</v>
      </c>
      <c r="C2342" t="s">
        <v>21</v>
      </c>
      <c r="D2342" s="4">
        <v>43384</v>
      </c>
      <c r="E2342">
        <v>3</v>
      </c>
      <c r="F2342">
        <v>24</v>
      </c>
    </row>
    <row r="2343" spans="1:6" x14ac:dyDescent="0.3">
      <c r="A2343" t="s">
        <v>10</v>
      </c>
      <c r="B2343" t="s">
        <v>44</v>
      </c>
      <c r="C2343" t="s">
        <v>21</v>
      </c>
      <c r="D2343" s="4">
        <v>43384</v>
      </c>
      <c r="E2343">
        <v>4</v>
      </c>
      <c r="F2343">
        <v>24</v>
      </c>
    </row>
    <row r="2344" spans="1:6" x14ac:dyDescent="0.3">
      <c r="A2344" t="s">
        <v>10</v>
      </c>
      <c r="B2344" t="s">
        <v>30</v>
      </c>
      <c r="C2344" t="s">
        <v>22</v>
      </c>
      <c r="D2344" s="4">
        <v>43384</v>
      </c>
      <c r="E2344">
        <v>5</v>
      </c>
      <c r="F2344">
        <v>24</v>
      </c>
    </row>
    <row r="2345" spans="1:6" x14ac:dyDescent="0.3">
      <c r="A2345" t="s">
        <v>10</v>
      </c>
      <c r="B2345" t="s">
        <v>45</v>
      </c>
      <c r="C2345" t="s">
        <v>21</v>
      </c>
      <c r="D2345" s="4">
        <v>43384</v>
      </c>
      <c r="E2345">
        <v>1</v>
      </c>
      <c r="F2345">
        <v>24</v>
      </c>
    </row>
    <row r="2346" spans="1:6" x14ac:dyDescent="0.3">
      <c r="A2346" t="s">
        <v>11</v>
      </c>
      <c r="B2346" t="s">
        <v>4</v>
      </c>
      <c r="C2346" t="s">
        <v>21</v>
      </c>
      <c r="D2346" s="4">
        <v>43384</v>
      </c>
      <c r="E2346">
        <v>1</v>
      </c>
      <c r="F2346">
        <v>24</v>
      </c>
    </row>
    <row r="2347" spans="1:6" x14ac:dyDescent="0.3">
      <c r="A2347" t="s">
        <v>11</v>
      </c>
      <c r="B2347" t="s">
        <v>6</v>
      </c>
      <c r="C2347" t="s">
        <v>21</v>
      </c>
      <c r="D2347" s="4">
        <v>43384</v>
      </c>
      <c r="E2347">
        <v>1</v>
      </c>
      <c r="F2347">
        <v>24</v>
      </c>
    </row>
    <row r="2348" spans="1:6" x14ac:dyDescent="0.3">
      <c r="A2348" t="s">
        <v>11</v>
      </c>
      <c r="B2348" t="s">
        <v>38</v>
      </c>
      <c r="C2348" t="s">
        <v>22</v>
      </c>
      <c r="D2348" s="4">
        <v>43384</v>
      </c>
      <c r="E2348">
        <v>1</v>
      </c>
      <c r="F2348">
        <v>24</v>
      </c>
    </row>
    <row r="2349" spans="1:6" x14ac:dyDescent="0.3">
      <c r="A2349" t="s">
        <v>11</v>
      </c>
      <c r="B2349" t="s">
        <v>7</v>
      </c>
      <c r="C2349" t="s">
        <v>21</v>
      </c>
      <c r="D2349" s="4">
        <v>43384</v>
      </c>
      <c r="E2349">
        <v>2</v>
      </c>
      <c r="F2349">
        <v>24</v>
      </c>
    </row>
    <row r="2350" spans="1:6" x14ac:dyDescent="0.3">
      <c r="A2350" t="s">
        <v>11</v>
      </c>
      <c r="B2350" t="s">
        <v>41</v>
      </c>
      <c r="C2350" t="s">
        <v>21</v>
      </c>
      <c r="D2350" s="4">
        <v>43384</v>
      </c>
      <c r="E2350">
        <v>2</v>
      </c>
      <c r="F2350">
        <v>24</v>
      </c>
    </row>
    <row r="2351" spans="1:6" x14ac:dyDescent="0.3">
      <c r="A2351" t="s">
        <v>11</v>
      </c>
      <c r="B2351" t="s">
        <v>45</v>
      </c>
      <c r="C2351" t="s">
        <v>21</v>
      </c>
      <c r="D2351" s="4">
        <v>43384</v>
      </c>
      <c r="E2351">
        <v>3</v>
      </c>
      <c r="F2351">
        <v>24</v>
      </c>
    </row>
    <row r="2352" spans="1:6" x14ac:dyDescent="0.3">
      <c r="A2352" t="s">
        <v>11</v>
      </c>
      <c r="B2352" t="s">
        <v>40</v>
      </c>
      <c r="C2352" t="s">
        <v>21</v>
      </c>
      <c r="D2352" s="4">
        <v>43384</v>
      </c>
      <c r="E2352">
        <v>3</v>
      </c>
      <c r="F2352">
        <v>24</v>
      </c>
    </row>
    <row r="2353" spans="1:6" x14ac:dyDescent="0.3">
      <c r="A2353" t="s">
        <v>12</v>
      </c>
      <c r="B2353" t="s">
        <v>41</v>
      </c>
      <c r="C2353" t="s">
        <v>22</v>
      </c>
      <c r="D2353" s="4">
        <v>43384</v>
      </c>
      <c r="E2353">
        <v>1</v>
      </c>
      <c r="F2353">
        <v>24</v>
      </c>
    </row>
    <row r="2354" spans="1:6" x14ac:dyDescent="0.3">
      <c r="A2354" t="s">
        <v>26</v>
      </c>
      <c r="B2354" t="s">
        <v>43</v>
      </c>
      <c r="C2354" t="s">
        <v>22</v>
      </c>
      <c r="D2354" s="4">
        <v>43385</v>
      </c>
      <c r="E2354">
        <v>1</v>
      </c>
      <c r="F2354">
        <v>24</v>
      </c>
    </row>
    <row r="2355" spans="1:6" x14ac:dyDescent="0.3">
      <c r="A2355" t="s">
        <v>26</v>
      </c>
      <c r="B2355" t="s">
        <v>30</v>
      </c>
      <c r="C2355" t="s">
        <v>21</v>
      </c>
      <c r="D2355" s="4">
        <v>43385</v>
      </c>
      <c r="E2355">
        <v>2</v>
      </c>
      <c r="F2355">
        <v>24</v>
      </c>
    </row>
    <row r="2356" spans="1:6" x14ac:dyDescent="0.3">
      <c r="A2356" t="s">
        <v>26</v>
      </c>
      <c r="B2356" t="s">
        <v>45</v>
      </c>
      <c r="C2356" t="s">
        <v>21</v>
      </c>
      <c r="D2356" s="4">
        <v>43385</v>
      </c>
      <c r="E2356">
        <v>2</v>
      </c>
      <c r="F2356">
        <v>24</v>
      </c>
    </row>
    <row r="2357" spans="1:6" x14ac:dyDescent="0.3">
      <c r="A2357" t="s">
        <v>26</v>
      </c>
      <c r="B2357" t="s">
        <v>39</v>
      </c>
      <c r="C2357" t="s">
        <v>21</v>
      </c>
      <c r="D2357" s="4">
        <v>43385</v>
      </c>
      <c r="E2357">
        <v>2</v>
      </c>
      <c r="F2357">
        <v>24</v>
      </c>
    </row>
    <row r="2358" spans="1:6" x14ac:dyDescent="0.3">
      <c r="A2358" t="s">
        <v>42</v>
      </c>
      <c r="B2358" t="s">
        <v>44</v>
      </c>
      <c r="C2358" t="s">
        <v>21</v>
      </c>
      <c r="D2358" s="4">
        <v>43385</v>
      </c>
      <c r="E2358">
        <v>1</v>
      </c>
      <c r="F2358">
        <v>24</v>
      </c>
    </row>
    <row r="2359" spans="1:6" x14ac:dyDescent="0.3">
      <c r="A2359" t="s">
        <v>42</v>
      </c>
      <c r="B2359" t="s">
        <v>5</v>
      </c>
      <c r="C2359" t="s">
        <v>22</v>
      </c>
      <c r="D2359" s="4">
        <v>43385</v>
      </c>
      <c r="E2359">
        <v>1</v>
      </c>
      <c r="F2359">
        <v>24</v>
      </c>
    </row>
    <row r="2360" spans="1:6" x14ac:dyDescent="0.3">
      <c r="A2360" t="s">
        <v>42</v>
      </c>
      <c r="B2360" t="s">
        <v>46</v>
      </c>
      <c r="C2360" t="s">
        <v>21</v>
      </c>
      <c r="D2360" s="4">
        <v>43385</v>
      </c>
      <c r="E2360">
        <v>2</v>
      </c>
      <c r="F2360">
        <v>24</v>
      </c>
    </row>
    <row r="2361" spans="1:6" x14ac:dyDescent="0.3">
      <c r="A2361" t="s">
        <v>42</v>
      </c>
      <c r="B2361" t="s">
        <v>39</v>
      </c>
      <c r="C2361" t="s">
        <v>21</v>
      </c>
      <c r="D2361" s="4">
        <v>43385</v>
      </c>
      <c r="E2361">
        <v>2</v>
      </c>
      <c r="F2361">
        <v>24</v>
      </c>
    </row>
    <row r="2362" spans="1:6" x14ac:dyDescent="0.3">
      <c r="A2362" t="s">
        <v>10</v>
      </c>
      <c r="B2362" t="s">
        <v>29</v>
      </c>
      <c r="C2362" t="s">
        <v>22</v>
      </c>
      <c r="D2362" s="4">
        <v>43385</v>
      </c>
      <c r="E2362">
        <v>2</v>
      </c>
      <c r="F2362">
        <v>24</v>
      </c>
    </row>
    <row r="2363" spans="1:6" x14ac:dyDescent="0.3">
      <c r="A2363" t="s">
        <v>10</v>
      </c>
      <c r="B2363" t="s">
        <v>7</v>
      </c>
      <c r="C2363" t="s">
        <v>21</v>
      </c>
      <c r="D2363" s="4">
        <v>43385</v>
      </c>
      <c r="E2363">
        <v>2</v>
      </c>
      <c r="F2363">
        <v>24</v>
      </c>
    </row>
    <row r="2364" spans="1:6" x14ac:dyDescent="0.3">
      <c r="A2364" t="s">
        <v>10</v>
      </c>
      <c r="B2364" t="s">
        <v>6</v>
      </c>
      <c r="C2364" t="s">
        <v>21</v>
      </c>
      <c r="D2364" s="4">
        <v>43385</v>
      </c>
      <c r="E2364">
        <v>4</v>
      </c>
      <c r="F2364">
        <v>24</v>
      </c>
    </row>
    <row r="2365" spans="1:6" x14ac:dyDescent="0.3">
      <c r="A2365" t="s">
        <v>10</v>
      </c>
      <c r="B2365" t="s">
        <v>30</v>
      </c>
      <c r="C2365" t="s">
        <v>22</v>
      </c>
      <c r="D2365" s="4">
        <v>43385</v>
      </c>
      <c r="E2365">
        <v>4</v>
      </c>
      <c r="F2365">
        <v>24</v>
      </c>
    </row>
    <row r="2366" spans="1:6" x14ac:dyDescent="0.3">
      <c r="A2366" t="s">
        <v>10</v>
      </c>
      <c r="B2366" t="s">
        <v>37</v>
      </c>
      <c r="C2366" t="s">
        <v>22</v>
      </c>
      <c r="D2366" s="4">
        <v>43385</v>
      </c>
      <c r="E2366">
        <v>4</v>
      </c>
      <c r="F2366">
        <v>24</v>
      </c>
    </row>
    <row r="2367" spans="1:6" x14ac:dyDescent="0.3">
      <c r="A2367" t="s">
        <v>10</v>
      </c>
      <c r="B2367" t="s">
        <v>46</v>
      </c>
      <c r="C2367" t="s">
        <v>22</v>
      </c>
      <c r="D2367" s="4">
        <v>43385</v>
      </c>
      <c r="E2367">
        <v>5</v>
      </c>
      <c r="F2367">
        <v>24</v>
      </c>
    </row>
    <row r="2368" spans="1:6" x14ac:dyDescent="0.3">
      <c r="A2368" t="s">
        <v>10</v>
      </c>
      <c r="B2368" t="s">
        <v>29</v>
      </c>
      <c r="C2368" t="s">
        <v>21</v>
      </c>
      <c r="D2368" s="4">
        <v>43385</v>
      </c>
      <c r="E2368">
        <v>5</v>
      </c>
      <c r="F2368">
        <v>24</v>
      </c>
    </row>
    <row r="2369" spans="1:6" x14ac:dyDescent="0.3">
      <c r="A2369" t="s">
        <v>11</v>
      </c>
      <c r="B2369" t="s">
        <v>38</v>
      </c>
      <c r="C2369" t="s">
        <v>21</v>
      </c>
      <c r="D2369" s="4">
        <v>43385</v>
      </c>
      <c r="E2369">
        <v>1</v>
      </c>
      <c r="F2369">
        <v>24</v>
      </c>
    </row>
    <row r="2370" spans="1:6" x14ac:dyDescent="0.3">
      <c r="A2370" t="s">
        <v>11</v>
      </c>
      <c r="B2370" t="s">
        <v>45</v>
      </c>
      <c r="C2370" t="s">
        <v>21</v>
      </c>
      <c r="D2370" s="4">
        <v>43385</v>
      </c>
      <c r="E2370">
        <v>1</v>
      </c>
      <c r="F2370">
        <v>24</v>
      </c>
    </row>
    <row r="2371" spans="1:6" x14ac:dyDescent="0.3">
      <c r="A2371" t="s">
        <v>12</v>
      </c>
      <c r="B2371" t="s">
        <v>39</v>
      </c>
      <c r="C2371" t="s">
        <v>21</v>
      </c>
      <c r="D2371" s="4">
        <v>43385</v>
      </c>
      <c r="E2371">
        <v>1</v>
      </c>
      <c r="F2371">
        <v>24</v>
      </c>
    </row>
    <row r="2372" spans="1:6" x14ac:dyDescent="0.3">
      <c r="A2372" t="s">
        <v>12</v>
      </c>
      <c r="B2372" t="s">
        <v>43</v>
      </c>
      <c r="C2372" t="s">
        <v>21</v>
      </c>
      <c r="D2372" s="4">
        <v>43385</v>
      </c>
      <c r="E2372">
        <v>2</v>
      </c>
      <c r="F2372">
        <v>24</v>
      </c>
    </row>
    <row r="2373" spans="1:6" x14ac:dyDescent="0.3">
      <c r="A2373" t="s">
        <v>26</v>
      </c>
      <c r="B2373" t="s">
        <v>36</v>
      </c>
      <c r="C2373" t="s">
        <v>21</v>
      </c>
      <c r="D2373" s="4">
        <v>43388</v>
      </c>
      <c r="E2373">
        <v>1</v>
      </c>
      <c r="F2373">
        <v>25</v>
      </c>
    </row>
    <row r="2374" spans="1:6" x14ac:dyDescent="0.3">
      <c r="A2374" t="s">
        <v>26</v>
      </c>
      <c r="B2374" t="s">
        <v>44</v>
      </c>
      <c r="C2374" t="s">
        <v>23</v>
      </c>
      <c r="D2374" s="4">
        <v>43388</v>
      </c>
      <c r="E2374">
        <v>1</v>
      </c>
      <c r="F2374">
        <v>25</v>
      </c>
    </row>
    <row r="2375" spans="1:6" x14ac:dyDescent="0.3">
      <c r="A2375" t="s">
        <v>26</v>
      </c>
      <c r="B2375" t="s">
        <v>45</v>
      </c>
      <c r="C2375" t="s">
        <v>25</v>
      </c>
      <c r="D2375" s="4">
        <v>43388</v>
      </c>
      <c r="E2375">
        <v>1</v>
      </c>
      <c r="F2375">
        <v>25</v>
      </c>
    </row>
    <row r="2376" spans="1:6" x14ac:dyDescent="0.3">
      <c r="A2376" t="s">
        <v>26</v>
      </c>
      <c r="B2376" t="s">
        <v>7</v>
      </c>
      <c r="C2376" t="s">
        <v>25</v>
      </c>
      <c r="D2376" s="4">
        <v>43388</v>
      </c>
      <c r="E2376">
        <v>2</v>
      </c>
      <c r="F2376">
        <v>25</v>
      </c>
    </row>
    <row r="2377" spans="1:6" x14ac:dyDescent="0.3">
      <c r="A2377" t="s">
        <v>26</v>
      </c>
      <c r="B2377" t="s">
        <v>6</v>
      </c>
      <c r="C2377" t="s">
        <v>23</v>
      </c>
      <c r="D2377" s="4">
        <v>43388</v>
      </c>
      <c r="E2377">
        <v>3</v>
      </c>
      <c r="F2377">
        <v>25</v>
      </c>
    </row>
    <row r="2378" spans="1:6" x14ac:dyDescent="0.3">
      <c r="A2378" t="s">
        <v>42</v>
      </c>
      <c r="B2378" t="s">
        <v>41</v>
      </c>
      <c r="C2378" t="s">
        <v>21</v>
      </c>
      <c r="D2378" s="4">
        <v>43388</v>
      </c>
      <c r="E2378">
        <v>1</v>
      </c>
      <c r="F2378">
        <v>25</v>
      </c>
    </row>
    <row r="2379" spans="1:6" x14ac:dyDescent="0.3">
      <c r="A2379" t="s">
        <v>42</v>
      </c>
      <c r="B2379" t="s">
        <v>45</v>
      </c>
      <c r="C2379" t="s">
        <v>23</v>
      </c>
      <c r="D2379" s="4">
        <v>43388</v>
      </c>
      <c r="E2379">
        <v>1</v>
      </c>
      <c r="F2379">
        <v>25</v>
      </c>
    </row>
    <row r="2380" spans="1:6" x14ac:dyDescent="0.3">
      <c r="A2380" t="s">
        <v>42</v>
      </c>
      <c r="B2380" t="s">
        <v>44</v>
      </c>
      <c r="C2380" t="s">
        <v>25</v>
      </c>
      <c r="D2380" s="4">
        <v>43388</v>
      </c>
      <c r="E2380">
        <v>2</v>
      </c>
      <c r="F2380">
        <v>25</v>
      </c>
    </row>
    <row r="2381" spans="1:6" x14ac:dyDescent="0.3">
      <c r="A2381" t="s">
        <v>42</v>
      </c>
      <c r="B2381" t="s">
        <v>39</v>
      </c>
      <c r="C2381" t="s">
        <v>25</v>
      </c>
      <c r="D2381" s="4">
        <v>43388</v>
      </c>
      <c r="E2381">
        <v>2</v>
      </c>
      <c r="F2381">
        <v>25</v>
      </c>
    </row>
    <row r="2382" spans="1:6" x14ac:dyDescent="0.3">
      <c r="A2382" t="s">
        <v>42</v>
      </c>
      <c r="B2382" t="s">
        <v>40</v>
      </c>
      <c r="C2382" t="s">
        <v>25</v>
      </c>
      <c r="D2382" s="4">
        <v>43388</v>
      </c>
      <c r="E2382">
        <v>2</v>
      </c>
      <c r="F2382">
        <v>25</v>
      </c>
    </row>
    <row r="2383" spans="1:6" x14ac:dyDescent="0.3">
      <c r="A2383" t="s">
        <v>42</v>
      </c>
      <c r="B2383" t="s">
        <v>41</v>
      </c>
      <c r="C2383" t="s">
        <v>23</v>
      </c>
      <c r="D2383" s="4">
        <v>43388</v>
      </c>
      <c r="E2383">
        <v>3</v>
      </c>
      <c r="F2383">
        <v>25</v>
      </c>
    </row>
    <row r="2384" spans="1:6" x14ac:dyDescent="0.3">
      <c r="A2384" t="s">
        <v>10</v>
      </c>
      <c r="B2384" t="s">
        <v>46</v>
      </c>
      <c r="C2384" t="s">
        <v>21</v>
      </c>
      <c r="D2384" s="4">
        <v>43388</v>
      </c>
      <c r="E2384">
        <v>5</v>
      </c>
      <c r="F2384">
        <v>25</v>
      </c>
    </row>
    <row r="2385" spans="1:6" x14ac:dyDescent="0.3">
      <c r="A2385" t="s">
        <v>10</v>
      </c>
      <c r="B2385" t="s">
        <v>5</v>
      </c>
      <c r="C2385" t="s">
        <v>23</v>
      </c>
      <c r="D2385" s="4">
        <v>43388</v>
      </c>
      <c r="E2385">
        <v>1</v>
      </c>
      <c r="F2385">
        <v>25</v>
      </c>
    </row>
    <row r="2386" spans="1:6" x14ac:dyDescent="0.3">
      <c r="A2386" t="s">
        <v>10</v>
      </c>
      <c r="B2386" t="s">
        <v>46</v>
      </c>
      <c r="C2386" t="s">
        <v>25</v>
      </c>
      <c r="D2386" s="4">
        <v>43388</v>
      </c>
      <c r="E2386">
        <v>1</v>
      </c>
      <c r="F2386">
        <v>25</v>
      </c>
    </row>
    <row r="2387" spans="1:6" x14ac:dyDescent="0.3">
      <c r="A2387" t="s">
        <v>10</v>
      </c>
      <c r="B2387" t="s">
        <v>7</v>
      </c>
      <c r="C2387" t="s">
        <v>21</v>
      </c>
      <c r="D2387" s="4">
        <v>43388</v>
      </c>
      <c r="E2387">
        <v>2</v>
      </c>
      <c r="F2387">
        <v>25</v>
      </c>
    </row>
    <row r="2388" spans="1:6" x14ac:dyDescent="0.3">
      <c r="A2388" t="s">
        <v>10</v>
      </c>
      <c r="B2388" t="s">
        <v>39</v>
      </c>
      <c r="C2388" t="s">
        <v>21</v>
      </c>
      <c r="D2388" s="4">
        <v>43388</v>
      </c>
      <c r="E2388">
        <v>3</v>
      </c>
      <c r="F2388">
        <v>25</v>
      </c>
    </row>
    <row r="2389" spans="1:6" x14ac:dyDescent="0.3">
      <c r="A2389" t="s">
        <v>11</v>
      </c>
      <c r="B2389" t="s">
        <v>7</v>
      </c>
      <c r="C2389" t="s">
        <v>23</v>
      </c>
      <c r="D2389" s="4">
        <v>43388</v>
      </c>
      <c r="E2389">
        <v>1</v>
      </c>
      <c r="F2389">
        <v>25</v>
      </c>
    </row>
    <row r="2390" spans="1:6" x14ac:dyDescent="0.3">
      <c r="A2390" t="s">
        <v>11</v>
      </c>
      <c r="B2390" t="s">
        <v>36</v>
      </c>
      <c r="C2390" t="s">
        <v>23</v>
      </c>
      <c r="D2390" s="4">
        <v>43388</v>
      </c>
      <c r="E2390">
        <v>1</v>
      </c>
      <c r="F2390">
        <v>25</v>
      </c>
    </row>
    <row r="2391" spans="1:6" x14ac:dyDescent="0.3">
      <c r="A2391" t="s">
        <v>11</v>
      </c>
      <c r="B2391" t="s">
        <v>43</v>
      </c>
      <c r="C2391" t="s">
        <v>21</v>
      </c>
      <c r="D2391" s="4">
        <v>43388</v>
      </c>
      <c r="E2391">
        <v>2</v>
      </c>
      <c r="F2391">
        <v>25</v>
      </c>
    </row>
    <row r="2392" spans="1:6" x14ac:dyDescent="0.3">
      <c r="A2392" t="s">
        <v>11</v>
      </c>
      <c r="B2392" t="s">
        <v>29</v>
      </c>
      <c r="C2392" t="s">
        <v>25</v>
      </c>
      <c r="D2392" s="4">
        <v>43388</v>
      </c>
      <c r="E2392">
        <v>2</v>
      </c>
      <c r="F2392">
        <v>25</v>
      </c>
    </row>
    <row r="2393" spans="1:6" x14ac:dyDescent="0.3">
      <c r="A2393" t="s">
        <v>11</v>
      </c>
      <c r="B2393" t="s">
        <v>28</v>
      </c>
      <c r="C2393" t="s">
        <v>21</v>
      </c>
      <c r="D2393" s="4">
        <v>43388</v>
      </c>
      <c r="E2393">
        <v>3</v>
      </c>
      <c r="F2393">
        <v>25</v>
      </c>
    </row>
    <row r="2394" spans="1:6" x14ac:dyDescent="0.3">
      <c r="A2394" t="s">
        <v>12</v>
      </c>
      <c r="B2394" t="s">
        <v>37</v>
      </c>
      <c r="C2394" t="s">
        <v>23</v>
      </c>
      <c r="D2394" s="4">
        <v>43388</v>
      </c>
      <c r="E2394">
        <v>1</v>
      </c>
      <c r="F2394">
        <v>25</v>
      </c>
    </row>
    <row r="2395" spans="1:6" x14ac:dyDescent="0.3">
      <c r="A2395" t="s">
        <v>12</v>
      </c>
      <c r="B2395" t="s">
        <v>9</v>
      </c>
      <c r="C2395" t="s">
        <v>25</v>
      </c>
      <c r="D2395" s="4">
        <v>43388</v>
      </c>
      <c r="E2395">
        <v>1</v>
      </c>
      <c r="F2395">
        <v>25</v>
      </c>
    </row>
    <row r="2396" spans="1:6" x14ac:dyDescent="0.3">
      <c r="A2396" t="s">
        <v>12</v>
      </c>
      <c r="B2396" t="s">
        <v>38</v>
      </c>
      <c r="C2396" t="s">
        <v>25</v>
      </c>
      <c r="D2396" s="4">
        <v>43388</v>
      </c>
      <c r="E2396">
        <v>1</v>
      </c>
      <c r="F2396">
        <v>25</v>
      </c>
    </row>
    <row r="2397" spans="1:6" x14ac:dyDescent="0.3">
      <c r="A2397" t="s">
        <v>12</v>
      </c>
      <c r="B2397" t="s">
        <v>45</v>
      </c>
      <c r="C2397" t="s">
        <v>21</v>
      </c>
      <c r="D2397" s="4">
        <v>43388</v>
      </c>
      <c r="E2397">
        <v>2</v>
      </c>
      <c r="F2397">
        <v>25</v>
      </c>
    </row>
    <row r="2398" spans="1:6" x14ac:dyDescent="0.3">
      <c r="A2398" t="s">
        <v>12</v>
      </c>
      <c r="B2398" t="s">
        <v>45</v>
      </c>
      <c r="C2398" t="s">
        <v>23</v>
      </c>
      <c r="D2398" s="4">
        <v>43388</v>
      </c>
      <c r="E2398">
        <v>2</v>
      </c>
      <c r="F2398">
        <v>25</v>
      </c>
    </row>
    <row r="2399" spans="1:6" x14ac:dyDescent="0.3">
      <c r="A2399" t="s">
        <v>12</v>
      </c>
      <c r="B2399" t="s">
        <v>46</v>
      </c>
      <c r="C2399" t="s">
        <v>23</v>
      </c>
      <c r="D2399" s="4">
        <v>43388</v>
      </c>
      <c r="E2399">
        <v>2</v>
      </c>
      <c r="F2399">
        <v>25</v>
      </c>
    </row>
    <row r="2400" spans="1:6" x14ac:dyDescent="0.3">
      <c r="A2400" t="s">
        <v>12</v>
      </c>
      <c r="B2400" t="s">
        <v>40</v>
      </c>
      <c r="C2400" t="s">
        <v>23</v>
      </c>
      <c r="D2400" s="4">
        <v>43388</v>
      </c>
      <c r="E2400">
        <v>2</v>
      </c>
      <c r="F2400">
        <v>25</v>
      </c>
    </row>
    <row r="2401" spans="1:6" x14ac:dyDescent="0.3">
      <c r="A2401" t="s">
        <v>12</v>
      </c>
      <c r="B2401" t="s">
        <v>7</v>
      </c>
      <c r="C2401" t="s">
        <v>25</v>
      </c>
      <c r="D2401" s="4">
        <v>43388</v>
      </c>
      <c r="E2401">
        <v>2</v>
      </c>
      <c r="F2401">
        <v>25</v>
      </c>
    </row>
    <row r="2402" spans="1:6" x14ac:dyDescent="0.3">
      <c r="A2402" t="s">
        <v>12</v>
      </c>
      <c r="B2402" t="s">
        <v>46</v>
      </c>
      <c r="C2402" t="s">
        <v>25</v>
      </c>
      <c r="D2402" s="4">
        <v>43388</v>
      </c>
      <c r="E2402">
        <v>2</v>
      </c>
      <c r="F2402">
        <v>25</v>
      </c>
    </row>
    <row r="2403" spans="1:6" x14ac:dyDescent="0.3">
      <c r="A2403" t="s">
        <v>12</v>
      </c>
      <c r="B2403" t="s">
        <v>6</v>
      </c>
      <c r="C2403" t="s">
        <v>25</v>
      </c>
      <c r="D2403" s="4">
        <v>43388</v>
      </c>
      <c r="E2403">
        <v>2</v>
      </c>
      <c r="F2403">
        <v>25</v>
      </c>
    </row>
    <row r="2404" spans="1:6" x14ac:dyDescent="0.3">
      <c r="A2404" t="s">
        <v>12</v>
      </c>
      <c r="B2404" t="s">
        <v>38</v>
      </c>
      <c r="C2404" t="s">
        <v>21</v>
      </c>
      <c r="D2404" s="4">
        <v>43388</v>
      </c>
      <c r="E2404">
        <v>3</v>
      </c>
      <c r="F2404">
        <v>25</v>
      </c>
    </row>
    <row r="2405" spans="1:6" x14ac:dyDescent="0.3">
      <c r="A2405" t="s">
        <v>12</v>
      </c>
      <c r="B2405" t="s">
        <v>29</v>
      </c>
      <c r="C2405" t="s">
        <v>23</v>
      </c>
      <c r="D2405" s="4">
        <v>43388</v>
      </c>
      <c r="E2405">
        <v>3</v>
      </c>
      <c r="F2405">
        <v>25</v>
      </c>
    </row>
    <row r="2406" spans="1:6" x14ac:dyDescent="0.3">
      <c r="A2406" t="s">
        <v>12</v>
      </c>
      <c r="B2406" t="s">
        <v>5</v>
      </c>
      <c r="C2406" t="s">
        <v>23</v>
      </c>
      <c r="D2406" s="4">
        <v>43388</v>
      </c>
      <c r="E2406">
        <v>3</v>
      </c>
      <c r="F2406">
        <v>25</v>
      </c>
    </row>
    <row r="2407" spans="1:6" x14ac:dyDescent="0.3">
      <c r="A2407" t="s">
        <v>26</v>
      </c>
      <c r="B2407" t="s">
        <v>6</v>
      </c>
      <c r="C2407" t="s">
        <v>21</v>
      </c>
      <c r="D2407" s="4">
        <v>43389</v>
      </c>
      <c r="E2407">
        <v>2</v>
      </c>
      <c r="F2407">
        <v>25</v>
      </c>
    </row>
    <row r="2408" spans="1:6" x14ac:dyDescent="0.3">
      <c r="A2408" t="s">
        <v>26</v>
      </c>
      <c r="B2408" t="s">
        <v>36</v>
      </c>
      <c r="C2408" t="s">
        <v>23</v>
      </c>
      <c r="D2408" s="4">
        <v>43389</v>
      </c>
      <c r="E2408">
        <v>2</v>
      </c>
      <c r="F2408">
        <v>25</v>
      </c>
    </row>
    <row r="2409" spans="1:6" x14ac:dyDescent="0.3">
      <c r="A2409" t="s">
        <v>26</v>
      </c>
      <c r="B2409" t="s">
        <v>37</v>
      </c>
      <c r="C2409" t="s">
        <v>25</v>
      </c>
      <c r="D2409" s="4">
        <v>43389</v>
      </c>
      <c r="E2409">
        <v>2</v>
      </c>
      <c r="F2409">
        <v>25</v>
      </c>
    </row>
    <row r="2410" spans="1:6" x14ac:dyDescent="0.3">
      <c r="A2410" t="s">
        <v>26</v>
      </c>
      <c r="B2410" t="s">
        <v>38</v>
      </c>
      <c r="C2410" t="s">
        <v>21</v>
      </c>
      <c r="D2410" s="4">
        <v>43389</v>
      </c>
      <c r="E2410">
        <v>3</v>
      </c>
      <c r="F2410">
        <v>25</v>
      </c>
    </row>
    <row r="2411" spans="1:6" x14ac:dyDescent="0.3">
      <c r="A2411" t="s">
        <v>26</v>
      </c>
      <c r="B2411" t="s">
        <v>40</v>
      </c>
      <c r="C2411" t="s">
        <v>23</v>
      </c>
      <c r="D2411" s="4">
        <v>43389</v>
      </c>
      <c r="E2411">
        <v>3</v>
      </c>
      <c r="F2411">
        <v>25</v>
      </c>
    </row>
    <row r="2412" spans="1:6" x14ac:dyDescent="0.3">
      <c r="A2412" t="s">
        <v>26</v>
      </c>
      <c r="B2412" t="s">
        <v>30</v>
      </c>
      <c r="C2412" t="s">
        <v>25</v>
      </c>
      <c r="D2412" s="4">
        <v>43389</v>
      </c>
      <c r="E2412">
        <v>3</v>
      </c>
      <c r="F2412">
        <v>25</v>
      </c>
    </row>
    <row r="2413" spans="1:6" x14ac:dyDescent="0.3">
      <c r="A2413" t="s">
        <v>42</v>
      </c>
      <c r="B2413" t="s">
        <v>6</v>
      </c>
      <c r="C2413" t="s">
        <v>23</v>
      </c>
      <c r="D2413" s="4">
        <v>43389</v>
      </c>
      <c r="E2413">
        <v>1</v>
      </c>
      <c r="F2413">
        <v>25</v>
      </c>
    </row>
    <row r="2414" spans="1:6" x14ac:dyDescent="0.3">
      <c r="A2414" t="s">
        <v>42</v>
      </c>
      <c r="B2414" t="s">
        <v>5</v>
      </c>
      <c r="C2414" t="s">
        <v>25</v>
      </c>
      <c r="D2414" s="4">
        <v>43389</v>
      </c>
      <c r="E2414">
        <v>1</v>
      </c>
      <c r="F2414">
        <v>25</v>
      </c>
    </row>
    <row r="2415" spans="1:6" x14ac:dyDescent="0.3">
      <c r="A2415" t="s">
        <v>42</v>
      </c>
      <c r="B2415" t="s">
        <v>36</v>
      </c>
      <c r="C2415" t="s">
        <v>23</v>
      </c>
      <c r="D2415" s="4">
        <v>43389</v>
      </c>
      <c r="E2415">
        <v>2</v>
      </c>
      <c r="F2415">
        <v>25</v>
      </c>
    </row>
    <row r="2416" spans="1:6" x14ac:dyDescent="0.3">
      <c r="A2416" t="s">
        <v>10</v>
      </c>
      <c r="B2416" t="s">
        <v>40</v>
      </c>
      <c r="C2416" t="s">
        <v>21</v>
      </c>
      <c r="D2416" s="4">
        <v>43389</v>
      </c>
      <c r="E2416">
        <v>4</v>
      </c>
      <c r="F2416">
        <v>25</v>
      </c>
    </row>
    <row r="2417" spans="1:6" x14ac:dyDescent="0.3">
      <c r="A2417" t="s">
        <v>10</v>
      </c>
      <c r="B2417" t="s">
        <v>6</v>
      </c>
      <c r="C2417" t="s">
        <v>21</v>
      </c>
      <c r="D2417" s="4">
        <v>43389</v>
      </c>
      <c r="E2417">
        <v>4</v>
      </c>
      <c r="F2417">
        <v>25</v>
      </c>
    </row>
    <row r="2418" spans="1:6" x14ac:dyDescent="0.3">
      <c r="A2418" t="s">
        <v>10</v>
      </c>
      <c r="B2418" t="s">
        <v>9</v>
      </c>
      <c r="C2418" t="s">
        <v>23</v>
      </c>
      <c r="D2418" s="4">
        <v>43389</v>
      </c>
      <c r="E2418">
        <v>4</v>
      </c>
      <c r="F2418">
        <v>25</v>
      </c>
    </row>
    <row r="2419" spans="1:6" x14ac:dyDescent="0.3">
      <c r="A2419" t="s">
        <v>10</v>
      </c>
      <c r="B2419" t="s">
        <v>36</v>
      </c>
      <c r="C2419" t="s">
        <v>23</v>
      </c>
      <c r="D2419" s="4">
        <v>43389</v>
      </c>
      <c r="E2419">
        <v>4</v>
      </c>
      <c r="F2419">
        <v>25</v>
      </c>
    </row>
    <row r="2420" spans="1:6" x14ac:dyDescent="0.3">
      <c r="A2420" t="s">
        <v>10</v>
      </c>
      <c r="B2420" t="s">
        <v>43</v>
      </c>
      <c r="C2420" t="s">
        <v>25</v>
      </c>
      <c r="D2420" s="4">
        <v>43389</v>
      </c>
      <c r="E2420">
        <v>5</v>
      </c>
      <c r="F2420">
        <v>25</v>
      </c>
    </row>
    <row r="2421" spans="1:6" x14ac:dyDescent="0.3">
      <c r="A2421" t="s">
        <v>10</v>
      </c>
      <c r="B2421" t="s">
        <v>38</v>
      </c>
      <c r="C2421" t="s">
        <v>21</v>
      </c>
      <c r="D2421" s="4">
        <v>43389</v>
      </c>
      <c r="E2421">
        <v>1</v>
      </c>
      <c r="F2421">
        <v>25</v>
      </c>
    </row>
    <row r="2422" spans="1:6" x14ac:dyDescent="0.3">
      <c r="A2422" t="s">
        <v>10</v>
      </c>
      <c r="B2422" t="s">
        <v>39</v>
      </c>
      <c r="C2422" t="s">
        <v>21</v>
      </c>
      <c r="D2422" s="4">
        <v>43389</v>
      </c>
      <c r="E2422">
        <v>1</v>
      </c>
      <c r="F2422">
        <v>25</v>
      </c>
    </row>
    <row r="2423" spans="1:6" x14ac:dyDescent="0.3">
      <c r="A2423" t="s">
        <v>10</v>
      </c>
      <c r="B2423" t="s">
        <v>43</v>
      </c>
      <c r="C2423" t="s">
        <v>23</v>
      </c>
      <c r="D2423" s="4">
        <v>43389</v>
      </c>
      <c r="E2423">
        <v>2</v>
      </c>
      <c r="F2423">
        <v>25</v>
      </c>
    </row>
    <row r="2424" spans="1:6" x14ac:dyDescent="0.3">
      <c r="A2424" t="s">
        <v>10</v>
      </c>
      <c r="B2424" t="s">
        <v>29</v>
      </c>
      <c r="C2424" t="s">
        <v>25</v>
      </c>
      <c r="D2424" s="4">
        <v>43389</v>
      </c>
      <c r="E2424">
        <v>3</v>
      </c>
      <c r="F2424">
        <v>25</v>
      </c>
    </row>
    <row r="2425" spans="1:6" x14ac:dyDescent="0.3">
      <c r="A2425" t="s">
        <v>10</v>
      </c>
      <c r="B2425" t="s">
        <v>4</v>
      </c>
      <c r="C2425" t="s">
        <v>25</v>
      </c>
      <c r="D2425" s="4">
        <v>43389</v>
      </c>
      <c r="E2425">
        <v>3</v>
      </c>
      <c r="F2425">
        <v>25</v>
      </c>
    </row>
    <row r="2426" spans="1:6" x14ac:dyDescent="0.3">
      <c r="A2426" t="s">
        <v>10</v>
      </c>
      <c r="B2426" t="s">
        <v>5</v>
      </c>
      <c r="C2426" t="s">
        <v>23</v>
      </c>
      <c r="D2426" s="4">
        <v>43389</v>
      </c>
      <c r="E2426">
        <v>4</v>
      </c>
      <c r="F2426">
        <v>25</v>
      </c>
    </row>
    <row r="2427" spans="1:6" x14ac:dyDescent="0.3">
      <c r="A2427" t="s">
        <v>10</v>
      </c>
      <c r="B2427" t="s">
        <v>39</v>
      </c>
      <c r="C2427" t="s">
        <v>25</v>
      </c>
      <c r="D2427" s="4">
        <v>43389</v>
      </c>
      <c r="E2427">
        <v>4</v>
      </c>
      <c r="F2427">
        <v>25</v>
      </c>
    </row>
    <row r="2428" spans="1:6" x14ac:dyDescent="0.3">
      <c r="A2428" t="s">
        <v>10</v>
      </c>
      <c r="B2428" t="s">
        <v>46</v>
      </c>
      <c r="C2428" t="s">
        <v>23</v>
      </c>
      <c r="D2428" s="4">
        <v>43389</v>
      </c>
      <c r="E2428">
        <v>4</v>
      </c>
      <c r="F2428">
        <v>25</v>
      </c>
    </row>
    <row r="2429" spans="1:6" x14ac:dyDescent="0.3">
      <c r="A2429" t="s">
        <v>10</v>
      </c>
      <c r="B2429" t="s">
        <v>40</v>
      </c>
      <c r="C2429" t="s">
        <v>23</v>
      </c>
      <c r="D2429" s="4">
        <v>43389</v>
      </c>
      <c r="E2429">
        <v>5</v>
      </c>
      <c r="F2429">
        <v>25</v>
      </c>
    </row>
    <row r="2430" spans="1:6" x14ac:dyDescent="0.3">
      <c r="A2430" t="s">
        <v>11</v>
      </c>
      <c r="B2430" t="s">
        <v>41</v>
      </c>
      <c r="C2430" t="s">
        <v>23</v>
      </c>
      <c r="D2430" s="4">
        <v>43389</v>
      </c>
      <c r="E2430">
        <v>1</v>
      </c>
      <c r="F2430">
        <v>25</v>
      </c>
    </row>
    <row r="2431" spans="1:6" x14ac:dyDescent="0.3">
      <c r="A2431" t="s">
        <v>11</v>
      </c>
      <c r="B2431" t="s">
        <v>6</v>
      </c>
      <c r="C2431" t="s">
        <v>23</v>
      </c>
      <c r="D2431" s="4">
        <v>43389</v>
      </c>
      <c r="E2431">
        <v>1</v>
      </c>
      <c r="F2431">
        <v>25</v>
      </c>
    </row>
    <row r="2432" spans="1:6" x14ac:dyDescent="0.3">
      <c r="A2432" t="s">
        <v>11</v>
      </c>
      <c r="B2432" t="s">
        <v>43</v>
      </c>
      <c r="C2432" t="s">
        <v>25</v>
      </c>
      <c r="D2432" s="4">
        <v>43389</v>
      </c>
      <c r="E2432">
        <v>1</v>
      </c>
      <c r="F2432">
        <v>25</v>
      </c>
    </row>
    <row r="2433" spans="1:6" x14ac:dyDescent="0.3">
      <c r="A2433" t="s">
        <v>11</v>
      </c>
      <c r="B2433" t="s">
        <v>4</v>
      </c>
      <c r="C2433" t="s">
        <v>21</v>
      </c>
      <c r="D2433" s="4">
        <v>43389</v>
      </c>
      <c r="E2433">
        <v>2</v>
      </c>
      <c r="F2433">
        <v>25</v>
      </c>
    </row>
    <row r="2434" spans="1:6" x14ac:dyDescent="0.3">
      <c r="A2434" t="s">
        <v>11</v>
      </c>
      <c r="B2434" t="s">
        <v>5</v>
      </c>
      <c r="C2434" t="s">
        <v>25</v>
      </c>
      <c r="D2434" s="4">
        <v>43389</v>
      </c>
      <c r="E2434">
        <v>2</v>
      </c>
      <c r="F2434">
        <v>25</v>
      </c>
    </row>
    <row r="2435" spans="1:6" x14ac:dyDescent="0.3">
      <c r="A2435" t="s">
        <v>11</v>
      </c>
      <c r="B2435" t="s">
        <v>36</v>
      </c>
      <c r="C2435" t="s">
        <v>21</v>
      </c>
      <c r="D2435" s="4">
        <v>43389</v>
      </c>
      <c r="E2435">
        <v>3</v>
      </c>
      <c r="F2435">
        <v>25</v>
      </c>
    </row>
    <row r="2436" spans="1:6" x14ac:dyDescent="0.3">
      <c r="A2436" t="s">
        <v>12</v>
      </c>
      <c r="B2436" t="s">
        <v>46</v>
      </c>
      <c r="C2436" t="s">
        <v>23</v>
      </c>
      <c r="D2436" s="4">
        <v>43389</v>
      </c>
      <c r="E2436">
        <v>3</v>
      </c>
      <c r="F2436">
        <v>25</v>
      </c>
    </row>
    <row r="2437" spans="1:6" x14ac:dyDescent="0.3">
      <c r="A2437" t="s">
        <v>12</v>
      </c>
      <c r="B2437" t="s">
        <v>39</v>
      </c>
      <c r="C2437" t="s">
        <v>23</v>
      </c>
      <c r="D2437" s="4">
        <v>43389</v>
      </c>
      <c r="E2437">
        <v>3</v>
      </c>
      <c r="F2437">
        <v>25</v>
      </c>
    </row>
    <row r="2438" spans="1:6" x14ac:dyDescent="0.3">
      <c r="A2438" t="s">
        <v>12</v>
      </c>
      <c r="B2438" t="s">
        <v>5</v>
      </c>
      <c r="C2438" t="s">
        <v>23</v>
      </c>
      <c r="D2438" s="4">
        <v>43389</v>
      </c>
      <c r="E2438">
        <v>3</v>
      </c>
      <c r="F2438">
        <v>25</v>
      </c>
    </row>
    <row r="2439" spans="1:6" x14ac:dyDescent="0.3">
      <c r="A2439" t="s">
        <v>12</v>
      </c>
      <c r="B2439" t="s">
        <v>44</v>
      </c>
      <c r="C2439" t="s">
        <v>25</v>
      </c>
      <c r="D2439" s="4">
        <v>43389</v>
      </c>
      <c r="E2439">
        <v>3</v>
      </c>
      <c r="F2439">
        <v>25</v>
      </c>
    </row>
    <row r="2440" spans="1:6" x14ac:dyDescent="0.3">
      <c r="A2440" t="s">
        <v>12</v>
      </c>
      <c r="B2440" t="s">
        <v>39</v>
      </c>
      <c r="C2440" t="s">
        <v>25</v>
      </c>
      <c r="D2440" s="4">
        <v>43389</v>
      </c>
      <c r="E2440">
        <v>3</v>
      </c>
      <c r="F2440">
        <v>25</v>
      </c>
    </row>
    <row r="2441" spans="1:6" x14ac:dyDescent="0.3">
      <c r="A2441" t="s">
        <v>26</v>
      </c>
      <c r="B2441" t="s">
        <v>39</v>
      </c>
      <c r="C2441" t="s">
        <v>25</v>
      </c>
      <c r="D2441" s="4">
        <v>43390</v>
      </c>
      <c r="E2441">
        <v>1</v>
      </c>
      <c r="F2441">
        <v>25</v>
      </c>
    </row>
    <row r="2442" spans="1:6" x14ac:dyDescent="0.3">
      <c r="A2442" t="s">
        <v>26</v>
      </c>
      <c r="B2442" t="s">
        <v>29</v>
      </c>
      <c r="C2442" t="s">
        <v>21</v>
      </c>
      <c r="D2442" s="4">
        <v>43390</v>
      </c>
      <c r="E2442">
        <v>2</v>
      </c>
      <c r="F2442">
        <v>25</v>
      </c>
    </row>
    <row r="2443" spans="1:6" x14ac:dyDescent="0.3">
      <c r="A2443" t="s">
        <v>26</v>
      </c>
      <c r="B2443" t="s">
        <v>37</v>
      </c>
      <c r="C2443" t="s">
        <v>21</v>
      </c>
      <c r="D2443" s="4">
        <v>43390</v>
      </c>
      <c r="E2443">
        <v>2</v>
      </c>
      <c r="F2443">
        <v>25</v>
      </c>
    </row>
    <row r="2444" spans="1:6" x14ac:dyDescent="0.3">
      <c r="A2444" t="s">
        <v>26</v>
      </c>
      <c r="B2444" t="s">
        <v>43</v>
      </c>
      <c r="C2444" t="s">
        <v>23</v>
      </c>
      <c r="D2444" s="4">
        <v>43390</v>
      </c>
      <c r="E2444">
        <v>2</v>
      </c>
      <c r="F2444">
        <v>25</v>
      </c>
    </row>
    <row r="2445" spans="1:6" x14ac:dyDescent="0.3">
      <c r="A2445" t="s">
        <v>26</v>
      </c>
      <c r="B2445" t="s">
        <v>7</v>
      </c>
      <c r="C2445" t="s">
        <v>25</v>
      </c>
      <c r="D2445" s="4">
        <v>43390</v>
      </c>
      <c r="E2445">
        <v>2</v>
      </c>
      <c r="F2445">
        <v>25</v>
      </c>
    </row>
    <row r="2446" spans="1:6" x14ac:dyDescent="0.3">
      <c r="A2446" t="s">
        <v>26</v>
      </c>
      <c r="B2446" t="s">
        <v>6</v>
      </c>
      <c r="C2446" t="s">
        <v>23</v>
      </c>
      <c r="D2446" s="4">
        <v>43390</v>
      </c>
      <c r="E2446">
        <v>3</v>
      </c>
      <c r="F2446">
        <v>25</v>
      </c>
    </row>
    <row r="2447" spans="1:6" x14ac:dyDescent="0.3">
      <c r="A2447" t="s">
        <v>42</v>
      </c>
      <c r="B2447" t="s">
        <v>44</v>
      </c>
      <c r="C2447" t="s">
        <v>21</v>
      </c>
      <c r="D2447" s="4">
        <v>43390</v>
      </c>
      <c r="E2447">
        <v>1</v>
      </c>
      <c r="F2447">
        <v>25</v>
      </c>
    </row>
    <row r="2448" spans="1:6" x14ac:dyDescent="0.3">
      <c r="A2448" t="s">
        <v>42</v>
      </c>
      <c r="B2448" t="s">
        <v>29</v>
      </c>
      <c r="C2448" t="s">
        <v>23</v>
      </c>
      <c r="D2448" s="4">
        <v>43390</v>
      </c>
      <c r="E2448">
        <v>2</v>
      </c>
      <c r="F2448">
        <v>25</v>
      </c>
    </row>
    <row r="2449" spans="1:6" x14ac:dyDescent="0.3">
      <c r="A2449" t="s">
        <v>42</v>
      </c>
      <c r="B2449" t="s">
        <v>9</v>
      </c>
      <c r="C2449" t="s">
        <v>21</v>
      </c>
      <c r="D2449" s="4">
        <v>43390</v>
      </c>
      <c r="E2449">
        <v>3</v>
      </c>
      <c r="F2449">
        <v>25</v>
      </c>
    </row>
    <row r="2450" spans="1:6" x14ac:dyDescent="0.3">
      <c r="A2450" t="s">
        <v>42</v>
      </c>
      <c r="B2450" t="s">
        <v>40</v>
      </c>
      <c r="C2450" t="s">
        <v>25</v>
      </c>
      <c r="D2450" s="4">
        <v>43390</v>
      </c>
      <c r="E2450">
        <v>3</v>
      </c>
      <c r="F2450">
        <v>25</v>
      </c>
    </row>
    <row r="2451" spans="1:6" x14ac:dyDescent="0.3">
      <c r="A2451" t="s">
        <v>10</v>
      </c>
      <c r="B2451" t="s">
        <v>5</v>
      </c>
      <c r="C2451" t="s">
        <v>23</v>
      </c>
      <c r="D2451" s="4">
        <v>43390</v>
      </c>
      <c r="E2451">
        <v>2</v>
      </c>
      <c r="F2451">
        <v>25</v>
      </c>
    </row>
    <row r="2452" spans="1:6" x14ac:dyDescent="0.3">
      <c r="A2452" t="s">
        <v>10</v>
      </c>
      <c r="B2452" t="s">
        <v>44</v>
      </c>
      <c r="C2452" t="s">
        <v>25</v>
      </c>
      <c r="D2452" s="4">
        <v>43390</v>
      </c>
      <c r="E2452">
        <v>3</v>
      </c>
      <c r="F2452">
        <v>25</v>
      </c>
    </row>
    <row r="2453" spans="1:6" x14ac:dyDescent="0.3">
      <c r="A2453" t="s">
        <v>10</v>
      </c>
      <c r="B2453" t="s">
        <v>41</v>
      </c>
      <c r="C2453" t="s">
        <v>21</v>
      </c>
      <c r="D2453" s="4">
        <v>43390</v>
      </c>
      <c r="E2453">
        <v>3</v>
      </c>
      <c r="F2453">
        <v>25</v>
      </c>
    </row>
    <row r="2454" spans="1:6" x14ac:dyDescent="0.3">
      <c r="A2454" t="s">
        <v>10</v>
      </c>
      <c r="B2454" t="s">
        <v>28</v>
      </c>
      <c r="C2454" t="s">
        <v>25</v>
      </c>
      <c r="D2454" s="4">
        <v>43390</v>
      </c>
      <c r="E2454">
        <v>4</v>
      </c>
      <c r="F2454">
        <v>25</v>
      </c>
    </row>
    <row r="2455" spans="1:6" x14ac:dyDescent="0.3">
      <c r="A2455" t="s">
        <v>10</v>
      </c>
      <c r="B2455" t="s">
        <v>45</v>
      </c>
      <c r="C2455" t="s">
        <v>25</v>
      </c>
      <c r="D2455" s="4">
        <v>43390</v>
      </c>
      <c r="E2455">
        <v>4</v>
      </c>
      <c r="F2455">
        <v>25</v>
      </c>
    </row>
    <row r="2456" spans="1:6" x14ac:dyDescent="0.3">
      <c r="A2456" t="s">
        <v>10</v>
      </c>
      <c r="B2456" t="s">
        <v>41</v>
      </c>
      <c r="C2456" t="s">
        <v>25</v>
      </c>
      <c r="D2456" s="4">
        <v>43390</v>
      </c>
      <c r="E2456">
        <v>4</v>
      </c>
      <c r="F2456">
        <v>25</v>
      </c>
    </row>
    <row r="2457" spans="1:6" x14ac:dyDescent="0.3">
      <c r="A2457" t="s">
        <v>10</v>
      </c>
      <c r="B2457" t="s">
        <v>40</v>
      </c>
      <c r="C2457" t="s">
        <v>21</v>
      </c>
      <c r="D2457" s="4">
        <v>43390</v>
      </c>
      <c r="E2457">
        <v>5</v>
      </c>
      <c r="F2457">
        <v>25</v>
      </c>
    </row>
    <row r="2458" spans="1:6" x14ac:dyDescent="0.3">
      <c r="A2458" t="s">
        <v>10</v>
      </c>
      <c r="B2458" t="s">
        <v>28</v>
      </c>
      <c r="C2458" t="s">
        <v>23</v>
      </c>
      <c r="D2458" s="4">
        <v>43390</v>
      </c>
      <c r="E2458">
        <v>5</v>
      </c>
      <c r="F2458">
        <v>25</v>
      </c>
    </row>
    <row r="2459" spans="1:6" x14ac:dyDescent="0.3">
      <c r="A2459" t="s">
        <v>10</v>
      </c>
      <c r="B2459" t="s">
        <v>29</v>
      </c>
      <c r="C2459" t="s">
        <v>25</v>
      </c>
      <c r="D2459" s="4">
        <v>43390</v>
      </c>
      <c r="E2459">
        <v>1</v>
      </c>
      <c r="F2459">
        <v>25</v>
      </c>
    </row>
    <row r="2460" spans="1:6" x14ac:dyDescent="0.3">
      <c r="A2460" t="s">
        <v>10</v>
      </c>
      <c r="B2460" t="s">
        <v>39</v>
      </c>
      <c r="C2460" t="s">
        <v>25</v>
      </c>
      <c r="D2460" s="4">
        <v>43390</v>
      </c>
      <c r="E2460">
        <v>1</v>
      </c>
      <c r="F2460">
        <v>25</v>
      </c>
    </row>
    <row r="2461" spans="1:6" x14ac:dyDescent="0.3">
      <c r="A2461" t="s">
        <v>10</v>
      </c>
      <c r="B2461" t="s">
        <v>6</v>
      </c>
      <c r="C2461" t="s">
        <v>25</v>
      </c>
      <c r="D2461" s="4">
        <v>43390</v>
      </c>
      <c r="E2461">
        <v>1</v>
      </c>
      <c r="F2461">
        <v>25</v>
      </c>
    </row>
    <row r="2462" spans="1:6" x14ac:dyDescent="0.3">
      <c r="A2462" t="s">
        <v>10</v>
      </c>
      <c r="B2462" t="s">
        <v>6</v>
      </c>
      <c r="C2462" t="s">
        <v>21</v>
      </c>
      <c r="D2462" s="4">
        <v>43390</v>
      </c>
      <c r="E2462">
        <v>2</v>
      </c>
      <c r="F2462">
        <v>25</v>
      </c>
    </row>
    <row r="2463" spans="1:6" x14ac:dyDescent="0.3">
      <c r="A2463" t="s">
        <v>10</v>
      </c>
      <c r="B2463" t="s">
        <v>9</v>
      </c>
      <c r="C2463" t="s">
        <v>23</v>
      </c>
      <c r="D2463" s="4">
        <v>43390</v>
      </c>
      <c r="E2463">
        <v>3</v>
      </c>
      <c r="F2463">
        <v>25</v>
      </c>
    </row>
    <row r="2464" spans="1:6" x14ac:dyDescent="0.3">
      <c r="A2464" t="s">
        <v>10</v>
      </c>
      <c r="B2464" t="s">
        <v>45</v>
      </c>
      <c r="C2464" t="s">
        <v>21</v>
      </c>
      <c r="D2464" s="4">
        <v>43390</v>
      </c>
      <c r="E2464">
        <v>3</v>
      </c>
      <c r="F2464">
        <v>25</v>
      </c>
    </row>
    <row r="2465" spans="1:6" x14ac:dyDescent="0.3">
      <c r="A2465" t="s">
        <v>10</v>
      </c>
      <c r="B2465" t="s">
        <v>40</v>
      </c>
      <c r="C2465" t="s">
        <v>25</v>
      </c>
      <c r="D2465" s="4">
        <v>43390</v>
      </c>
      <c r="E2465">
        <v>3</v>
      </c>
      <c r="F2465">
        <v>25</v>
      </c>
    </row>
    <row r="2466" spans="1:6" x14ac:dyDescent="0.3">
      <c r="A2466" t="s">
        <v>11</v>
      </c>
      <c r="B2466" t="s">
        <v>9</v>
      </c>
      <c r="C2466" t="s">
        <v>23</v>
      </c>
      <c r="D2466" s="4">
        <v>43390</v>
      </c>
      <c r="E2466">
        <v>1</v>
      </c>
      <c r="F2466">
        <v>25</v>
      </c>
    </row>
    <row r="2467" spans="1:6" x14ac:dyDescent="0.3">
      <c r="A2467" t="s">
        <v>11</v>
      </c>
      <c r="B2467" t="s">
        <v>28</v>
      </c>
      <c r="C2467" t="s">
        <v>23</v>
      </c>
      <c r="D2467" s="4">
        <v>43390</v>
      </c>
      <c r="E2467">
        <v>1</v>
      </c>
      <c r="F2467">
        <v>25</v>
      </c>
    </row>
    <row r="2468" spans="1:6" x14ac:dyDescent="0.3">
      <c r="A2468" t="s">
        <v>11</v>
      </c>
      <c r="B2468" t="s">
        <v>4</v>
      </c>
      <c r="C2468" t="s">
        <v>21</v>
      </c>
      <c r="D2468" s="4">
        <v>43390</v>
      </c>
      <c r="E2468">
        <v>2</v>
      </c>
      <c r="F2468">
        <v>25</v>
      </c>
    </row>
    <row r="2469" spans="1:6" x14ac:dyDescent="0.3">
      <c r="A2469" t="s">
        <v>11</v>
      </c>
      <c r="B2469" t="s">
        <v>29</v>
      </c>
      <c r="C2469" t="s">
        <v>23</v>
      </c>
      <c r="D2469" s="4">
        <v>43390</v>
      </c>
      <c r="E2469">
        <v>2</v>
      </c>
      <c r="F2469">
        <v>25</v>
      </c>
    </row>
    <row r="2470" spans="1:6" x14ac:dyDescent="0.3">
      <c r="A2470" t="s">
        <v>12</v>
      </c>
      <c r="B2470" t="s">
        <v>45</v>
      </c>
      <c r="C2470" t="s">
        <v>21</v>
      </c>
      <c r="D2470" s="4">
        <v>43390</v>
      </c>
      <c r="E2470">
        <v>1</v>
      </c>
      <c r="F2470">
        <v>25</v>
      </c>
    </row>
    <row r="2471" spans="1:6" x14ac:dyDescent="0.3">
      <c r="A2471" t="s">
        <v>12</v>
      </c>
      <c r="B2471" t="s">
        <v>44</v>
      </c>
      <c r="C2471" t="s">
        <v>25</v>
      </c>
      <c r="D2471" s="4">
        <v>43390</v>
      </c>
      <c r="E2471">
        <v>1</v>
      </c>
      <c r="F2471">
        <v>25</v>
      </c>
    </row>
    <row r="2472" spans="1:6" x14ac:dyDescent="0.3">
      <c r="A2472" t="s">
        <v>12</v>
      </c>
      <c r="B2472" t="s">
        <v>46</v>
      </c>
      <c r="C2472" t="s">
        <v>25</v>
      </c>
      <c r="D2472" s="4">
        <v>43390</v>
      </c>
      <c r="E2472">
        <v>1</v>
      </c>
      <c r="F2472">
        <v>25</v>
      </c>
    </row>
    <row r="2473" spans="1:6" x14ac:dyDescent="0.3">
      <c r="A2473" t="s">
        <v>12</v>
      </c>
      <c r="B2473" t="s">
        <v>43</v>
      </c>
      <c r="C2473" t="s">
        <v>21</v>
      </c>
      <c r="D2473" s="4">
        <v>43390</v>
      </c>
      <c r="E2473">
        <v>2</v>
      </c>
      <c r="F2473">
        <v>25</v>
      </c>
    </row>
    <row r="2474" spans="1:6" x14ac:dyDescent="0.3">
      <c r="A2474" t="s">
        <v>12</v>
      </c>
      <c r="B2474" t="s">
        <v>46</v>
      </c>
      <c r="C2474" t="s">
        <v>23</v>
      </c>
      <c r="D2474" s="4">
        <v>43390</v>
      </c>
      <c r="E2474">
        <v>2</v>
      </c>
      <c r="F2474">
        <v>25</v>
      </c>
    </row>
    <row r="2475" spans="1:6" x14ac:dyDescent="0.3">
      <c r="A2475" t="s">
        <v>12</v>
      </c>
      <c r="B2475" t="s">
        <v>41</v>
      </c>
      <c r="C2475" t="s">
        <v>23</v>
      </c>
      <c r="D2475" s="4">
        <v>43390</v>
      </c>
      <c r="E2475">
        <v>2</v>
      </c>
      <c r="F2475">
        <v>25</v>
      </c>
    </row>
    <row r="2476" spans="1:6" x14ac:dyDescent="0.3">
      <c r="A2476" t="s">
        <v>26</v>
      </c>
      <c r="B2476" t="s">
        <v>6</v>
      </c>
      <c r="C2476" t="s">
        <v>21</v>
      </c>
      <c r="D2476" s="4">
        <v>43391</v>
      </c>
      <c r="E2476">
        <v>1</v>
      </c>
      <c r="F2476">
        <v>25</v>
      </c>
    </row>
    <row r="2477" spans="1:6" x14ac:dyDescent="0.3">
      <c r="A2477" t="s">
        <v>26</v>
      </c>
      <c r="B2477" t="s">
        <v>5</v>
      </c>
      <c r="C2477" t="s">
        <v>25</v>
      </c>
      <c r="D2477" s="4">
        <v>43391</v>
      </c>
      <c r="E2477">
        <v>1</v>
      </c>
      <c r="F2477">
        <v>25</v>
      </c>
    </row>
    <row r="2478" spans="1:6" x14ac:dyDescent="0.3">
      <c r="A2478" t="s">
        <v>26</v>
      </c>
      <c r="B2478" t="s">
        <v>38</v>
      </c>
      <c r="C2478" t="s">
        <v>23</v>
      </c>
      <c r="D2478" s="4">
        <v>43391</v>
      </c>
      <c r="E2478">
        <v>2</v>
      </c>
      <c r="F2478">
        <v>25</v>
      </c>
    </row>
    <row r="2479" spans="1:6" x14ac:dyDescent="0.3">
      <c r="A2479" t="s">
        <v>26</v>
      </c>
      <c r="B2479" t="s">
        <v>4</v>
      </c>
      <c r="C2479" t="s">
        <v>23</v>
      </c>
      <c r="D2479" s="4">
        <v>43391</v>
      </c>
      <c r="E2479">
        <v>2</v>
      </c>
      <c r="F2479">
        <v>25</v>
      </c>
    </row>
    <row r="2480" spans="1:6" x14ac:dyDescent="0.3">
      <c r="A2480" t="s">
        <v>26</v>
      </c>
      <c r="B2480" t="s">
        <v>38</v>
      </c>
      <c r="C2480" t="s">
        <v>25</v>
      </c>
      <c r="D2480" s="4">
        <v>43391</v>
      </c>
      <c r="E2480">
        <v>2</v>
      </c>
      <c r="F2480">
        <v>25</v>
      </c>
    </row>
    <row r="2481" spans="1:6" x14ac:dyDescent="0.3">
      <c r="A2481" t="s">
        <v>26</v>
      </c>
      <c r="B2481" t="s">
        <v>7</v>
      </c>
      <c r="C2481" t="s">
        <v>25</v>
      </c>
      <c r="D2481" s="4">
        <v>43391</v>
      </c>
      <c r="E2481">
        <v>3</v>
      </c>
      <c r="F2481">
        <v>25</v>
      </c>
    </row>
    <row r="2482" spans="1:6" x14ac:dyDescent="0.3">
      <c r="A2482" t="s">
        <v>42</v>
      </c>
      <c r="B2482" t="s">
        <v>45</v>
      </c>
      <c r="C2482" t="s">
        <v>25</v>
      </c>
      <c r="D2482" s="4">
        <v>43391</v>
      </c>
      <c r="E2482">
        <v>2</v>
      </c>
      <c r="F2482">
        <v>25</v>
      </c>
    </row>
    <row r="2483" spans="1:6" x14ac:dyDescent="0.3">
      <c r="A2483" t="s">
        <v>42</v>
      </c>
      <c r="B2483" t="s">
        <v>46</v>
      </c>
      <c r="C2483" t="s">
        <v>25</v>
      </c>
      <c r="D2483" s="4">
        <v>43391</v>
      </c>
      <c r="E2483">
        <v>2</v>
      </c>
      <c r="F2483">
        <v>25</v>
      </c>
    </row>
    <row r="2484" spans="1:6" x14ac:dyDescent="0.3">
      <c r="A2484" t="s">
        <v>42</v>
      </c>
      <c r="B2484" t="s">
        <v>36</v>
      </c>
      <c r="C2484" t="s">
        <v>25</v>
      </c>
      <c r="D2484" s="4">
        <v>43391</v>
      </c>
      <c r="E2484">
        <v>2</v>
      </c>
      <c r="F2484">
        <v>25</v>
      </c>
    </row>
    <row r="2485" spans="1:6" x14ac:dyDescent="0.3">
      <c r="A2485" t="s">
        <v>42</v>
      </c>
      <c r="B2485" t="s">
        <v>39</v>
      </c>
      <c r="C2485" t="s">
        <v>21</v>
      </c>
      <c r="D2485" s="4">
        <v>43391</v>
      </c>
      <c r="E2485">
        <v>3</v>
      </c>
      <c r="F2485">
        <v>25</v>
      </c>
    </row>
    <row r="2486" spans="1:6" x14ac:dyDescent="0.3">
      <c r="A2486" t="s">
        <v>42</v>
      </c>
      <c r="B2486" t="s">
        <v>44</v>
      </c>
      <c r="C2486" t="s">
        <v>23</v>
      </c>
      <c r="D2486" s="4">
        <v>43391</v>
      </c>
      <c r="E2486">
        <v>3</v>
      </c>
      <c r="F2486">
        <v>25</v>
      </c>
    </row>
    <row r="2487" spans="1:6" x14ac:dyDescent="0.3">
      <c r="A2487" t="s">
        <v>10</v>
      </c>
      <c r="B2487" t="s">
        <v>7</v>
      </c>
      <c r="C2487" t="s">
        <v>23</v>
      </c>
      <c r="D2487" s="4">
        <v>43391</v>
      </c>
      <c r="E2487">
        <v>3</v>
      </c>
      <c r="F2487">
        <v>25</v>
      </c>
    </row>
    <row r="2488" spans="1:6" x14ac:dyDescent="0.3">
      <c r="A2488" t="s">
        <v>10</v>
      </c>
      <c r="B2488" t="s">
        <v>37</v>
      </c>
      <c r="C2488" t="s">
        <v>23</v>
      </c>
      <c r="D2488" s="4">
        <v>43391</v>
      </c>
      <c r="E2488">
        <v>3</v>
      </c>
      <c r="F2488">
        <v>25</v>
      </c>
    </row>
    <row r="2489" spans="1:6" x14ac:dyDescent="0.3">
      <c r="A2489" t="s">
        <v>10</v>
      </c>
      <c r="B2489" t="s">
        <v>7</v>
      </c>
      <c r="C2489" t="s">
        <v>25</v>
      </c>
      <c r="D2489" s="4">
        <v>43391</v>
      </c>
      <c r="E2489">
        <v>4</v>
      </c>
      <c r="F2489">
        <v>25</v>
      </c>
    </row>
    <row r="2490" spans="1:6" x14ac:dyDescent="0.3">
      <c r="A2490" t="s">
        <v>10</v>
      </c>
      <c r="B2490" t="s">
        <v>9</v>
      </c>
      <c r="C2490" t="s">
        <v>25</v>
      </c>
      <c r="D2490" s="4">
        <v>43391</v>
      </c>
      <c r="E2490">
        <v>4</v>
      </c>
      <c r="F2490">
        <v>25</v>
      </c>
    </row>
    <row r="2491" spans="1:6" x14ac:dyDescent="0.3">
      <c r="A2491" t="s">
        <v>10</v>
      </c>
      <c r="B2491" t="s">
        <v>40</v>
      </c>
      <c r="C2491" t="s">
        <v>25</v>
      </c>
      <c r="D2491" s="4">
        <v>43391</v>
      </c>
      <c r="E2491">
        <v>5</v>
      </c>
      <c r="F2491">
        <v>25</v>
      </c>
    </row>
    <row r="2492" spans="1:6" x14ac:dyDescent="0.3">
      <c r="A2492" t="s">
        <v>10</v>
      </c>
      <c r="B2492" t="s">
        <v>6</v>
      </c>
      <c r="C2492" t="s">
        <v>23</v>
      </c>
      <c r="D2492" s="4">
        <v>43391</v>
      </c>
      <c r="E2492">
        <v>1</v>
      </c>
      <c r="F2492">
        <v>25</v>
      </c>
    </row>
    <row r="2493" spans="1:6" x14ac:dyDescent="0.3">
      <c r="A2493" t="s">
        <v>10</v>
      </c>
      <c r="B2493" t="s">
        <v>28</v>
      </c>
      <c r="C2493" t="s">
        <v>25</v>
      </c>
      <c r="D2493" s="4">
        <v>43391</v>
      </c>
      <c r="E2493">
        <v>1</v>
      </c>
      <c r="F2493">
        <v>25</v>
      </c>
    </row>
    <row r="2494" spans="1:6" x14ac:dyDescent="0.3">
      <c r="A2494" t="s">
        <v>10</v>
      </c>
      <c r="B2494" t="s">
        <v>36</v>
      </c>
      <c r="C2494" t="s">
        <v>23</v>
      </c>
      <c r="D2494" s="4">
        <v>43391</v>
      </c>
      <c r="E2494">
        <v>2</v>
      </c>
      <c r="F2494">
        <v>25</v>
      </c>
    </row>
    <row r="2495" spans="1:6" x14ac:dyDescent="0.3">
      <c r="A2495" t="s">
        <v>11</v>
      </c>
      <c r="B2495" t="s">
        <v>36</v>
      </c>
      <c r="C2495" t="s">
        <v>21</v>
      </c>
      <c r="D2495" s="4">
        <v>43391</v>
      </c>
      <c r="E2495">
        <v>2</v>
      </c>
      <c r="F2495">
        <v>25</v>
      </c>
    </row>
    <row r="2496" spans="1:6" x14ac:dyDescent="0.3">
      <c r="A2496" t="s">
        <v>11</v>
      </c>
      <c r="B2496" t="s">
        <v>30</v>
      </c>
      <c r="C2496" t="s">
        <v>23</v>
      </c>
      <c r="D2496" s="4">
        <v>43391</v>
      </c>
      <c r="E2496">
        <v>2</v>
      </c>
      <c r="F2496">
        <v>25</v>
      </c>
    </row>
    <row r="2497" spans="1:6" x14ac:dyDescent="0.3">
      <c r="A2497" t="s">
        <v>11</v>
      </c>
      <c r="B2497" t="s">
        <v>39</v>
      </c>
      <c r="C2497" t="s">
        <v>23</v>
      </c>
      <c r="D2497" s="4">
        <v>43391</v>
      </c>
      <c r="E2497">
        <v>2</v>
      </c>
      <c r="F2497">
        <v>25</v>
      </c>
    </row>
    <row r="2498" spans="1:6" x14ac:dyDescent="0.3">
      <c r="A2498" t="s">
        <v>11</v>
      </c>
      <c r="B2498" t="s">
        <v>44</v>
      </c>
      <c r="C2498" t="s">
        <v>21</v>
      </c>
      <c r="D2498" s="4">
        <v>43391</v>
      </c>
      <c r="E2498">
        <v>3</v>
      </c>
      <c r="F2498">
        <v>25</v>
      </c>
    </row>
    <row r="2499" spans="1:6" x14ac:dyDescent="0.3">
      <c r="A2499" t="s">
        <v>12</v>
      </c>
      <c r="B2499" t="s">
        <v>5</v>
      </c>
      <c r="C2499" t="s">
        <v>23</v>
      </c>
      <c r="D2499" s="4">
        <v>43391</v>
      </c>
      <c r="E2499">
        <v>2</v>
      </c>
      <c r="F2499">
        <v>25</v>
      </c>
    </row>
    <row r="2500" spans="1:6" x14ac:dyDescent="0.3">
      <c r="A2500" t="s">
        <v>12</v>
      </c>
      <c r="B2500" t="s">
        <v>28</v>
      </c>
      <c r="C2500" t="s">
        <v>21</v>
      </c>
      <c r="D2500" s="4">
        <v>43391</v>
      </c>
      <c r="E2500">
        <v>3</v>
      </c>
      <c r="F2500">
        <v>25</v>
      </c>
    </row>
    <row r="2501" spans="1:6" x14ac:dyDescent="0.3">
      <c r="A2501" t="s">
        <v>26</v>
      </c>
      <c r="B2501" t="s">
        <v>7</v>
      </c>
      <c r="C2501" t="s">
        <v>23</v>
      </c>
      <c r="D2501" s="4">
        <v>43392</v>
      </c>
      <c r="E2501">
        <v>1</v>
      </c>
      <c r="F2501">
        <v>25</v>
      </c>
    </row>
    <row r="2502" spans="1:6" x14ac:dyDescent="0.3">
      <c r="A2502" t="s">
        <v>26</v>
      </c>
      <c r="B2502" t="s">
        <v>6</v>
      </c>
      <c r="C2502" t="s">
        <v>25</v>
      </c>
      <c r="D2502" s="4">
        <v>43392</v>
      </c>
      <c r="E2502">
        <v>1</v>
      </c>
      <c r="F2502">
        <v>25</v>
      </c>
    </row>
    <row r="2503" spans="1:6" x14ac:dyDescent="0.3">
      <c r="A2503" t="s">
        <v>26</v>
      </c>
      <c r="B2503" t="s">
        <v>4</v>
      </c>
      <c r="C2503" t="s">
        <v>21</v>
      </c>
      <c r="D2503" s="4">
        <v>43392</v>
      </c>
      <c r="E2503">
        <v>2</v>
      </c>
      <c r="F2503">
        <v>25</v>
      </c>
    </row>
    <row r="2504" spans="1:6" x14ac:dyDescent="0.3">
      <c r="A2504" t="s">
        <v>26</v>
      </c>
      <c r="B2504" t="s">
        <v>40</v>
      </c>
      <c r="C2504" t="s">
        <v>23</v>
      </c>
      <c r="D2504" s="4">
        <v>43392</v>
      </c>
      <c r="E2504">
        <v>2</v>
      </c>
      <c r="F2504">
        <v>25</v>
      </c>
    </row>
    <row r="2505" spans="1:6" x14ac:dyDescent="0.3">
      <c r="A2505" t="s">
        <v>26</v>
      </c>
      <c r="B2505" t="s">
        <v>5</v>
      </c>
      <c r="C2505" t="s">
        <v>23</v>
      </c>
      <c r="D2505" s="4">
        <v>43392</v>
      </c>
      <c r="E2505">
        <v>2</v>
      </c>
      <c r="F2505">
        <v>25</v>
      </c>
    </row>
    <row r="2506" spans="1:6" x14ac:dyDescent="0.3">
      <c r="A2506" t="s">
        <v>26</v>
      </c>
      <c r="B2506" t="s">
        <v>39</v>
      </c>
      <c r="C2506" t="s">
        <v>23</v>
      </c>
      <c r="D2506" s="4">
        <v>43392</v>
      </c>
      <c r="E2506">
        <v>3</v>
      </c>
      <c r="F2506">
        <v>25</v>
      </c>
    </row>
    <row r="2507" spans="1:6" x14ac:dyDescent="0.3">
      <c r="A2507" t="s">
        <v>26</v>
      </c>
      <c r="B2507" t="s">
        <v>5</v>
      </c>
      <c r="C2507" t="s">
        <v>25</v>
      </c>
      <c r="D2507" s="4">
        <v>43392</v>
      </c>
      <c r="E2507">
        <v>3</v>
      </c>
      <c r="F2507">
        <v>25</v>
      </c>
    </row>
    <row r="2508" spans="1:6" x14ac:dyDescent="0.3">
      <c r="A2508" t="s">
        <v>42</v>
      </c>
      <c r="B2508" t="s">
        <v>39</v>
      </c>
      <c r="C2508" t="s">
        <v>21</v>
      </c>
      <c r="D2508" s="4">
        <v>43392</v>
      </c>
      <c r="E2508">
        <v>1</v>
      </c>
      <c r="F2508">
        <v>25</v>
      </c>
    </row>
    <row r="2509" spans="1:6" x14ac:dyDescent="0.3">
      <c r="A2509" t="s">
        <v>42</v>
      </c>
      <c r="B2509" t="s">
        <v>29</v>
      </c>
      <c r="C2509" t="s">
        <v>23</v>
      </c>
      <c r="D2509" s="4">
        <v>43392</v>
      </c>
      <c r="E2509">
        <v>1</v>
      </c>
      <c r="F2509">
        <v>25</v>
      </c>
    </row>
    <row r="2510" spans="1:6" x14ac:dyDescent="0.3">
      <c r="A2510" t="s">
        <v>42</v>
      </c>
      <c r="B2510" t="s">
        <v>39</v>
      </c>
      <c r="C2510" t="s">
        <v>25</v>
      </c>
      <c r="D2510" s="4">
        <v>43392</v>
      </c>
      <c r="E2510">
        <v>1</v>
      </c>
      <c r="F2510">
        <v>25</v>
      </c>
    </row>
    <row r="2511" spans="1:6" x14ac:dyDescent="0.3">
      <c r="A2511" t="s">
        <v>42</v>
      </c>
      <c r="B2511" t="s">
        <v>40</v>
      </c>
      <c r="C2511" t="s">
        <v>25</v>
      </c>
      <c r="D2511" s="4">
        <v>43392</v>
      </c>
      <c r="E2511">
        <v>2</v>
      </c>
      <c r="F2511">
        <v>25</v>
      </c>
    </row>
    <row r="2512" spans="1:6" x14ac:dyDescent="0.3">
      <c r="A2512" t="s">
        <v>42</v>
      </c>
      <c r="B2512" t="s">
        <v>30</v>
      </c>
      <c r="C2512" t="s">
        <v>21</v>
      </c>
      <c r="D2512" s="4">
        <v>43392</v>
      </c>
      <c r="E2512">
        <v>3</v>
      </c>
      <c r="F2512">
        <v>25</v>
      </c>
    </row>
    <row r="2513" spans="1:6" x14ac:dyDescent="0.3">
      <c r="A2513" t="s">
        <v>10</v>
      </c>
      <c r="B2513" t="s">
        <v>37</v>
      </c>
      <c r="C2513" t="s">
        <v>23</v>
      </c>
      <c r="D2513" s="4">
        <v>43392</v>
      </c>
      <c r="E2513">
        <v>2</v>
      </c>
      <c r="F2513">
        <v>25</v>
      </c>
    </row>
    <row r="2514" spans="1:6" x14ac:dyDescent="0.3">
      <c r="A2514" t="s">
        <v>10</v>
      </c>
      <c r="B2514" t="s">
        <v>30</v>
      </c>
      <c r="C2514" t="s">
        <v>21</v>
      </c>
      <c r="D2514" s="4">
        <v>43392</v>
      </c>
      <c r="E2514">
        <v>3</v>
      </c>
      <c r="F2514">
        <v>25</v>
      </c>
    </row>
    <row r="2515" spans="1:6" x14ac:dyDescent="0.3">
      <c r="A2515" t="s">
        <v>10</v>
      </c>
      <c r="B2515" t="s">
        <v>36</v>
      </c>
      <c r="C2515" t="s">
        <v>23</v>
      </c>
      <c r="D2515" s="4">
        <v>43392</v>
      </c>
      <c r="E2515">
        <v>3</v>
      </c>
      <c r="F2515">
        <v>25</v>
      </c>
    </row>
    <row r="2516" spans="1:6" x14ac:dyDescent="0.3">
      <c r="A2516" t="s">
        <v>10</v>
      </c>
      <c r="B2516" t="s">
        <v>9</v>
      </c>
      <c r="C2516" t="s">
        <v>25</v>
      </c>
      <c r="D2516" s="4">
        <v>43392</v>
      </c>
      <c r="E2516">
        <v>4</v>
      </c>
      <c r="F2516">
        <v>25</v>
      </c>
    </row>
    <row r="2517" spans="1:6" x14ac:dyDescent="0.3">
      <c r="A2517" t="s">
        <v>10</v>
      </c>
      <c r="B2517" t="s">
        <v>28</v>
      </c>
      <c r="C2517" t="s">
        <v>25</v>
      </c>
      <c r="D2517" s="4">
        <v>43392</v>
      </c>
      <c r="E2517">
        <v>4</v>
      </c>
      <c r="F2517">
        <v>25</v>
      </c>
    </row>
    <row r="2518" spans="1:6" x14ac:dyDescent="0.3">
      <c r="A2518" t="s">
        <v>10</v>
      </c>
      <c r="B2518" t="s">
        <v>4</v>
      </c>
      <c r="C2518" t="s">
        <v>25</v>
      </c>
      <c r="D2518" s="4">
        <v>43392</v>
      </c>
      <c r="E2518">
        <v>5</v>
      </c>
      <c r="F2518">
        <v>25</v>
      </c>
    </row>
    <row r="2519" spans="1:6" x14ac:dyDescent="0.3">
      <c r="A2519" t="s">
        <v>10</v>
      </c>
      <c r="B2519" t="s">
        <v>36</v>
      </c>
      <c r="C2519" t="s">
        <v>21</v>
      </c>
      <c r="D2519" s="4">
        <v>43392</v>
      </c>
      <c r="E2519">
        <v>5</v>
      </c>
      <c r="F2519">
        <v>25</v>
      </c>
    </row>
    <row r="2520" spans="1:6" x14ac:dyDescent="0.3">
      <c r="A2520" t="s">
        <v>10</v>
      </c>
      <c r="B2520" t="s">
        <v>28</v>
      </c>
      <c r="C2520" t="s">
        <v>23</v>
      </c>
      <c r="D2520" s="4">
        <v>43392</v>
      </c>
      <c r="E2520">
        <v>5</v>
      </c>
      <c r="F2520">
        <v>25</v>
      </c>
    </row>
    <row r="2521" spans="1:6" x14ac:dyDescent="0.3">
      <c r="A2521" t="s">
        <v>10</v>
      </c>
      <c r="B2521" t="s">
        <v>39</v>
      </c>
      <c r="C2521" t="s">
        <v>25</v>
      </c>
      <c r="D2521" s="4">
        <v>43392</v>
      </c>
      <c r="E2521">
        <v>1</v>
      </c>
      <c r="F2521">
        <v>25</v>
      </c>
    </row>
    <row r="2522" spans="1:6" x14ac:dyDescent="0.3">
      <c r="A2522" t="s">
        <v>10</v>
      </c>
      <c r="B2522" t="s">
        <v>41</v>
      </c>
      <c r="C2522" t="s">
        <v>25</v>
      </c>
      <c r="D2522" s="4">
        <v>43392</v>
      </c>
      <c r="E2522">
        <v>1</v>
      </c>
      <c r="F2522">
        <v>25</v>
      </c>
    </row>
    <row r="2523" spans="1:6" x14ac:dyDescent="0.3">
      <c r="A2523" t="s">
        <v>10</v>
      </c>
      <c r="B2523" t="s">
        <v>29</v>
      </c>
      <c r="C2523" t="s">
        <v>21</v>
      </c>
      <c r="D2523" s="4">
        <v>43392</v>
      </c>
      <c r="E2523">
        <v>1</v>
      </c>
      <c r="F2523">
        <v>25</v>
      </c>
    </row>
    <row r="2524" spans="1:6" x14ac:dyDescent="0.3">
      <c r="A2524" t="s">
        <v>10</v>
      </c>
      <c r="B2524" t="s">
        <v>30</v>
      </c>
      <c r="C2524" t="s">
        <v>23</v>
      </c>
      <c r="D2524" s="4">
        <v>43392</v>
      </c>
      <c r="E2524">
        <v>2</v>
      </c>
      <c r="F2524">
        <v>25</v>
      </c>
    </row>
    <row r="2525" spans="1:6" x14ac:dyDescent="0.3">
      <c r="A2525" t="s">
        <v>10</v>
      </c>
      <c r="B2525" t="s">
        <v>28</v>
      </c>
      <c r="C2525" t="s">
        <v>21</v>
      </c>
      <c r="D2525" s="4">
        <v>43392</v>
      </c>
      <c r="E2525">
        <v>2</v>
      </c>
      <c r="F2525">
        <v>25</v>
      </c>
    </row>
    <row r="2526" spans="1:6" x14ac:dyDescent="0.3">
      <c r="A2526" t="s">
        <v>10</v>
      </c>
      <c r="B2526" t="s">
        <v>29</v>
      </c>
      <c r="C2526" t="s">
        <v>23</v>
      </c>
      <c r="D2526" s="4">
        <v>43392</v>
      </c>
      <c r="E2526">
        <v>3</v>
      </c>
      <c r="F2526">
        <v>25</v>
      </c>
    </row>
    <row r="2527" spans="1:6" x14ac:dyDescent="0.3">
      <c r="A2527" t="s">
        <v>10</v>
      </c>
      <c r="B2527" t="s">
        <v>45</v>
      </c>
      <c r="C2527" t="s">
        <v>23</v>
      </c>
      <c r="D2527" s="4">
        <v>43392</v>
      </c>
      <c r="E2527">
        <v>5</v>
      </c>
      <c r="F2527">
        <v>25</v>
      </c>
    </row>
    <row r="2528" spans="1:6" x14ac:dyDescent="0.3">
      <c r="A2528" t="s">
        <v>11</v>
      </c>
      <c r="B2528" t="s">
        <v>37</v>
      </c>
      <c r="C2528" t="s">
        <v>23</v>
      </c>
      <c r="D2528" s="4">
        <v>43392</v>
      </c>
      <c r="E2528">
        <v>1</v>
      </c>
      <c r="F2528">
        <v>25</v>
      </c>
    </row>
    <row r="2529" spans="1:6" x14ac:dyDescent="0.3">
      <c r="A2529" t="s">
        <v>11</v>
      </c>
      <c r="B2529" t="s">
        <v>38</v>
      </c>
      <c r="C2529" t="s">
        <v>23</v>
      </c>
      <c r="D2529" s="4">
        <v>43392</v>
      </c>
      <c r="E2529">
        <v>2</v>
      </c>
      <c r="F2529">
        <v>25</v>
      </c>
    </row>
    <row r="2530" spans="1:6" x14ac:dyDescent="0.3">
      <c r="A2530" t="s">
        <v>11</v>
      </c>
      <c r="B2530" t="s">
        <v>5</v>
      </c>
      <c r="C2530" t="s">
        <v>25</v>
      </c>
      <c r="D2530" s="4">
        <v>43392</v>
      </c>
      <c r="E2530">
        <v>2</v>
      </c>
      <c r="F2530">
        <v>25</v>
      </c>
    </row>
    <row r="2531" spans="1:6" x14ac:dyDescent="0.3">
      <c r="A2531" t="s">
        <v>11</v>
      </c>
      <c r="B2531" t="s">
        <v>39</v>
      </c>
      <c r="C2531" t="s">
        <v>23</v>
      </c>
      <c r="D2531" s="4">
        <v>43392</v>
      </c>
      <c r="E2531">
        <v>3</v>
      </c>
      <c r="F2531">
        <v>25</v>
      </c>
    </row>
    <row r="2532" spans="1:6" x14ac:dyDescent="0.3">
      <c r="A2532" t="s">
        <v>12</v>
      </c>
      <c r="B2532" t="s">
        <v>28</v>
      </c>
      <c r="C2532" t="s">
        <v>21</v>
      </c>
      <c r="D2532" s="4">
        <v>43392</v>
      </c>
      <c r="E2532">
        <v>1</v>
      </c>
      <c r="F2532">
        <v>25</v>
      </c>
    </row>
    <row r="2533" spans="1:6" x14ac:dyDescent="0.3">
      <c r="A2533" t="s">
        <v>12</v>
      </c>
      <c r="B2533" t="s">
        <v>40</v>
      </c>
      <c r="C2533" t="s">
        <v>23</v>
      </c>
      <c r="D2533" s="4">
        <v>43392</v>
      </c>
      <c r="E2533">
        <v>1</v>
      </c>
      <c r="F2533">
        <v>25</v>
      </c>
    </row>
    <row r="2534" spans="1:6" x14ac:dyDescent="0.3">
      <c r="A2534" t="s">
        <v>12</v>
      </c>
      <c r="B2534" t="s">
        <v>5</v>
      </c>
      <c r="C2534" t="s">
        <v>21</v>
      </c>
      <c r="D2534" s="4">
        <v>43392</v>
      </c>
      <c r="E2534">
        <v>2</v>
      </c>
      <c r="F2534">
        <v>25</v>
      </c>
    </row>
    <row r="2535" spans="1:6" x14ac:dyDescent="0.3">
      <c r="A2535" t="s">
        <v>12</v>
      </c>
      <c r="B2535" t="s">
        <v>29</v>
      </c>
      <c r="C2535" t="s">
        <v>23</v>
      </c>
      <c r="D2535" s="4">
        <v>43392</v>
      </c>
      <c r="E2535">
        <v>3</v>
      </c>
      <c r="F2535">
        <v>25</v>
      </c>
    </row>
    <row r="2536" spans="1:6" x14ac:dyDescent="0.3">
      <c r="A2536" t="s">
        <v>26</v>
      </c>
      <c r="B2536" t="s">
        <v>9</v>
      </c>
      <c r="C2536" t="s">
        <v>21</v>
      </c>
      <c r="D2536" s="4">
        <v>43395</v>
      </c>
      <c r="E2536">
        <v>1</v>
      </c>
      <c r="F2536">
        <v>26</v>
      </c>
    </row>
    <row r="2537" spans="1:6" x14ac:dyDescent="0.3">
      <c r="A2537" t="s">
        <v>26</v>
      </c>
      <c r="B2537" t="s">
        <v>46</v>
      </c>
      <c r="C2537" t="s">
        <v>21</v>
      </c>
      <c r="D2537" s="4">
        <v>43395</v>
      </c>
      <c r="E2537">
        <v>1</v>
      </c>
      <c r="F2537">
        <v>26</v>
      </c>
    </row>
    <row r="2538" spans="1:6" x14ac:dyDescent="0.3">
      <c r="A2538" t="s">
        <v>26</v>
      </c>
      <c r="B2538" t="s">
        <v>40</v>
      </c>
      <c r="C2538" t="s">
        <v>21</v>
      </c>
      <c r="D2538" s="4">
        <v>43395</v>
      </c>
      <c r="E2538">
        <v>1</v>
      </c>
      <c r="F2538">
        <v>26</v>
      </c>
    </row>
    <row r="2539" spans="1:6" x14ac:dyDescent="0.3">
      <c r="A2539" t="s">
        <v>26</v>
      </c>
      <c r="B2539" t="s">
        <v>38</v>
      </c>
      <c r="C2539" t="s">
        <v>25</v>
      </c>
      <c r="D2539" s="4">
        <v>43395</v>
      </c>
      <c r="E2539">
        <v>1</v>
      </c>
      <c r="F2539">
        <v>26</v>
      </c>
    </row>
    <row r="2540" spans="1:6" x14ac:dyDescent="0.3">
      <c r="A2540" t="s">
        <v>26</v>
      </c>
      <c r="B2540" t="s">
        <v>36</v>
      </c>
      <c r="C2540" t="s">
        <v>25</v>
      </c>
      <c r="D2540" s="4">
        <v>43395</v>
      </c>
      <c r="E2540">
        <v>1</v>
      </c>
      <c r="F2540">
        <v>26</v>
      </c>
    </row>
    <row r="2541" spans="1:6" x14ac:dyDescent="0.3">
      <c r="A2541" t="s">
        <v>26</v>
      </c>
      <c r="B2541" t="s">
        <v>4</v>
      </c>
      <c r="C2541" t="s">
        <v>21</v>
      </c>
      <c r="D2541" s="4">
        <v>43395</v>
      </c>
      <c r="E2541">
        <v>2</v>
      </c>
      <c r="F2541">
        <v>26</v>
      </c>
    </row>
    <row r="2542" spans="1:6" x14ac:dyDescent="0.3">
      <c r="A2542" t="s">
        <v>26</v>
      </c>
      <c r="B2542" t="s">
        <v>41</v>
      </c>
      <c r="C2542" t="s">
        <v>23</v>
      </c>
      <c r="D2542" s="4">
        <v>43395</v>
      </c>
      <c r="E2542">
        <v>2</v>
      </c>
      <c r="F2542">
        <v>26</v>
      </c>
    </row>
    <row r="2543" spans="1:6" x14ac:dyDescent="0.3">
      <c r="A2543" t="s">
        <v>26</v>
      </c>
      <c r="B2543" t="s">
        <v>28</v>
      </c>
      <c r="C2543" t="s">
        <v>23</v>
      </c>
      <c r="D2543" s="4">
        <v>43395</v>
      </c>
      <c r="E2543">
        <v>3</v>
      </c>
      <c r="F2543">
        <v>26</v>
      </c>
    </row>
    <row r="2544" spans="1:6" x14ac:dyDescent="0.3">
      <c r="A2544" t="s">
        <v>42</v>
      </c>
      <c r="B2544" t="s">
        <v>38</v>
      </c>
      <c r="C2544" t="s">
        <v>23</v>
      </c>
      <c r="D2544" s="4">
        <v>43395</v>
      </c>
      <c r="E2544">
        <v>1</v>
      </c>
      <c r="F2544">
        <v>26</v>
      </c>
    </row>
    <row r="2545" spans="1:6" x14ac:dyDescent="0.3">
      <c r="A2545" t="s">
        <v>42</v>
      </c>
      <c r="B2545" t="s">
        <v>40</v>
      </c>
      <c r="C2545" t="s">
        <v>21</v>
      </c>
      <c r="D2545" s="4">
        <v>43395</v>
      </c>
      <c r="E2545">
        <v>2</v>
      </c>
      <c r="F2545">
        <v>26</v>
      </c>
    </row>
    <row r="2546" spans="1:6" x14ac:dyDescent="0.3">
      <c r="A2546" t="s">
        <v>42</v>
      </c>
      <c r="B2546" t="s">
        <v>44</v>
      </c>
      <c r="C2546" t="s">
        <v>23</v>
      </c>
      <c r="D2546" s="4">
        <v>43395</v>
      </c>
      <c r="E2546">
        <v>3</v>
      </c>
      <c r="F2546">
        <v>26</v>
      </c>
    </row>
    <row r="2547" spans="1:6" x14ac:dyDescent="0.3">
      <c r="A2547" t="s">
        <v>10</v>
      </c>
      <c r="B2547" t="s">
        <v>9</v>
      </c>
      <c r="C2547" t="s">
        <v>25</v>
      </c>
      <c r="D2547" s="4">
        <v>43395</v>
      </c>
      <c r="E2547">
        <v>5</v>
      </c>
      <c r="F2547">
        <v>26</v>
      </c>
    </row>
    <row r="2548" spans="1:6" x14ac:dyDescent="0.3">
      <c r="A2548" t="s">
        <v>10</v>
      </c>
      <c r="B2548" t="s">
        <v>28</v>
      </c>
      <c r="C2548" t="s">
        <v>25</v>
      </c>
      <c r="D2548" s="4">
        <v>43395</v>
      </c>
      <c r="E2548">
        <v>1</v>
      </c>
      <c r="F2548">
        <v>26</v>
      </c>
    </row>
    <row r="2549" spans="1:6" x14ac:dyDescent="0.3">
      <c r="A2549" t="s">
        <v>10</v>
      </c>
      <c r="B2549" t="s">
        <v>30</v>
      </c>
      <c r="C2549" t="s">
        <v>21</v>
      </c>
      <c r="D2549" s="4">
        <v>43395</v>
      </c>
      <c r="E2549">
        <v>2</v>
      </c>
      <c r="F2549">
        <v>26</v>
      </c>
    </row>
    <row r="2550" spans="1:6" x14ac:dyDescent="0.3">
      <c r="A2550" t="s">
        <v>10</v>
      </c>
      <c r="B2550" t="s">
        <v>38</v>
      </c>
      <c r="C2550" t="s">
        <v>21</v>
      </c>
      <c r="D2550" s="4">
        <v>43395</v>
      </c>
      <c r="E2550">
        <v>3</v>
      </c>
      <c r="F2550">
        <v>26</v>
      </c>
    </row>
    <row r="2551" spans="1:6" x14ac:dyDescent="0.3">
      <c r="A2551" t="s">
        <v>10</v>
      </c>
      <c r="B2551" t="s">
        <v>29</v>
      </c>
      <c r="C2551" t="s">
        <v>25</v>
      </c>
      <c r="D2551" s="4">
        <v>43395</v>
      </c>
      <c r="E2551">
        <v>3</v>
      </c>
      <c r="F2551">
        <v>26</v>
      </c>
    </row>
    <row r="2552" spans="1:6" x14ac:dyDescent="0.3">
      <c r="A2552" t="s">
        <v>11</v>
      </c>
      <c r="B2552" t="s">
        <v>7</v>
      </c>
      <c r="C2552" t="s">
        <v>25</v>
      </c>
      <c r="D2552" s="4">
        <v>43395</v>
      </c>
      <c r="E2552">
        <v>1</v>
      </c>
      <c r="F2552">
        <v>26</v>
      </c>
    </row>
    <row r="2553" spans="1:6" x14ac:dyDescent="0.3">
      <c r="A2553" t="s">
        <v>11</v>
      </c>
      <c r="B2553" t="s">
        <v>37</v>
      </c>
      <c r="C2553" t="s">
        <v>25</v>
      </c>
      <c r="D2553" s="4">
        <v>43395</v>
      </c>
      <c r="E2553">
        <v>1</v>
      </c>
      <c r="F2553">
        <v>26</v>
      </c>
    </row>
    <row r="2554" spans="1:6" x14ac:dyDescent="0.3">
      <c r="A2554" t="s">
        <v>11</v>
      </c>
      <c r="B2554" t="s">
        <v>38</v>
      </c>
      <c r="C2554" t="s">
        <v>21</v>
      </c>
      <c r="D2554" s="4">
        <v>43395</v>
      </c>
      <c r="E2554">
        <v>2</v>
      </c>
      <c r="F2554">
        <v>26</v>
      </c>
    </row>
    <row r="2555" spans="1:6" x14ac:dyDescent="0.3">
      <c r="A2555" t="s">
        <v>11</v>
      </c>
      <c r="B2555" t="s">
        <v>44</v>
      </c>
      <c r="C2555" t="s">
        <v>21</v>
      </c>
      <c r="D2555" s="4">
        <v>43395</v>
      </c>
      <c r="E2555">
        <v>2</v>
      </c>
      <c r="F2555">
        <v>26</v>
      </c>
    </row>
    <row r="2556" spans="1:6" x14ac:dyDescent="0.3">
      <c r="A2556" t="s">
        <v>11</v>
      </c>
      <c r="B2556" t="s">
        <v>40</v>
      </c>
      <c r="C2556" t="s">
        <v>25</v>
      </c>
      <c r="D2556" s="4">
        <v>43395</v>
      </c>
      <c r="E2556">
        <v>3</v>
      </c>
      <c r="F2556">
        <v>26</v>
      </c>
    </row>
    <row r="2557" spans="1:6" x14ac:dyDescent="0.3">
      <c r="A2557" t="s">
        <v>12</v>
      </c>
      <c r="B2557" t="s">
        <v>29</v>
      </c>
      <c r="C2557" t="s">
        <v>21</v>
      </c>
      <c r="D2557" s="4">
        <v>43395</v>
      </c>
      <c r="E2557">
        <v>1</v>
      </c>
      <c r="F2557">
        <v>26</v>
      </c>
    </row>
    <row r="2558" spans="1:6" x14ac:dyDescent="0.3">
      <c r="A2558" t="s">
        <v>12</v>
      </c>
      <c r="B2558" t="s">
        <v>39</v>
      </c>
      <c r="C2558" t="s">
        <v>21</v>
      </c>
      <c r="D2558" s="4">
        <v>43395</v>
      </c>
      <c r="E2558">
        <v>1</v>
      </c>
      <c r="F2558">
        <v>26</v>
      </c>
    </row>
    <row r="2559" spans="1:6" x14ac:dyDescent="0.3">
      <c r="A2559" t="s">
        <v>12</v>
      </c>
      <c r="B2559" t="s">
        <v>45</v>
      </c>
      <c r="C2559" t="s">
        <v>23</v>
      </c>
      <c r="D2559" s="4">
        <v>43395</v>
      </c>
      <c r="E2559">
        <v>1</v>
      </c>
      <c r="F2559">
        <v>26</v>
      </c>
    </row>
    <row r="2560" spans="1:6" x14ac:dyDescent="0.3">
      <c r="A2560" t="s">
        <v>12</v>
      </c>
      <c r="B2560" t="s">
        <v>43</v>
      </c>
      <c r="C2560" t="s">
        <v>21</v>
      </c>
      <c r="D2560" s="4">
        <v>43395</v>
      </c>
      <c r="E2560">
        <v>2</v>
      </c>
      <c r="F2560">
        <v>26</v>
      </c>
    </row>
    <row r="2561" spans="1:6" x14ac:dyDescent="0.3">
      <c r="A2561" t="s">
        <v>12</v>
      </c>
      <c r="B2561" t="s">
        <v>9</v>
      </c>
      <c r="C2561" t="s">
        <v>23</v>
      </c>
      <c r="D2561" s="4">
        <v>43395</v>
      </c>
      <c r="E2561">
        <v>2</v>
      </c>
      <c r="F2561">
        <v>26</v>
      </c>
    </row>
    <row r="2562" spans="1:6" x14ac:dyDescent="0.3">
      <c r="A2562" t="s">
        <v>12</v>
      </c>
      <c r="B2562" t="s">
        <v>28</v>
      </c>
      <c r="C2562" t="s">
        <v>25</v>
      </c>
      <c r="D2562" s="4">
        <v>43395</v>
      </c>
      <c r="E2562">
        <v>3</v>
      </c>
      <c r="F2562">
        <v>26</v>
      </c>
    </row>
    <row r="2563" spans="1:6" x14ac:dyDescent="0.3">
      <c r="A2563" t="s">
        <v>12</v>
      </c>
      <c r="B2563" t="s">
        <v>40</v>
      </c>
      <c r="C2563" t="s">
        <v>25</v>
      </c>
      <c r="D2563" s="4">
        <v>43395</v>
      </c>
      <c r="E2563">
        <v>3</v>
      </c>
      <c r="F2563">
        <v>26</v>
      </c>
    </row>
    <row r="2564" spans="1:6" x14ac:dyDescent="0.3">
      <c r="A2564" t="s">
        <v>26</v>
      </c>
      <c r="B2564" t="s">
        <v>38</v>
      </c>
      <c r="C2564" t="s">
        <v>21</v>
      </c>
      <c r="D2564" s="4">
        <v>43396</v>
      </c>
      <c r="E2564">
        <v>1</v>
      </c>
      <c r="F2564">
        <v>26</v>
      </c>
    </row>
    <row r="2565" spans="1:6" x14ac:dyDescent="0.3">
      <c r="A2565" t="s">
        <v>26</v>
      </c>
      <c r="B2565" t="s">
        <v>36</v>
      </c>
      <c r="C2565" t="s">
        <v>23</v>
      </c>
      <c r="D2565" s="4">
        <v>43396</v>
      </c>
      <c r="E2565">
        <v>1</v>
      </c>
      <c r="F2565">
        <v>26</v>
      </c>
    </row>
    <row r="2566" spans="1:6" x14ac:dyDescent="0.3">
      <c r="A2566" t="s">
        <v>26</v>
      </c>
      <c r="B2566" t="s">
        <v>30</v>
      </c>
      <c r="C2566" t="s">
        <v>23</v>
      </c>
      <c r="D2566" s="4">
        <v>43396</v>
      </c>
      <c r="E2566">
        <v>2</v>
      </c>
      <c r="F2566">
        <v>26</v>
      </c>
    </row>
    <row r="2567" spans="1:6" x14ac:dyDescent="0.3">
      <c r="A2567" t="s">
        <v>26</v>
      </c>
      <c r="B2567" t="s">
        <v>39</v>
      </c>
      <c r="C2567" t="s">
        <v>25</v>
      </c>
      <c r="D2567" s="4">
        <v>43396</v>
      </c>
      <c r="E2567">
        <v>2</v>
      </c>
      <c r="F2567">
        <v>26</v>
      </c>
    </row>
    <row r="2568" spans="1:6" x14ac:dyDescent="0.3">
      <c r="A2568" t="s">
        <v>26</v>
      </c>
      <c r="B2568" t="s">
        <v>7</v>
      </c>
      <c r="C2568" t="s">
        <v>21</v>
      </c>
      <c r="D2568" s="4">
        <v>43396</v>
      </c>
      <c r="E2568">
        <v>3</v>
      </c>
      <c r="F2568">
        <v>26</v>
      </c>
    </row>
    <row r="2569" spans="1:6" x14ac:dyDescent="0.3">
      <c r="A2569" t="s">
        <v>26</v>
      </c>
      <c r="B2569" t="s">
        <v>29</v>
      </c>
      <c r="C2569" t="s">
        <v>23</v>
      </c>
      <c r="D2569" s="4">
        <v>43396</v>
      </c>
      <c r="E2569">
        <v>3</v>
      </c>
      <c r="F2569">
        <v>26</v>
      </c>
    </row>
    <row r="2570" spans="1:6" x14ac:dyDescent="0.3">
      <c r="A2570" t="s">
        <v>26</v>
      </c>
      <c r="B2570" t="s">
        <v>45</v>
      </c>
      <c r="C2570" t="s">
        <v>25</v>
      </c>
      <c r="D2570" s="4">
        <v>43396</v>
      </c>
      <c r="E2570">
        <v>3</v>
      </c>
      <c r="F2570">
        <v>26</v>
      </c>
    </row>
    <row r="2571" spans="1:6" x14ac:dyDescent="0.3">
      <c r="A2571" t="s">
        <v>42</v>
      </c>
      <c r="B2571" t="s">
        <v>43</v>
      </c>
      <c r="C2571" t="s">
        <v>21</v>
      </c>
      <c r="D2571" s="4">
        <v>43396</v>
      </c>
      <c r="E2571">
        <v>1</v>
      </c>
      <c r="F2571">
        <v>26</v>
      </c>
    </row>
    <row r="2572" spans="1:6" x14ac:dyDescent="0.3">
      <c r="A2572" t="s">
        <v>42</v>
      </c>
      <c r="B2572" t="s">
        <v>41</v>
      </c>
      <c r="C2572" t="s">
        <v>25</v>
      </c>
      <c r="D2572" s="4">
        <v>43396</v>
      </c>
      <c r="E2572">
        <v>1</v>
      </c>
      <c r="F2572">
        <v>26</v>
      </c>
    </row>
    <row r="2573" spans="1:6" x14ac:dyDescent="0.3">
      <c r="A2573" t="s">
        <v>42</v>
      </c>
      <c r="B2573" t="s">
        <v>38</v>
      </c>
      <c r="C2573" t="s">
        <v>23</v>
      </c>
      <c r="D2573" s="4">
        <v>43396</v>
      </c>
      <c r="E2573">
        <v>2</v>
      </c>
      <c r="F2573">
        <v>26</v>
      </c>
    </row>
    <row r="2574" spans="1:6" x14ac:dyDescent="0.3">
      <c r="A2574" t="s">
        <v>10</v>
      </c>
      <c r="B2574" t="s">
        <v>28</v>
      </c>
      <c r="C2574" t="s">
        <v>23</v>
      </c>
      <c r="D2574" s="4">
        <v>43396</v>
      </c>
      <c r="E2574">
        <v>4</v>
      </c>
      <c r="F2574">
        <v>26</v>
      </c>
    </row>
    <row r="2575" spans="1:6" x14ac:dyDescent="0.3">
      <c r="A2575" t="s">
        <v>10</v>
      </c>
      <c r="B2575" t="s">
        <v>36</v>
      </c>
      <c r="C2575" t="s">
        <v>23</v>
      </c>
      <c r="D2575" s="4">
        <v>43396</v>
      </c>
      <c r="E2575">
        <v>4</v>
      </c>
      <c r="F2575">
        <v>26</v>
      </c>
    </row>
    <row r="2576" spans="1:6" x14ac:dyDescent="0.3">
      <c r="A2576" t="s">
        <v>10</v>
      </c>
      <c r="B2576" t="s">
        <v>38</v>
      </c>
      <c r="C2576" t="s">
        <v>23</v>
      </c>
      <c r="D2576" s="4">
        <v>43396</v>
      </c>
      <c r="E2576">
        <v>5</v>
      </c>
      <c r="F2576">
        <v>26</v>
      </c>
    </row>
    <row r="2577" spans="1:6" x14ac:dyDescent="0.3">
      <c r="A2577" t="s">
        <v>10</v>
      </c>
      <c r="B2577" t="s">
        <v>41</v>
      </c>
      <c r="C2577" t="s">
        <v>21</v>
      </c>
      <c r="D2577" s="4">
        <v>43396</v>
      </c>
      <c r="E2577">
        <v>5</v>
      </c>
      <c r="F2577">
        <v>26</v>
      </c>
    </row>
    <row r="2578" spans="1:6" x14ac:dyDescent="0.3">
      <c r="A2578" t="s">
        <v>11</v>
      </c>
      <c r="B2578" t="s">
        <v>6</v>
      </c>
      <c r="C2578" t="s">
        <v>21</v>
      </c>
      <c r="D2578" s="4">
        <v>43396</v>
      </c>
      <c r="E2578">
        <v>1</v>
      </c>
      <c r="F2578">
        <v>26</v>
      </c>
    </row>
    <row r="2579" spans="1:6" x14ac:dyDescent="0.3">
      <c r="A2579" t="s">
        <v>11</v>
      </c>
      <c r="B2579" t="s">
        <v>43</v>
      </c>
      <c r="C2579" t="s">
        <v>23</v>
      </c>
      <c r="D2579" s="4">
        <v>43396</v>
      </c>
      <c r="E2579">
        <v>1</v>
      </c>
      <c r="F2579">
        <v>26</v>
      </c>
    </row>
    <row r="2580" spans="1:6" x14ac:dyDescent="0.3">
      <c r="A2580" t="s">
        <v>11</v>
      </c>
      <c r="B2580" t="s">
        <v>44</v>
      </c>
      <c r="C2580" t="s">
        <v>21</v>
      </c>
      <c r="D2580" s="4">
        <v>43396</v>
      </c>
      <c r="E2580">
        <v>3</v>
      </c>
      <c r="F2580">
        <v>26</v>
      </c>
    </row>
    <row r="2581" spans="1:6" x14ac:dyDescent="0.3">
      <c r="A2581" t="s">
        <v>11</v>
      </c>
      <c r="B2581" t="s">
        <v>7</v>
      </c>
      <c r="C2581" t="s">
        <v>23</v>
      </c>
      <c r="D2581" s="4">
        <v>43396</v>
      </c>
      <c r="E2581">
        <v>3</v>
      </c>
      <c r="F2581">
        <v>26</v>
      </c>
    </row>
    <row r="2582" spans="1:6" x14ac:dyDescent="0.3">
      <c r="A2582" t="s">
        <v>12</v>
      </c>
      <c r="B2582" t="s">
        <v>39</v>
      </c>
      <c r="C2582" t="s">
        <v>21</v>
      </c>
      <c r="D2582" s="4">
        <v>43396</v>
      </c>
      <c r="E2582">
        <v>2</v>
      </c>
      <c r="F2582">
        <v>26</v>
      </c>
    </row>
    <row r="2583" spans="1:6" x14ac:dyDescent="0.3">
      <c r="A2583" t="s">
        <v>12</v>
      </c>
      <c r="B2583" t="s">
        <v>5</v>
      </c>
      <c r="C2583" t="s">
        <v>21</v>
      </c>
      <c r="D2583" s="4">
        <v>43396</v>
      </c>
      <c r="E2583">
        <v>2</v>
      </c>
      <c r="F2583">
        <v>26</v>
      </c>
    </row>
    <row r="2584" spans="1:6" x14ac:dyDescent="0.3">
      <c r="A2584" t="s">
        <v>12</v>
      </c>
      <c r="B2584" t="s">
        <v>45</v>
      </c>
      <c r="C2584" t="s">
        <v>23</v>
      </c>
      <c r="D2584" s="4">
        <v>43396</v>
      </c>
      <c r="E2584">
        <v>2</v>
      </c>
      <c r="F2584">
        <v>26</v>
      </c>
    </row>
    <row r="2585" spans="1:6" x14ac:dyDescent="0.3">
      <c r="A2585" t="s">
        <v>12</v>
      </c>
      <c r="B2585" t="s">
        <v>29</v>
      </c>
      <c r="C2585" t="s">
        <v>25</v>
      </c>
      <c r="D2585" s="4">
        <v>43396</v>
      </c>
      <c r="E2585">
        <v>2</v>
      </c>
      <c r="F2585">
        <v>26</v>
      </c>
    </row>
    <row r="2586" spans="1:6" x14ac:dyDescent="0.3">
      <c r="A2586" t="s">
        <v>12</v>
      </c>
      <c r="B2586" t="s">
        <v>39</v>
      </c>
      <c r="C2586" t="s">
        <v>23</v>
      </c>
      <c r="D2586" s="4">
        <v>43396</v>
      </c>
      <c r="E2586">
        <v>3</v>
      </c>
      <c r="F2586">
        <v>26</v>
      </c>
    </row>
    <row r="2587" spans="1:6" x14ac:dyDescent="0.3">
      <c r="A2587" t="s">
        <v>26</v>
      </c>
      <c r="B2587" t="s">
        <v>5</v>
      </c>
      <c r="C2587" t="s">
        <v>25</v>
      </c>
      <c r="D2587" s="4">
        <v>43397</v>
      </c>
      <c r="E2587">
        <v>1</v>
      </c>
      <c r="F2587">
        <v>26</v>
      </c>
    </row>
    <row r="2588" spans="1:6" x14ac:dyDescent="0.3">
      <c r="A2588" t="s">
        <v>26</v>
      </c>
      <c r="B2588" t="s">
        <v>29</v>
      </c>
      <c r="C2588" t="s">
        <v>21</v>
      </c>
      <c r="D2588" s="4">
        <v>43397</v>
      </c>
      <c r="E2588">
        <v>3</v>
      </c>
      <c r="F2588">
        <v>26</v>
      </c>
    </row>
    <row r="2589" spans="1:6" x14ac:dyDescent="0.3">
      <c r="A2589" t="s">
        <v>26</v>
      </c>
      <c r="B2589" t="s">
        <v>46</v>
      </c>
      <c r="C2589" t="s">
        <v>23</v>
      </c>
      <c r="D2589" s="4">
        <v>43397</v>
      </c>
      <c r="E2589">
        <v>3</v>
      </c>
      <c r="F2589">
        <v>26</v>
      </c>
    </row>
    <row r="2590" spans="1:6" x14ac:dyDescent="0.3">
      <c r="A2590" t="s">
        <v>42</v>
      </c>
      <c r="B2590" t="s">
        <v>36</v>
      </c>
      <c r="C2590" t="s">
        <v>25</v>
      </c>
      <c r="D2590" s="4">
        <v>43397</v>
      </c>
      <c r="E2590">
        <v>1</v>
      </c>
      <c r="F2590">
        <v>26</v>
      </c>
    </row>
    <row r="2591" spans="1:6" x14ac:dyDescent="0.3">
      <c r="A2591" t="s">
        <v>42</v>
      </c>
      <c r="B2591" t="s">
        <v>5</v>
      </c>
      <c r="C2591" t="s">
        <v>21</v>
      </c>
      <c r="D2591" s="4">
        <v>43397</v>
      </c>
      <c r="E2591">
        <v>2</v>
      </c>
      <c r="F2591">
        <v>26</v>
      </c>
    </row>
    <row r="2592" spans="1:6" x14ac:dyDescent="0.3">
      <c r="A2592" t="s">
        <v>42</v>
      </c>
      <c r="B2592" t="s">
        <v>6</v>
      </c>
      <c r="C2592" t="s">
        <v>23</v>
      </c>
      <c r="D2592" s="4">
        <v>43397</v>
      </c>
      <c r="E2592">
        <v>2</v>
      </c>
      <c r="F2592">
        <v>26</v>
      </c>
    </row>
    <row r="2593" spans="1:6" x14ac:dyDescent="0.3">
      <c r="A2593" t="s">
        <v>42</v>
      </c>
      <c r="B2593" t="s">
        <v>46</v>
      </c>
      <c r="C2593" t="s">
        <v>23</v>
      </c>
      <c r="D2593" s="4">
        <v>43397</v>
      </c>
      <c r="E2593">
        <v>3</v>
      </c>
      <c r="F2593">
        <v>26</v>
      </c>
    </row>
    <row r="2594" spans="1:6" x14ac:dyDescent="0.3">
      <c r="A2594" t="s">
        <v>42</v>
      </c>
      <c r="B2594" t="s">
        <v>39</v>
      </c>
      <c r="C2594" t="s">
        <v>23</v>
      </c>
      <c r="D2594" s="4">
        <v>43397</v>
      </c>
      <c r="E2594">
        <v>3</v>
      </c>
      <c r="F2594">
        <v>26</v>
      </c>
    </row>
    <row r="2595" spans="1:6" x14ac:dyDescent="0.3">
      <c r="A2595" t="s">
        <v>10</v>
      </c>
      <c r="B2595" t="s">
        <v>29</v>
      </c>
      <c r="C2595" t="s">
        <v>23</v>
      </c>
      <c r="D2595" s="4">
        <v>43397</v>
      </c>
      <c r="E2595">
        <v>1</v>
      </c>
      <c r="F2595">
        <v>26</v>
      </c>
    </row>
    <row r="2596" spans="1:6" x14ac:dyDescent="0.3">
      <c r="A2596" t="s">
        <v>10</v>
      </c>
      <c r="B2596" t="s">
        <v>45</v>
      </c>
      <c r="C2596" t="s">
        <v>23</v>
      </c>
      <c r="D2596" s="4">
        <v>43397</v>
      </c>
      <c r="E2596">
        <v>2</v>
      </c>
      <c r="F2596">
        <v>26</v>
      </c>
    </row>
    <row r="2597" spans="1:6" x14ac:dyDescent="0.3">
      <c r="A2597" t="s">
        <v>10</v>
      </c>
      <c r="B2597" t="s">
        <v>36</v>
      </c>
      <c r="C2597" t="s">
        <v>23</v>
      </c>
      <c r="D2597" s="4">
        <v>43397</v>
      </c>
      <c r="E2597">
        <v>2</v>
      </c>
      <c r="F2597">
        <v>26</v>
      </c>
    </row>
    <row r="2598" spans="1:6" x14ac:dyDescent="0.3">
      <c r="A2598" t="s">
        <v>10</v>
      </c>
      <c r="B2598" t="s">
        <v>7</v>
      </c>
      <c r="C2598" t="s">
        <v>21</v>
      </c>
      <c r="D2598" s="4">
        <v>43397</v>
      </c>
      <c r="E2598">
        <v>3</v>
      </c>
      <c r="F2598">
        <v>26</v>
      </c>
    </row>
    <row r="2599" spans="1:6" x14ac:dyDescent="0.3">
      <c r="A2599" t="s">
        <v>10</v>
      </c>
      <c r="B2599" t="s">
        <v>46</v>
      </c>
      <c r="C2599" t="s">
        <v>23</v>
      </c>
      <c r="D2599" s="4">
        <v>43397</v>
      </c>
      <c r="E2599">
        <v>3</v>
      </c>
      <c r="F2599">
        <v>26</v>
      </c>
    </row>
    <row r="2600" spans="1:6" x14ac:dyDescent="0.3">
      <c r="A2600" t="s">
        <v>10</v>
      </c>
      <c r="B2600" t="s">
        <v>9</v>
      </c>
      <c r="C2600" t="s">
        <v>25</v>
      </c>
      <c r="D2600" s="4">
        <v>43397</v>
      </c>
      <c r="E2600">
        <v>3</v>
      </c>
      <c r="F2600">
        <v>26</v>
      </c>
    </row>
    <row r="2601" spans="1:6" x14ac:dyDescent="0.3">
      <c r="A2601" t="s">
        <v>10</v>
      </c>
      <c r="B2601" t="s">
        <v>5</v>
      </c>
      <c r="C2601" t="s">
        <v>25</v>
      </c>
      <c r="D2601" s="4">
        <v>43397</v>
      </c>
      <c r="E2601">
        <v>3</v>
      </c>
      <c r="F2601">
        <v>26</v>
      </c>
    </row>
    <row r="2602" spans="1:6" x14ac:dyDescent="0.3">
      <c r="A2602" t="s">
        <v>10</v>
      </c>
      <c r="B2602" t="s">
        <v>46</v>
      </c>
      <c r="C2602" t="s">
        <v>21</v>
      </c>
      <c r="D2602" s="4">
        <v>43397</v>
      </c>
      <c r="E2602">
        <v>4</v>
      </c>
      <c r="F2602">
        <v>26</v>
      </c>
    </row>
    <row r="2603" spans="1:6" x14ac:dyDescent="0.3">
      <c r="A2603" t="s">
        <v>10</v>
      </c>
      <c r="B2603" t="s">
        <v>4</v>
      </c>
      <c r="C2603" t="s">
        <v>23</v>
      </c>
      <c r="D2603" s="4">
        <v>43397</v>
      </c>
      <c r="E2603">
        <v>4</v>
      </c>
      <c r="F2603">
        <v>26</v>
      </c>
    </row>
    <row r="2604" spans="1:6" x14ac:dyDescent="0.3">
      <c r="A2604" t="s">
        <v>11</v>
      </c>
      <c r="B2604" t="s">
        <v>43</v>
      </c>
      <c r="C2604" t="s">
        <v>21</v>
      </c>
      <c r="D2604" s="4">
        <v>43397</v>
      </c>
      <c r="E2604">
        <v>2</v>
      </c>
      <c r="F2604">
        <v>26</v>
      </c>
    </row>
    <row r="2605" spans="1:6" x14ac:dyDescent="0.3">
      <c r="A2605" t="s">
        <v>11</v>
      </c>
      <c r="B2605" t="s">
        <v>5</v>
      </c>
      <c r="C2605" t="s">
        <v>21</v>
      </c>
      <c r="D2605" s="4">
        <v>43397</v>
      </c>
      <c r="E2605">
        <v>2</v>
      </c>
      <c r="F2605">
        <v>26</v>
      </c>
    </row>
    <row r="2606" spans="1:6" x14ac:dyDescent="0.3">
      <c r="A2606" t="s">
        <v>11</v>
      </c>
      <c r="B2606" t="s">
        <v>45</v>
      </c>
      <c r="C2606" t="s">
        <v>23</v>
      </c>
      <c r="D2606" s="4">
        <v>43397</v>
      </c>
      <c r="E2606">
        <v>3</v>
      </c>
      <c r="F2606">
        <v>26</v>
      </c>
    </row>
    <row r="2607" spans="1:6" x14ac:dyDescent="0.3">
      <c r="A2607" t="s">
        <v>11</v>
      </c>
      <c r="B2607" t="s">
        <v>6</v>
      </c>
      <c r="C2607" t="s">
        <v>23</v>
      </c>
      <c r="D2607" s="4">
        <v>43397</v>
      </c>
      <c r="E2607">
        <v>3</v>
      </c>
      <c r="F2607">
        <v>26</v>
      </c>
    </row>
    <row r="2608" spans="1:6" x14ac:dyDescent="0.3">
      <c r="A2608" t="s">
        <v>12</v>
      </c>
      <c r="B2608" t="s">
        <v>43</v>
      </c>
      <c r="C2608" t="s">
        <v>21</v>
      </c>
      <c r="D2608" s="4">
        <v>43397</v>
      </c>
      <c r="E2608">
        <v>1</v>
      </c>
      <c r="F2608">
        <v>26</v>
      </c>
    </row>
    <row r="2609" spans="1:6" x14ac:dyDescent="0.3">
      <c r="A2609" t="s">
        <v>12</v>
      </c>
      <c r="B2609" t="s">
        <v>40</v>
      </c>
      <c r="C2609" t="s">
        <v>21</v>
      </c>
      <c r="D2609" s="4">
        <v>43397</v>
      </c>
      <c r="E2609">
        <v>1</v>
      </c>
      <c r="F2609">
        <v>26</v>
      </c>
    </row>
    <row r="2610" spans="1:6" x14ac:dyDescent="0.3">
      <c r="A2610" t="s">
        <v>12</v>
      </c>
      <c r="B2610" t="s">
        <v>28</v>
      </c>
      <c r="C2610" t="s">
        <v>25</v>
      </c>
      <c r="D2610" s="4">
        <v>43397</v>
      </c>
      <c r="E2610">
        <v>1</v>
      </c>
      <c r="F2610">
        <v>26</v>
      </c>
    </row>
    <row r="2611" spans="1:6" x14ac:dyDescent="0.3">
      <c r="A2611" t="s">
        <v>12</v>
      </c>
      <c r="B2611" t="s">
        <v>41</v>
      </c>
      <c r="C2611" t="s">
        <v>25</v>
      </c>
      <c r="D2611" s="4">
        <v>43397</v>
      </c>
      <c r="E2611">
        <v>1</v>
      </c>
      <c r="F2611">
        <v>26</v>
      </c>
    </row>
    <row r="2612" spans="1:6" x14ac:dyDescent="0.3">
      <c r="A2612" t="s">
        <v>12</v>
      </c>
      <c r="B2612" t="s">
        <v>4</v>
      </c>
      <c r="C2612" t="s">
        <v>25</v>
      </c>
      <c r="D2612" s="4">
        <v>43397</v>
      </c>
      <c r="E2612">
        <v>1</v>
      </c>
      <c r="F2612">
        <v>26</v>
      </c>
    </row>
    <row r="2613" spans="1:6" x14ac:dyDescent="0.3">
      <c r="A2613" t="s">
        <v>12</v>
      </c>
      <c r="B2613" t="s">
        <v>6</v>
      </c>
      <c r="C2613" t="s">
        <v>21</v>
      </c>
      <c r="D2613" s="4">
        <v>43397</v>
      </c>
      <c r="E2613">
        <v>2</v>
      </c>
      <c r="F2613">
        <v>26</v>
      </c>
    </row>
    <row r="2614" spans="1:6" x14ac:dyDescent="0.3">
      <c r="A2614" t="s">
        <v>12</v>
      </c>
      <c r="B2614" t="s">
        <v>40</v>
      </c>
      <c r="C2614" t="s">
        <v>23</v>
      </c>
      <c r="D2614" s="4">
        <v>43397</v>
      </c>
      <c r="E2614">
        <v>2</v>
      </c>
      <c r="F2614">
        <v>26</v>
      </c>
    </row>
    <row r="2615" spans="1:6" x14ac:dyDescent="0.3">
      <c r="A2615" t="s">
        <v>12</v>
      </c>
      <c r="B2615" t="s">
        <v>4</v>
      </c>
      <c r="C2615" t="s">
        <v>23</v>
      </c>
      <c r="D2615" s="4">
        <v>43397</v>
      </c>
      <c r="E2615">
        <v>3</v>
      </c>
      <c r="F2615">
        <v>26</v>
      </c>
    </row>
    <row r="2616" spans="1:6" x14ac:dyDescent="0.3">
      <c r="A2616" t="s">
        <v>12</v>
      </c>
      <c r="B2616" t="s">
        <v>45</v>
      </c>
      <c r="C2616" t="s">
        <v>25</v>
      </c>
      <c r="D2616" s="4">
        <v>43397</v>
      </c>
      <c r="E2616">
        <v>3</v>
      </c>
      <c r="F2616">
        <v>26</v>
      </c>
    </row>
    <row r="2617" spans="1:6" x14ac:dyDescent="0.3">
      <c r="A2617" t="s">
        <v>26</v>
      </c>
      <c r="B2617" t="s">
        <v>4</v>
      </c>
      <c r="C2617" t="s">
        <v>23</v>
      </c>
      <c r="D2617" s="4">
        <v>43398</v>
      </c>
      <c r="E2617">
        <v>1</v>
      </c>
      <c r="F2617">
        <v>26</v>
      </c>
    </row>
    <row r="2618" spans="1:6" x14ac:dyDescent="0.3">
      <c r="A2618" t="s">
        <v>26</v>
      </c>
      <c r="B2618" t="s">
        <v>9</v>
      </c>
      <c r="C2618" t="s">
        <v>25</v>
      </c>
      <c r="D2618" s="4">
        <v>43398</v>
      </c>
      <c r="E2618">
        <v>1</v>
      </c>
      <c r="F2618">
        <v>26</v>
      </c>
    </row>
    <row r="2619" spans="1:6" x14ac:dyDescent="0.3">
      <c r="A2619" t="s">
        <v>26</v>
      </c>
      <c r="B2619" t="s">
        <v>7</v>
      </c>
      <c r="C2619" t="s">
        <v>23</v>
      </c>
      <c r="D2619" s="4">
        <v>43398</v>
      </c>
      <c r="E2619">
        <v>2</v>
      </c>
      <c r="F2619">
        <v>26</v>
      </c>
    </row>
    <row r="2620" spans="1:6" x14ac:dyDescent="0.3">
      <c r="A2620" t="s">
        <v>26</v>
      </c>
      <c r="B2620" t="s">
        <v>37</v>
      </c>
      <c r="C2620" t="s">
        <v>23</v>
      </c>
      <c r="D2620" s="4">
        <v>43398</v>
      </c>
      <c r="E2620">
        <v>2</v>
      </c>
      <c r="F2620">
        <v>26</v>
      </c>
    </row>
    <row r="2621" spans="1:6" x14ac:dyDescent="0.3">
      <c r="A2621" t="s">
        <v>26</v>
      </c>
      <c r="B2621" t="s">
        <v>6</v>
      </c>
      <c r="C2621" t="s">
        <v>21</v>
      </c>
      <c r="D2621" s="4">
        <v>43398</v>
      </c>
      <c r="E2621">
        <v>3</v>
      </c>
      <c r="F2621">
        <v>26</v>
      </c>
    </row>
    <row r="2622" spans="1:6" x14ac:dyDescent="0.3">
      <c r="A2622" t="s">
        <v>26</v>
      </c>
      <c r="B2622" t="s">
        <v>7</v>
      </c>
      <c r="C2622" t="s">
        <v>25</v>
      </c>
      <c r="D2622" s="4">
        <v>43398</v>
      </c>
      <c r="E2622">
        <v>3</v>
      </c>
      <c r="F2622">
        <v>26</v>
      </c>
    </row>
    <row r="2623" spans="1:6" x14ac:dyDescent="0.3">
      <c r="A2623" t="s">
        <v>42</v>
      </c>
      <c r="B2623" t="s">
        <v>36</v>
      </c>
      <c r="C2623" t="s">
        <v>21</v>
      </c>
      <c r="D2623" s="4">
        <v>43398</v>
      </c>
      <c r="E2623">
        <v>1</v>
      </c>
      <c r="F2623">
        <v>26</v>
      </c>
    </row>
    <row r="2624" spans="1:6" x14ac:dyDescent="0.3">
      <c r="A2624" t="s">
        <v>42</v>
      </c>
      <c r="B2624" t="s">
        <v>30</v>
      </c>
      <c r="C2624" t="s">
        <v>25</v>
      </c>
      <c r="D2624" s="4">
        <v>43398</v>
      </c>
      <c r="E2624">
        <v>1</v>
      </c>
      <c r="F2624">
        <v>26</v>
      </c>
    </row>
    <row r="2625" spans="1:6" x14ac:dyDescent="0.3">
      <c r="A2625" t="s">
        <v>42</v>
      </c>
      <c r="B2625" t="s">
        <v>4</v>
      </c>
      <c r="C2625" t="s">
        <v>21</v>
      </c>
      <c r="D2625" s="4">
        <v>43398</v>
      </c>
      <c r="E2625">
        <v>2</v>
      </c>
      <c r="F2625">
        <v>26</v>
      </c>
    </row>
    <row r="2626" spans="1:6" x14ac:dyDescent="0.3">
      <c r="A2626" t="s">
        <v>42</v>
      </c>
      <c r="B2626" t="s">
        <v>28</v>
      </c>
      <c r="C2626" t="s">
        <v>25</v>
      </c>
      <c r="D2626" s="4">
        <v>43398</v>
      </c>
      <c r="E2626">
        <v>2</v>
      </c>
      <c r="F2626">
        <v>26</v>
      </c>
    </row>
    <row r="2627" spans="1:6" x14ac:dyDescent="0.3">
      <c r="A2627" t="s">
        <v>42</v>
      </c>
      <c r="B2627" t="s">
        <v>6</v>
      </c>
      <c r="C2627" t="s">
        <v>21</v>
      </c>
      <c r="D2627" s="4">
        <v>43398</v>
      </c>
      <c r="E2627">
        <v>3</v>
      </c>
      <c r="F2627">
        <v>26</v>
      </c>
    </row>
    <row r="2628" spans="1:6" x14ac:dyDescent="0.3">
      <c r="A2628" t="s">
        <v>42</v>
      </c>
      <c r="B2628" t="s">
        <v>9</v>
      </c>
      <c r="C2628" t="s">
        <v>23</v>
      </c>
      <c r="D2628" s="4">
        <v>43398</v>
      </c>
      <c r="E2628">
        <v>3</v>
      </c>
      <c r="F2628">
        <v>26</v>
      </c>
    </row>
    <row r="2629" spans="1:6" x14ac:dyDescent="0.3">
      <c r="A2629" t="s">
        <v>42</v>
      </c>
      <c r="B2629" t="s">
        <v>30</v>
      </c>
      <c r="C2629" t="s">
        <v>23</v>
      </c>
      <c r="D2629" s="4">
        <v>43398</v>
      </c>
      <c r="E2629">
        <v>3</v>
      </c>
      <c r="F2629">
        <v>26</v>
      </c>
    </row>
    <row r="2630" spans="1:6" x14ac:dyDescent="0.3">
      <c r="A2630" t="s">
        <v>42</v>
      </c>
      <c r="B2630" t="s">
        <v>38</v>
      </c>
      <c r="C2630" t="s">
        <v>23</v>
      </c>
      <c r="D2630" s="4">
        <v>43398</v>
      </c>
      <c r="E2630">
        <v>3</v>
      </c>
      <c r="F2630">
        <v>26</v>
      </c>
    </row>
    <row r="2631" spans="1:6" x14ac:dyDescent="0.3">
      <c r="A2631" t="s">
        <v>42</v>
      </c>
      <c r="B2631" t="s">
        <v>37</v>
      </c>
      <c r="C2631" t="s">
        <v>25</v>
      </c>
      <c r="D2631" s="4">
        <v>43398</v>
      </c>
      <c r="E2631">
        <v>3</v>
      </c>
      <c r="F2631">
        <v>26</v>
      </c>
    </row>
    <row r="2632" spans="1:6" x14ac:dyDescent="0.3">
      <c r="A2632" t="s">
        <v>42</v>
      </c>
      <c r="B2632" t="s">
        <v>44</v>
      </c>
      <c r="C2632" t="s">
        <v>25</v>
      </c>
      <c r="D2632" s="4">
        <v>43398</v>
      </c>
      <c r="E2632">
        <v>3</v>
      </c>
      <c r="F2632">
        <v>26</v>
      </c>
    </row>
    <row r="2633" spans="1:6" x14ac:dyDescent="0.3">
      <c r="A2633" t="s">
        <v>10</v>
      </c>
      <c r="B2633" t="s">
        <v>46</v>
      </c>
      <c r="C2633" t="s">
        <v>25</v>
      </c>
      <c r="D2633" s="4">
        <v>43398</v>
      </c>
      <c r="E2633">
        <v>4</v>
      </c>
      <c r="F2633">
        <v>26</v>
      </c>
    </row>
    <row r="2634" spans="1:6" x14ac:dyDescent="0.3">
      <c r="A2634" t="s">
        <v>10</v>
      </c>
      <c r="B2634" t="s">
        <v>29</v>
      </c>
      <c r="C2634" t="s">
        <v>21</v>
      </c>
      <c r="D2634" s="4">
        <v>43398</v>
      </c>
      <c r="E2634">
        <v>4</v>
      </c>
      <c r="F2634">
        <v>26</v>
      </c>
    </row>
    <row r="2635" spans="1:6" x14ac:dyDescent="0.3">
      <c r="A2635" t="s">
        <v>10</v>
      </c>
      <c r="B2635" t="s">
        <v>28</v>
      </c>
      <c r="C2635" t="s">
        <v>23</v>
      </c>
      <c r="D2635" s="4">
        <v>43398</v>
      </c>
      <c r="E2635">
        <v>5</v>
      </c>
      <c r="F2635">
        <v>26</v>
      </c>
    </row>
    <row r="2636" spans="1:6" x14ac:dyDescent="0.3">
      <c r="A2636" t="s">
        <v>10</v>
      </c>
      <c r="B2636" t="s">
        <v>43</v>
      </c>
      <c r="C2636" t="s">
        <v>21</v>
      </c>
      <c r="D2636" s="4">
        <v>43398</v>
      </c>
      <c r="E2636">
        <v>2</v>
      </c>
      <c r="F2636">
        <v>26</v>
      </c>
    </row>
    <row r="2637" spans="1:6" x14ac:dyDescent="0.3">
      <c r="A2637" t="s">
        <v>10</v>
      </c>
      <c r="B2637" t="s">
        <v>5</v>
      </c>
      <c r="C2637" t="s">
        <v>23</v>
      </c>
      <c r="D2637" s="4">
        <v>43398</v>
      </c>
      <c r="E2637">
        <v>2</v>
      </c>
      <c r="F2637">
        <v>26</v>
      </c>
    </row>
    <row r="2638" spans="1:6" x14ac:dyDescent="0.3">
      <c r="A2638" t="s">
        <v>10</v>
      </c>
      <c r="B2638" t="s">
        <v>39</v>
      </c>
      <c r="C2638" t="s">
        <v>21</v>
      </c>
      <c r="D2638" s="4">
        <v>43398</v>
      </c>
      <c r="E2638">
        <v>2</v>
      </c>
      <c r="F2638">
        <v>26</v>
      </c>
    </row>
    <row r="2639" spans="1:6" x14ac:dyDescent="0.3">
      <c r="A2639" t="s">
        <v>10</v>
      </c>
      <c r="B2639" t="s">
        <v>39</v>
      </c>
      <c r="C2639" t="s">
        <v>25</v>
      </c>
      <c r="D2639" s="4">
        <v>43398</v>
      </c>
      <c r="E2639">
        <v>3</v>
      </c>
      <c r="F2639">
        <v>26</v>
      </c>
    </row>
    <row r="2640" spans="1:6" x14ac:dyDescent="0.3">
      <c r="A2640" t="s">
        <v>11</v>
      </c>
      <c r="B2640" t="s">
        <v>5</v>
      </c>
      <c r="C2640" t="s">
        <v>25</v>
      </c>
      <c r="D2640" s="4">
        <v>43398</v>
      </c>
      <c r="E2640">
        <v>1</v>
      </c>
      <c r="F2640">
        <v>26</v>
      </c>
    </row>
    <row r="2641" spans="1:6" x14ac:dyDescent="0.3">
      <c r="A2641" t="s">
        <v>11</v>
      </c>
      <c r="B2641" t="s">
        <v>38</v>
      </c>
      <c r="C2641" t="s">
        <v>21</v>
      </c>
      <c r="D2641" s="4">
        <v>43398</v>
      </c>
      <c r="E2641">
        <v>2</v>
      </c>
      <c r="F2641">
        <v>26</v>
      </c>
    </row>
    <row r="2642" spans="1:6" x14ac:dyDescent="0.3">
      <c r="A2642" t="s">
        <v>11</v>
      </c>
      <c r="B2642" t="s">
        <v>45</v>
      </c>
      <c r="C2642" t="s">
        <v>21</v>
      </c>
      <c r="D2642" s="4">
        <v>43398</v>
      </c>
      <c r="E2642">
        <v>2</v>
      </c>
      <c r="F2642">
        <v>26</v>
      </c>
    </row>
    <row r="2643" spans="1:6" x14ac:dyDescent="0.3">
      <c r="A2643" t="s">
        <v>11</v>
      </c>
      <c r="B2643" t="s">
        <v>39</v>
      </c>
      <c r="C2643" t="s">
        <v>25</v>
      </c>
      <c r="D2643" s="4">
        <v>43398</v>
      </c>
      <c r="E2643">
        <v>2</v>
      </c>
      <c r="F2643">
        <v>26</v>
      </c>
    </row>
    <row r="2644" spans="1:6" x14ac:dyDescent="0.3">
      <c r="A2644" t="s">
        <v>11</v>
      </c>
      <c r="B2644" t="s">
        <v>43</v>
      </c>
      <c r="C2644" t="s">
        <v>21</v>
      </c>
      <c r="D2644" s="4">
        <v>43398</v>
      </c>
      <c r="E2644">
        <v>3</v>
      </c>
      <c r="F2644">
        <v>26</v>
      </c>
    </row>
    <row r="2645" spans="1:6" x14ac:dyDescent="0.3">
      <c r="A2645" t="s">
        <v>11</v>
      </c>
      <c r="B2645" t="s">
        <v>5</v>
      </c>
      <c r="C2645" t="s">
        <v>21</v>
      </c>
      <c r="D2645" s="4">
        <v>43398</v>
      </c>
      <c r="E2645">
        <v>3</v>
      </c>
      <c r="F2645">
        <v>26</v>
      </c>
    </row>
    <row r="2646" spans="1:6" x14ac:dyDescent="0.3">
      <c r="A2646" t="s">
        <v>12</v>
      </c>
      <c r="B2646" t="s">
        <v>43</v>
      </c>
      <c r="C2646" t="s">
        <v>25</v>
      </c>
      <c r="D2646" s="4">
        <v>43398</v>
      </c>
      <c r="E2646">
        <v>1</v>
      </c>
      <c r="F2646">
        <v>26</v>
      </c>
    </row>
    <row r="2647" spans="1:6" x14ac:dyDescent="0.3">
      <c r="A2647" t="s">
        <v>12</v>
      </c>
      <c r="B2647" t="s">
        <v>38</v>
      </c>
      <c r="C2647" t="s">
        <v>21</v>
      </c>
      <c r="D2647" s="4">
        <v>43398</v>
      </c>
      <c r="E2647">
        <v>2</v>
      </c>
      <c r="F2647">
        <v>26</v>
      </c>
    </row>
    <row r="2648" spans="1:6" x14ac:dyDescent="0.3">
      <c r="A2648" t="s">
        <v>12</v>
      </c>
      <c r="B2648" t="s">
        <v>7</v>
      </c>
      <c r="C2648" t="s">
        <v>23</v>
      </c>
      <c r="D2648" s="4">
        <v>43398</v>
      </c>
      <c r="E2648">
        <v>3</v>
      </c>
      <c r="F2648">
        <v>26</v>
      </c>
    </row>
    <row r="2649" spans="1:6" x14ac:dyDescent="0.3">
      <c r="A2649" t="s">
        <v>12</v>
      </c>
      <c r="B2649" t="s">
        <v>46</v>
      </c>
      <c r="C2649" t="s">
        <v>23</v>
      </c>
      <c r="D2649" s="4">
        <v>43398</v>
      </c>
      <c r="E2649">
        <v>3</v>
      </c>
      <c r="F2649">
        <v>26</v>
      </c>
    </row>
    <row r="2650" spans="1:6" x14ac:dyDescent="0.3">
      <c r="A2650" t="s">
        <v>12</v>
      </c>
      <c r="B2650" t="s">
        <v>38</v>
      </c>
      <c r="C2650" t="s">
        <v>25</v>
      </c>
      <c r="D2650" s="4">
        <v>43398</v>
      </c>
      <c r="E2650">
        <v>3</v>
      </c>
      <c r="F2650">
        <v>26</v>
      </c>
    </row>
    <row r="2651" spans="1:6" x14ac:dyDescent="0.3">
      <c r="A2651" t="s">
        <v>26</v>
      </c>
      <c r="B2651" t="s">
        <v>46</v>
      </c>
      <c r="C2651" t="s">
        <v>21</v>
      </c>
      <c r="D2651" s="4">
        <v>43399</v>
      </c>
      <c r="E2651">
        <v>1</v>
      </c>
      <c r="F2651">
        <v>26</v>
      </c>
    </row>
    <row r="2652" spans="1:6" x14ac:dyDescent="0.3">
      <c r="A2652" t="s">
        <v>26</v>
      </c>
      <c r="B2652" t="s">
        <v>36</v>
      </c>
      <c r="C2652" t="s">
        <v>23</v>
      </c>
      <c r="D2652" s="4">
        <v>43399</v>
      </c>
      <c r="E2652">
        <v>1</v>
      </c>
      <c r="F2652">
        <v>26</v>
      </c>
    </row>
    <row r="2653" spans="1:6" x14ac:dyDescent="0.3">
      <c r="A2653" t="s">
        <v>26</v>
      </c>
      <c r="B2653" t="s">
        <v>4</v>
      </c>
      <c r="C2653" t="s">
        <v>23</v>
      </c>
      <c r="D2653" s="4">
        <v>43399</v>
      </c>
      <c r="E2653">
        <v>1</v>
      </c>
      <c r="F2653">
        <v>26</v>
      </c>
    </row>
    <row r="2654" spans="1:6" x14ac:dyDescent="0.3">
      <c r="A2654" t="s">
        <v>26</v>
      </c>
      <c r="B2654" t="s">
        <v>30</v>
      </c>
      <c r="C2654" t="s">
        <v>25</v>
      </c>
      <c r="D2654" s="4">
        <v>43399</v>
      </c>
      <c r="E2654">
        <v>1</v>
      </c>
      <c r="F2654">
        <v>26</v>
      </c>
    </row>
    <row r="2655" spans="1:6" x14ac:dyDescent="0.3">
      <c r="A2655" t="s">
        <v>26</v>
      </c>
      <c r="B2655" t="s">
        <v>37</v>
      </c>
      <c r="C2655" t="s">
        <v>23</v>
      </c>
      <c r="D2655" s="4">
        <v>43399</v>
      </c>
      <c r="E2655">
        <v>2</v>
      </c>
      <c r="F2655">
        <v>26</v>
      </c>
    </row>
    <row r="2656" spans="1:6" x14ac:dyDescent="0.3">
      <c r="A2656" t="s">
        <v>26</v>
      </c>
      <c r="B2656" t="s">
        <v>40</v>
      </c>
      <c r="C2656" t="s">
        <v>23</v>
      </c>
      <c r="D2656" s="4">
        <v>43399</v>
      </c>
      <c r="E2656">
        <v>2</v>
      </c>
      <c r="F2656">
        <v>26</v>
      </c>
    </row>
    <row r="2657" spans="1:6" x14ac:dyDescent="0.3">
      <c r="A2657" t="s">
        <v>42</v>
      </c>
      <c r="B2657" t="s">
        <v>38</v>
      </c>
      <c r="C2657" t="s">
        <v>23</v>
      </c>
      <c r="D2657" s="4">
        <v>43399</v>
      </c>
      <c r="E2657">
        <v>2</v>
      </c>
      <c r="F2657">
        <v>26</v>
      </c>
    </row>
    <row r="2658" spans="1:6" x14ac:dyDescent="0.3">
      <c r="A2658" t="s">
        <v>42</v>
      </c>
      <c r="B2658" t="s">
        <v>9</v>
      </c>
      <c r="C2658" t="s">
        <v>25</v>
      </c>
      <c r="D2658" s="4">
        <v>43399</v>
      </c>
      <c r="E2658">
        <v>2</v>
      </c>
      <c r="F2658">
        <v>26</v>
      </c>
    </row>
    <row r="2659" spans="1:6" x14ac:dyDescent="0.3">
      <c r="A2659" t="s">
        <v>42</v>
      </c>
      <c r="B2659" t="s">
        <v>29</v>
      </c>
      <c r="C2659" t="s">
        <v>21</v>
      </c>
      <c r="D2659" s="4">
        <v>43399</v>
      </c>
      <c r="E2659">
        <v>3</v>
      </c>
      <c r="F2659">
        <v>26</v>
      </c>
    </row>
    <row r="2660" spans="1:6" x14ac:dyDescent="0.3">
      <c r="A2660" t="s">
        <v>10</v>
      </c>
      <c r="B2660" t="s">
        <v>28</v>
      </c>
      <c r="C2660" t="s">
        <v>23</v>
      </c>
      <c r="D2660" s="4">
        <v>43399</v>
      </c>
      <c r="E2660">
        <v>3</v>
      </c>
      <c r="F2660">
        <v>26</v>
      </c>
    </row>
    <row r="2661" spans="1:6" x14ac:dyDescent="0.3">
      <c r="A2661" t="s">
        <v>10</v>
      </c>
      <c r="B2661" t="s">
        <v>4</v>
      </c>
      <c r="C2661" t="s">
        <v>25</v>
      </c>
      <c r="D2661" s="4">
        <v>43399</v>
      </c>
      <c r="E2661">
        <v>5</v>
      </c>
      <c r="F2661">
        <v>26</v>
      </c>
    </row>
    <row r="2662" spans="1:6" x14ac:dyDescent="0.3">
      <c r="A2662" t="s">
        <v>10</v>
      </c>
      <c r="B2662" t="s">
        <v>43</v>
      </c>
      <c r="C2662" t="s">
        <v>23</v>
      </c>
      <c r="D2662" s="4">
        <v>43399</v>
      </c>
      <c r="E2662">
        <v>5</v>
      </c>
      <c r="F2662">
        <v>26</v>
      </c>
    </row>
    <row r="2663" spans="1:6" x14ac:dyDescent="0.3">
      <c r="A2663" t="s">
        <v>10</v>
      </c>
      <c r="B2663" t="s">
        <v>7</v>
      </c>
      <c r="C2663" t="s">
        <v>25</v>
      </c>
      <c r="D2663" s="4">
        <v>43399</v>
      </c>
      <c r="E2663">
        <v>1</v>
      </c>
      <c r="F2663">
        <v>26</v>
      </c>
    </row>
    <row r="2664" spans="1:6" x14ac:dyDescent="0.3">
      <c r="A2664" t="s">
        <v>10</v>
      </c>
      <c r="B2664" t="s">
        <v>6</v>
      </c>
      <c r="C2664" t="s">
        <v>25</v>
      </c>
      <c r="D2664" s="4">
        <v>43399</v>
      </c>
      <c r="E2664">
        <v>5</v>
      </c>
      <c r="F2664">
        <v>26</v>
      </c>
    </row>
    <row r="2665" spans="1:6" x14ac:dyDescent="0.3">
      <c r="A2665" t="s">
        <v>10</v>
      </c>
      <c r="B2665" t="s">
        <v>29</v>
      </c>
      <c r="C2665" t="s">
        <v>21</v>
      </c>
      <c r="D2665" s="4">
        <v>43399</v>
      </c>
      <c r="E2665">
        <v>1</v>
      </c>
      <c r="F2665">
        <v>26</v>
      </c>
    </row>
    <row r="2666" spans="1:6" x14ac:dyDescent="0.3">
      <c r="A2666" t="s">
        <v>10</v>
      </c>
      <c r="B2666" t="s">
        <v>37</v>
      </c>
      <c r="C2666" t="s">
        <v>23</v>
      </c>
      <c r="D2666" s="4">
        <v>43399</v>
      </c>
      <c r="E2666">
        <v>2</v>
      </c>
      <c r="F2666">
        <v>26</v>
      </c>
    </row>
    <row r="2667" spans="1:6" x14ac:dyDescent="0.3">
      <c r="A2667" t="s">
        <v>10</v>
      </c>
      <c r="B2667" t="s">
        <v>30</v>
      </c>
      <c r="C2667" t="s">
        <v>25</v>
      </c>
      <c r="D2667" s="4">
        <v>43399</v>
      </c>
      <c r="E2667">
        <v>2</v>
      </c>
      <c r="F2667">
        <v>26</v>
      </c>
    </row>
    <row r="2668" spans="1:6" x14ac:dyDescent="0.3">
      <c r="A2668" t="s">
        <v>10</v>
      </c>
      <c r="B2668" t="s">
        <v>37</v>
      </c>
      <c r="C2668" t="s">
        <v>25</v>
      </c>
      <c r="D2668" s="4">
        <v>43399</v>
      </c>
      <c r="E2668">
        <v>2</v>
      </c>
      <c r="F2668">
        <v>26</v>
      </c>
    </row>
    <row r="2669" spans="1:6" x14ac:dyDescent="0.3">
      <c r="A2669" t="s">
        <v>11</v>
      </c>
      <c r="B2669" t="s">
        <v>29</v>
      </c>
      <c r="C2669" t="s">
        <v>21</v>
      </c>
      <c r="D2669" s="4">
        <v>43399</v>
      </c>
      <c r="E2669">
        <v>2</v>
      </c>
      <c r="F2669">
        <v>26</v>
      </c>
    </row>
    <row r="2670" spans="1:6" x14ac:dyDescent="0.3">
      <c r="A2670" t="s">
        <v>11</v>
      </c>
      <c r="B2670" t="s">
        <v>5</v>
      </c>
      <c r="C2670" t="s">
        <v>21</v>
      </c>
      <c r="D2670" s="4">
        <v>43399</v>
      </c>
      <c r="E2670">
        <v>2</v>
      </c>
      <c r="F2670">
        <v>26</v>
      </c>
    </row>
    <row r="2671" spans="1:6" x14ac:dyDescent="0.3">
      <c r="A2671" t="s">
        <v>12</v>
      </c>
      <c r="B2671" t="s">
        <v>28</v>
      </c>
      <c r="C2671" t="s">
        <v>25</v>
      </c>
      <c r="D2671" s="4">
        <v>43399</v>
      </c>
      <c r="E2671">
        <v>1</v>
      </c>
      <c r="F2671">
        <v>26</v>
      </c>
    </row>
    <row r="2672" spans="1:6" x14ac:dyDescent="0.3">
      <c r="A2672" t="s">
        <v>12</v>
      </c>
      <c r="B2672" t="s">
        <v>6</v>
      </c>
      <c r="C2672" t="s">
        <v>25</v>
      </c>
      <c r="D2672" s="4">
        <v>43399</v>
      </c>
      <c r="E2672">
        <v>1</v>
      </c>
      <c r="F2672">
        <v>26</v>
      </c>
    </row>
    <row r="2673" spans="1:6" x14ac:dyDescent="0.3">
      <c r="A2673" t="s">
        <v>12</v>
      </c>
      <c r="B2673" t="s">
        <v>4</v>
      </c>
      <c r="C2673" t="s">
        <v>21</v>
      </c>
      <c r="D2673" s="4">
        <v>43399</v>
      </c>
      <c r="E2673">
        <v>2</v>
      </c>
      <c r="F2673">
        <v>26</v>
      </c>
    </row>
    <row r="2674" spans="1:6" x14ac:dyDescent="0.3">
      <c r="A2674" t="s">
        <v>12</v>
      </c>
      <c r="B2674" t="s">
        <v>38</v>
      </c>
      <c r="C2674" t="s">
        <v>23</v>
      </c>
      <c r="D2674" s="4">
        <v>43399</v>
      </c>
      <c r="E2674">
        <v>2</v>
      </c>
      <c r="F2674">
        <v>26</v>
      </c>
    </row>
    <row r="2675" spans="1:6" x14ac:dyDescent="0.3">
      <c r="A2675" t="s">
        <v>12</v>
      </c>
      <c r="B2675" t="s">
        <v>36</v>
      </c>
      <c r="C2675" t="s">
        <v>25</v>
      </c>
      <c r="D2675" s="4">
        <v>43399</v>
      </c>
      <c r="E2675">
        <v>2</v>
      </c>
      <c r="F2675">
        <v>26</v>
      </c>
    </row>
    <row r="2676" spans="1:6" x14ac:dyDescent="0.3">
      <c r="A2676" t="s">
        <v>12</v>
      </c>
      <c r="B2676" t="s">
        <v>4</v>
      </c>
      <c r="C2676" t="s">
        <v>25</v>
      </c>
      <c r="D2676" s="4">
        <v>43399</v>
      </c>
      <c r="E2676">
        <v>2</v>
      </c>
      <c r="F2676">
        <v>26</v>
      </c>
    </row>
    <row r="2677" spans="1:6" x14ac:dyDescent="0.3">
      <c r="A2677" t="s">
        <v>26</v>
      </c>
      <c r="B2677" t="s">
        <v>30</v>
      </c>
      <c r="C2677" t="s">
        <v>23</v>
      </c>
      <c r="D2677" s="4">
        <v>43402</v>
      </c>
      <c r="E2677">
        <v>2</v>
      </c>
      <c r="F2677">
        <v>27</v>
      </c>
    </row>
    <row r="2678" spans="1:6" x14ac:dyDescent="0.3">
      <c r="A2678" t="s">
        <v>26</v>
      </c>
      <c r="B2678" t="s">
        <v>41</v>
      </c>
      <c r="C2678" t="s">
        <v>25</v>
      </c>
      <c r="D2678" s="4">
        <v>43402</v>
      </c>
      <c r="E2678">
        <v>2</v>
      </c>
      <c r="F2678">
        <v>27</v>
      </c>
    </row>
    <row r="2679" spans="1:6" x14ac:dyDescent="0.3">
      <c r="A2679" t="s">
        <v>26</v>
      </c>
      <c r="B2679" t="s">
        <v>4</v>
      </c>
      <c r="C2679" t="s">
        <v>23</v>
      </c>
      <c r="D2679" s="4">
        <v>43402</v>
      </c>
      <c r="E2679">
        <v>3</v>
      </c>
      <c r="F2679">
        <v>27</v>
      </c>
    </row>
    <row r="2680" spans="1:6" x14ac:dyDescent="0.3">
      <c r="A2680" t="s">
        <v>42</v>
      </c>
      <c r="B2680" t="s">
        <v>39</v>
      </c>
      <c r="C2680" t="s">
        <v>25</v>
      </c>
      <c r="D2680" s="4">
        <v>43402</v>
      </c>
      <c r="E2680">
        <v>2</v>
      </c>
      <c r="F2680">
        <v>27</v>
      </c>
    </row>
    <row r="2681" spans="1:6" x14ac:dyDescent="0.3">
      <c r="A2681" t="s">
        <v>42</v>
      </c>
      <c r="B2681" t="s">
        <v>40</v>
      </c>
      <c r="C2681" t="s">
        <v>25</v>
      </c>
      <c r="D2681" s="4">
        <v>43402</v>
      </c>
      <c r="E2681">
        <v>3</v>
      </c>
      <c r="F2681">
        <v>27</v>
      </c>
    </row>
    <row r="2682" spans="1:6" x14ac:dyDescent="0.3">
      <c r="A2682" t="s">
        <v>10</v>
      </c>
      <c r="B2682" t="s">
        <v>9</v>
      </c>
      <c r="C2682" t="s">
        <v>23</v>
      </c>
      <c r="D2682" s="4">
        <v>43402</v>
      </c>
      <c r="E2682">
        <v>2</v>
      </c>
      <c r="F2682">
        <v>27</v>
      </c>
    </row>
    <row r="2683" spans="1:6" x14ac:dyDescent="0.3">
      <c r="A2683" t="s">
        <v>10</v>
      </c>
      <c r="B2683" t="s">
        <v>39</v>
      </c>
      <c r="C2683" t="s">
        <v>25</v>
      </c>
      <c r="D2683" s="4">
        <v>43402</v>
      </c>
      <c r="E2683">
        <v>2</v>
      </c>
      <c r="F2683">
        <v>27</v>
      </c>
    </row>
    <row r="2684" spans="1:6" x14ac:dyDescent="0.3">
      <c r="A2684" t="s">
        <v>10</v>
      </c>
      <c r="B2684" t="s">
        <v>41</v>
      </c>
      <c r="C2684" t="s">
        <v>25</v>
      </c>
      <c r="D2684" s="4">
        <v>43402</v>
      </c>
      <c r="E2684">
        <v>2</v>
      </c>
      <c r="F2684">
        <v>27</v>
      </c>
    </row>
    <row r="2685" spans="1:6" x14ac:dyDescent="0.3">
      <c r="A2685" t="s">
        <v>10</v>
      </c>
      <c r="B2685" t="s">
        <v>44</v>
      </c>
      <c r="C2685" t="s">
        <v>23</v>
      </c>
      <c r="D2685" s="4">
        <v>43402</v>
      </c>
      <c r="E2685">
        <v>1</v>
      </c>
      <c r="F2685">
        <v>27</v>
      </c>
    </row>
    <row r="2686" spans="1:6" x14ac:dyDescent="0.3">
      <c r="A2686" t="s">
        <v>10</v>
      </c>
      <c r="B2686" t="s">
        <v>45</v>
      </c>
      <c r="C2686" t="s">
        <v>23</v>
      </c>
      <c r="D2686" s="4">
        <v>43402</v>
      </c>
      <c r="E2686">
        <v>1</v>
      </c>
      <c r="F2686">
        <v>27</v>
      </c>
    </row>
    <row r="2687" spans="1:6" x14ac:dyDescent="0.3">
      <c r="A2687" t="s">
        <v>10</v>
      </c>
      <c r="B2687" t="s">
        <v>41</v>
      </c>
      <c r="C2687" t="s">
        <v>23</v>
      </c>
      <c r="D2687" s="4">
        <v>43402</v>
      </c>
      <c r="E2687">
        <v>2</v>
      </c>
      <c r="F2687">
        <v>27</v>
      </c>
    </row>
    <row r="2688" spans="1:6" x14ac:dyDescent="0.3">
      <c r="A2688" t="s">
        <v>11</v>
      </c>
      <c r="B2688" t="s">
        <v>41</v>
      </c>
      <c r="C2688" t="s">
        <v>23</v>
      </c>
      <c r="D2688" s="4">
        <v>43402</v>
      </c>
      <c r="E2688">
        <v>1</v>
      </c>
      <c r="F2688">
        <v>27</v>
      </c>
    </row>
    <row r="2689" spans="1:6" x14ac:dyDescent="0.3">
      <c r="A2689" t="s">
        <v>11</v>
      </c>
      <c r="B2689" t="s">
        <v>43</v>
      </c>
      <c r="C2689" t="s">
        <v>23</v>
      </c>
      <c r="D2689" s="4">
        <v>43402</v>
      </c>
      <c r="E2689">
        <v>2</v>
      </c>
      <c r="F2689">
        <v>27</v>
      </c>
    </row>
    <row r="2690" spans="1:6" x14ac:dyDescent="0.3">
      <c r="A2690" t="s">
        <v>11</v>
      </c>
      <c r="B2690" t="s">
        <v>28</v>
      </c>
      <c r="C2690" t="s">
        <v>25</v>
      </c>
      <c r="D2690" s="4">
        <v>43402</v>
      </c>
      <c r="E2690">
        <v>2</v>
      </c>
      <c r="F2690">
        <v>27</v>
      </c>
    </row>
    <row r="2691" spans="1:6" x14ac:dyDescent="0.3">
      <c r="A2691" t="s">
        <v>11</v>
      </c>
      <c r="B2691" t="s">
        <v>44</v>
      </c>
      <c r="C2691" t="s">
        <v>23</v>
      </c>
      <c r="D2691" s="4">
        <v>43402</v>
      </c>
      <c r="E2691">
        <v>3</v>
      </c>
      <c r="F2691">
        <v>27</v>
      </c>
    </row>
    <row r="2692" spans="1:6" x14ac:dyDescent="0.3">
      <c r="A2692" t="s">
        <v>12</v>
      </c>
      <c r="B2692" t="s">
        <v>30</v>
      </c>
      <c r="C2692" t="s">
        <v>23</v>
      </c>
      <c r="D2692" s="4">
        <v>43402</v>
      </c>
      <c r="E2692">
        <v>2</v>
      </c>
      <c r="F2692">
        <v>27</v>
      </c>
    </row>
    <row r="2693" spans="1:6" x14ac:dyDescent="0.3">
      <c r="A2693" t="s">
        <v>12</v>
      </c>
      <c r="B2693" t="s">
        <v>40</v>
      </c>
      <c r="C2693" t="s">
        <v>25</v>
      </c>
      <c r="D2693" s="4">
        <v>43402</v>
      </c>
      <c r="E2693">
        <v>2</v>
      </c>
      <c r="F2693">
        <v>27</v>
      </c>
    </row>
    <row r="2694" spans="1:6" x14ac:dyDescent="0.3">
      <c r="A2694" t="s">
        <v>12</v>
      </c>
      <c r="B2694" t="s">
        <v>29</v>
      </c>
      <c r="C2694" t="s">
        <v>23</v>
      </c>
      <c r="D2694" s="4">
        <v>43402</v>
      </c>
      <c r="E2694">
        <v>3</v>
      </c>
      <c r="F2694">
        <v>27</v>
      </c>
    </row>
    <row r="2695" spans="1:6" x14ac:dyDescent="0.3">
      <c r="A2695" t="s">
        <v>12</v>
      </c>
      <c r="B2695" t="s">
        <v>28</v>
      </c>
      <c r="C2695" t="s">
        <v>25</v>
      </c>
      <c r="D2695" s="4">
        <v>43402</v>
      </c>
      <c r="E2695">
        <v>3</v>
      </c>
      <c r="F2695">
        <v>27</v>
      </c>
    </row>
    <row r="2696" spans="1:6" x14ac:dyDescent="0.3">
      <c r="A2696" t="s">
        <v>26</v>
      </c>
      <c r="B2696" t="s">
        <v>9</v>
      </c>
      <c r="C2696" t="s">
        <v>23</v>
      </c>
      <c r="D2696" s="4">
        <v>43403</v>
      </c>
      <c r="E2696">
        <v>1</v>
      </c>
      <c r="F2696">
        <v>27</v>
      </c>
    </row>
    <row r="2697" spans="1:6" x14ac:dyDescent="0.3">
      <c r="A2697" t="s">
        <v>26</v>
      </c>
      <c r="B2697" t="s">
        <v>28</v>
      </c>
      <c r="C2697" t="s">
        <v>25</v>
      </c>
      <c r="D2697" s="4">
        <v>43403</v>
      </c>
      <c r="E2697">
        <v>1</v>
      </c>
      <c r="F2697">
        <v>27</v>
      </c>
    </row>
    <row r="2698" spans="1:6" x14ac:dyDescent="0.3">
      <c r="A2698" t="s">
        <v>26</v>
      </c>
      <c r="B2698" t="s">
        <v>44</v>
      </c>
      <c r="C2698" t="s">
        <v>23</v>
      </c>
      <c r="D2698" s="4">
        <v>43403</v>
      </c>
      <c r="E2698">
        <v>3</v>
      </c>
      <c r="F2698">
        <v>27</v>
      </c>
    </row>
    <row r="2699" spans="1:6" x14ac:dyDescent="0.3">
      <c r="A2699" t="s">
        <v>26</v>
      </c>
      <c r="B2699" t="s">
        <v>38</v>
      </c>
      <c r="C2699" t="s">
        <v>25</v>
      </c>
      <c r="D2699" s="4">
        <v>43403</v>
      </c>
      <c r="E2699">
        <v>3</v>
      </c>
      <c r="F2699">
        <v>27</v>
      </c>
    </row>
    <row r="2700" spans="1:6" x14ac:dyDescent="0.3">
      <c r="A2700" t="s">
        <v>10</v>
      </c>
      <c r="B2700" t="s">
        <v>9</v>
      </c>
      <c r="C2700" t="s">
        <v>23</v>
      </c>
      <c r="D2700" s="4">
        <v>43403</v>
      </c>
      <c r="E2700">
        <v>3</v>
      </c>
      <c r="F2700">
        <v>27</v>
      </c>
    </row>
    <row r="2701" spans="1:6" x14ac:dyDescent="0.3">
      <c r="A2701" t="s">
        <v>10</v>
      </c>
      <c r="B2701" t="s">
        <v>4</v>
      </c>
      <c r="C2701" t="s">
        <v>23</v>
      </c>
      <c r="D2701" s="4">
        <v>43403</v>
      </c>
      <c r="E2701">
        <v>3</v>
      </c>
      <c r="F2701">
        <v>27</v>
      </c>
    </row>
    <row r="2702" spans="1:6" x14ac:dyDescent="0.3">
      <c r="A2702" t="s">
        <v>10</v>
      </c>
      <c r="B2702" t="s">
        <v>28</v>
      </c>
      <c r="C2702" t="s">
        <v>23</v>
      </c>
      <c r="D2702" s="4">
        <v>43403</v>
      </c>
      <c r="E2702">
        <v>3</v>
      </c>
      <c r="F2702">
        <v>27</v>
      </c>
    </row>
    <row r="2703" spans="1:6" x14ac:dyDescent="0.3">
      <c r="A2703" t="s">
        <v>10</v>
      </c>
      <c r="B2703" t="s">
        <v>30</v>
      </c>
      <c r="C2703" t="s">
        <v>23</v>
      </c>
      <c r="D2703" s="4">
        <v>43403</v>
      </c>
      <c r="E2703">
        <v>4</v>
      </c>
      <c r="F2703">
        <v>27</v>
      </c>
    </row>
    <row r="2704" spans="1:6" x14ac:dyDescent="0.3">
      <c r="A2704" t="s">
        <v>10</v>
      </c>
      <c r="B2704" t="s">
        <v>37</v>
      </c>
      <c r="C2704" t="s">
        <v>23</v>
      </c>
      <c r="D2704" s="4">
        <v>43403</v>
      </c>
      <c r="E2704">
        <v>4</v>
      </c>
      <c r="F2704">
        <v>27</v>
      </c>
    </row>
    <row r="2705" spans="1:6" x14ac:dyDescent="0.3">
      <c r="A2705" t="s">
        <v>11</v>
      </c>
      <c r="B2705" t="s">
        <v>37</v>
      </c>
      <c r="C2705" t="s">
        <v>23</v>
      </c>
      <c r="D2705" s="4">
        <v>43403</v>
      </c>
      <c r="E2705">
        <v>1</v>
      </c>
      <c r="F2705">
        <v>27</v>
      </c>
    </row>
    <row r="2706" spans="1:6" x14ac:dyDescent="0.3">
      <c r="A2706" t="s">
        <v>11</v>
      </c>
      <c r="B2706" t="s">
        <v>30</v>
      </c>
      <c r="C2706" t="s">
        <v>25</v>
      </c>
      <c r="D2706" s="4">
        <v>43403</v>
      </c>
      <c r="E2706">
        <v>2</v>
      </c>
      <c r="F2706">
        <v>27</v>
      </c>
    </row>
    <row r="2707" spans="1:6" x14ac:dyDescent="0.3">
      <c r="A2707" t="s">
        <v>11</v>
      </c>
      <c r="B2707" t="s">
        <v>43</v>
      </c>
      <c r="C2707" t="s">
        <v>25</v>
      </c>
      <c r="D2707" s="4">
        <v>43403</v>
      </c>
      <c r="E2707">
        <v>3</v>
      </c>
      <c r="F2707">
        <v>27</v>
      </c>
    </row>
    <row r="2708" spans="1:6" x14ac:dyDescent="0.3">
      <c r="A2708" t="s">
        <v>12</v>
      </c>
      <c r="B2708" t="s">
        <v>36</v>
      </c>
      <c r="C2708" t="s">
        <v>23</v>
      </c>
      <c r="D2708" s="4">
        <v>43403</v>
      </c>
      <c r="E2708">
        <v>1</v>
      </c>
      <c r="F2708">
        <v>27</v>
      </c>
    </row>
    <row r="2709" spans="1:6" x14ac:dyDescent="0.3">
      <c r="A2709" t="s">
        <v>12</v>
      </c>
      <c r="B2709" t="s">
        <v>44</v>
      </c>
      <c r="C2709" t="s">
        <v>25</v>
      </c>
      <c r="D2709" s="4">
        <v>43403</v>
      </c>
      <c r="E2709">
        <v>1</v>
      </c>
      <c r="F2709">
        <v>27</v>
      </c>
    </row>
    <row r="2710" spans="1:6" x14ac:dyDescent="0.3">
      <c r="A2710" t="s">
        <v>12</v>
      </c>
      <c r="B2710" t="s">
        <v>41</v>
      </c>
      <c r="C2710" t="s">
        <v>23</v>
      </c>
      <c r="D2710" s="4">
        <v>43403</v>
      </c>
      <c r="E2710">
        <v>2</v>
      </c>
      <c r="F2710">
        <v>27</v>
      </c>
    </row>
    <row r="2711" spans="1:6" x14ac:dyDescent="0.3">
      <c r="A2711" t="s">
        <v>12</v>
      </c>
      <c r="B2711" t="s">
        <v>37</v>
      </c>
      <c r="C2711" t="s">
        <v>23</v>
      </c>
      <c r="D2711" s="4">
        <v>43403</v>
      </c>
      <c r="E2711">
        <v>3</v>
      </c>
      <c r="F2711">
        <v>27</v>
      </c>
    </row>
    <row r="2712" spans="1:6" x14ac:dyDescent="0.3">
      <c r="A2712" t="s">
        <v>12</v>
      </c>
      <c r="B2712" t="s">
        <v>46</v>
      </c>
      <c r="C2712" t="s">
        <v>25</v>
      </c>
      <c r="D2712" s="4">
        <v>43403</v>
      </c>
      <c r="E2712">
        <v>3</v>
      </c>
      <c r="F2712">
        <v>27</v>
      </c>
    </row>
    <row r="2713" spans="1:6" x14ac:dyDescent="0.3">
      <c r="A2713" t="s">
        <v>12</v>
      </c>
      <c r="B2713" t="s">
        <v>40</v>
      </c>
      <c r="C2713" t="s">
        <v>25</v>
      </c>
      <c r="D2713" s="4">
        <v>43403</v>
      </c>
      <c r="E2713">
        <v>3</v>
      </c>
      <c r="F2713">
        <v>27</v>
      </c>
    </row>
    <row r="2714" spans="1:6" x14ac:dyDescent="0.3">
      <c r="A2714" t="s">
        <v>26</v>
      </c>
      <c r="B2714" t="s">
        <v>41</v>
      </c>
      <c r="C2714" t="s">
        <v>25</v>
      </c>
      <c r="D2714" s="4">
        <v>43404</v>
      </c>
      <c r="E2714">
        <v>3</v>
      </c>
      <c r="F2714">
        <v>27</v>
      </c>
    </row>
    <row r="2715" spans="1:6" x14ac:dyDescent="0.3">
      <c r="A2715" t="s">
        <v>42</v>
      </c>
      <c r="B2715" t="s">
        <v>7</v>
      </c>
      <c r="C2715" t="s">
        <v>23</v>
      </c>
      <c r="D2715" s="4">
        <v>43404</v>
      </c>
      <c r="E2715">
        <v>1</v>
      </c>
      <c r="F2715">
        <v>27</v>
      </c>
    </row>
    <row r="2716" spans="1:6" x14ac:dyDescent="0.3">
      <c r="A2716" t="s">
        <v>42</v>
      </c>
      <c r="B2716" t="s">
        <v>43</v>
      </c>
      <c r="C2716" t="s">
        <v>23</v>
      </c>
      <c r="D2716" s="4">
        <v>43404</v>
      </c>
      <c r="E2716">
        <v>1</v>
      </c>
      <c r="F2716">
        <v>27</v>
      </c>
    </row>
    <row r="2717" spans="1:6" x14ac:dyDescent="0.3">
      <c r="A2717" t="s">
        <v>42</v>
      </c>
      <c r="B2717" t="s">
        <v>41</v>
      </c>
      <c r="C2717" t="s">
        <v>25</v>
      </c>
      <c r="D2717" s="4">
        <v>43404</v>
      </c>
      <c r="E2717">
        <v>1</v>
      </c>
      <c r="F2717">
        <v>27</v>
      </c>
    </row>
    <row r="2718" spans="1:6" x14ac:dyDescent="0.3">
      <c r="A2718" t="s">
        <v>42</v>
      </c>
      <c r="B2718" t="s">
        <v>28</v>
      </c>
      <c r="C2718" t="s">
        <v>23</v>
      </c>
      <c r="D2718" s="4">
        <v>43404</v>
      </c>
      <c r="E2718">
        <v>2</v>
      </c>
      <c r="F2718">
        <v>27</v>
      </c>
    </row>
    <row r="2719" spans="1:6" x14ac:dyDescent="0.3">
      <c r="A2719" t="s">
        <v>42</v>
      </c>
      <c r="B2719" t="s">
        <v>37</v>
      </c>
      <c r="C2719" t="s">
        <v>25</v>
      </c>
      <c r="D2719" s="4">
        <v>43404</v>
      </c>
      <c r="E2719">
        <v>3</v>
      </c>
      <c r="F2719">
        <v>27</v>
      </c>
    </row>
    <row r="2720" spans="1:6" x14ac:dyDescent="0.3">
      <c r="A2720" t="s">
        <v>10</v>
      </c>
      <c r="B2720" t="s">
        <v>37</v>
      </c>
      <c r="C2720" t="s">
        <v>25</v>
      </c>
      <c r="D2720" s="4">
        <v>43404</v>
      </c>
      <c r="E2720">
        <v>1</v>
      </c>
      <c r="F2720">
        <v>27</v>
      </c>
    </row>
    <row r="2721" spans="1:6" x14ac:dyDescent="0.3">
      <c r="A2721" t="s">
        <v>10</v>
      </c>
      <c r="B2721" t="s">
        <v>30</v>
      </c>
      <c r="C2721" t="s">
        <v>25</v>
      </c>
      <c r="D2721" s="4">
        <v>43404</v>
      </c>
      <c r="E2721">
        <v>1</v>
      </c>
      <c r="F2721">
        <v>27</v>
      </c>
    </row>
    <row r="2722" spans="1:6" x14ac:dyDescent="0.3">
      <c r="A2722" t="s">
        <v>10</v>
      </c>
      <c r="B2722" t="s">
        <v>36</v>
      </c>
      <c r="C2722" t="s">
        <v>23</v>
      </c>
      <c r="D2722" s="4">
        <v>43404</v>
      </c>
      <c r="E2722">
        <v>2</v>
      </c>
      <c r="F2722">
        <v>27</v>
      </c>
    </row>
    <row r="2723" spans="1:6" x14ac:dyDescent="0.3">
      <c r="A2723" t="s">
        <v>11</v>
      </c>
      <c r="B2723" t="s">
        <v>29</v>
      </c>
      <c r="C2723" t="s">
        <v>23</v>
      </c>
      <c r="D2723" s="4">
        <v>43404</v>
      </c>
      <c r="E2723">
        <v>1</v>
      </c>
      <c r="F2723">
        <v>27</v>
      </c>
    </row>
    <row r="2724" spans="1:6" x14ac:dyDescent="0.3">
      <c r="A2724" t="s">
        <v>11</v>
      </c>
      <c r="B2724" t="s">
        <v>4</v>
      </c>
      <c r="C2724" t="s">
        <v>25</v>
      </c>
      <c r="D2724" s="4">
        <v>43404</v>
      </c>
      <c r="E2724">
        <v>1</v>
      </c>
      <c r="F2724">
        <v>27</v>
      </c>
    </row>
    <row r="2725" spans="1:6" x14ac:dyDescent="0.3">
      <c r="A2725" t="s">
        <v>11</v>
      </c>
      <c r="B2725" t="s">
        <v>5</v>
      </c>
      <c r="C2725" t="s">
        <v>23</v>
      </c>
      <c r="D2725" s="4">
        <v>43404</v>
      </c>
      <c r="E2725">
        <v>2</v>
      </c>
      <c r="F2725">
        <v>27</v>
      </c>
    </row>
    <row r="2726" spans="1:6" x14ac:dyDescent="0.3">
      <c r="A2726" t="s">
        <v>26</v>
      </c>
      <c r="B2726" t="s">
        <v>45</v>
      </c>
      <c r="C2726" t="s">
        <v>25</v>
      </c>
      <c r="D2726" s="4">
        <v>43405</v>
      </c>
      <c r="E2726">
        <v>1</v>
      </c>
      <c r="F2726">
        <v>27</v>
      </c>
    </row>
    <row r="2727" spans="1:6" x14ac:dyDescent="0.3">
      <c r="A2727" t="s">
        <v>26</v>
      </c>
      <c r="B2727" t="s">
        <v>39</v>
      </c>
      <c r="C2727" t="s">
        <v>25</v>
      </c>
      <c r="D2727" s="4">
        <v>43405</v>
      </c>
      <c r="E2727">
        <v>1</v>
      </c>
      <c r="F2727">
        <v>27</v>
      </c>
    </row>
    <row r="2728" spans="1:6" x14ac:dyDescent="0.3">
      <c r="A2728" t="s">
        <v>26</v>
      </c>
      <c r="B2728" t="s">
        <v>40</v>
      </c>
      <c r="C2728" t="s">
        <v>25</v>
      </c>
      <c r="D2728" s="4">
        <v>43405</v>
      </c>
      <c r="E2728">
        <v>1</v>
      </c>
      <c r="F2728">
        <v>27</v>
      </c>
    </row>
    <row r="2729" spans="1:6" x14ac:dyDescent="0.3">
      <c r="A2729" t="s">
        <v>42</v>
      </c>
      <c r="B2729" t="s">
        <v>7</v>
      </c>
      <c r="C2729" t="s">
        <v>25</v>
      </c>
      <c r="D2729" s="4">
        <v>43405</v>
      </c>
      <c r="E2729">
        <v>1</v>
      </c>
      <c r="F2729">
        <v>27</v>
      </c>
    </row>
    <row r="2730" spans="1:6" x14ac:dyDescent="0.3">
      <c r="A2730" t="s">
        <v>42</v>
      </c>
      <c r="B2730" t="s">
        <v>46</v>
      </c>
      <c r="C2730" t="s">
        <v>25</v>
      </c>
      <c r="D2730" s="4">
        <v>43405</v>
      </c>
      <c r="E2730">
        <v>3</v>
      </c>
      <c r="F2730">
        <v>27</v>
      </c>
    </row>
    <row r="2731" spans="1:6" x14ac:dyDescent="0.3">
      <c r="A2731" t="s">
        <v>10</v>
      </c>
      <c r="B2731" t="s">
        <v>36</v>
      </c>
      <c r="C2731" t="s">
        <v>23</v>
      </c>
      <c r="D2731" s="4">
        <v>43405</v>
      </c>
      <c r="E2731">
        <v>2</v>
      </c>
      <c r="F2731">
        <v>27</v>
      </c>
    </row>
    <row r="2732" spans="1:6" x14ac:dyDescent="0.3">
      <c r="A2732" t="s">
        <v>10</v>
      </c>
      <c r="B2732" t="s">
        <v>44</v>
      </c>
      <c r="C2732" t="s">
        <v>25</v>
      </c>
      <c r="D2732" s="4">
        <v>43405</v>
      </c>
      <c r="E2732">
        <v>2</v>
      </c>
      <c r="F2732">
        <v>27</v>
      </c>
    </row>
    <row r="2733" spans="1:6" x14ac:dyDescent="0.3">
      <c r="A2733" t="s">
        <v>10</v>
      </c>
      <c r="B2733" t="s">
        <v>38</v>
      </c>
      <c r="C2733" t="s">
        <v>25</v>
      </c>
      <c r="D2733" s="4">
        <v>43405</v>
      </c>
      <c r="E2733">
        <v>2</v>
      </c>
      <c r="F2733">
        <v>27</v>
      </c>
    </row>
    <row r="2734" spans="1:6" x14ac:dyDescent="0.3">
      <c r="A2734" t="s">
        <v>10</v>
      </c>
      <c r="B2734" t="s">
        <v>36</v>
      </c>
      <c r="C2734" t="s">
        <v>25</v>
      </c>
      <c r="D2734" s="4">
        <v>43405</v>
      </c>
      <c r="E2734">
        <v>2</v>
      </c>
      <c r="F2734">
        <v>27</v>
      </c>
    </row>
    <row r="2735" spans="1:6" x14ac:dyDescent="0.3">
      <c r="A2735" t="s">
        <v>10</v>
      </c>
      <c r="B2735" t="s">
        <v>7</v>
      </c>
      <c r="C2735" t="s">
        <v>23</v>
      </c>
      <c r="D2735" s="4">
        <v>43405</v>
      </c>
      <c r="E2735">
        <v>2</v>
      </c>
      <c r="F2735">
        <v>27</v>
      </c>
    </row>
    <row r="2736" spans="1:6" x14ac:dyDescent="0.3">
      <c r="A2736" t="s">
        <v>10</v>
      </c>
      <c r="B2736" t="s">
        <v>9</v>
      </c>
      <c r="C2736" t="s">
        <v>23</v>
      </c>
      <c r="D2736" s="4">
        <v>43405</v>
      </c>
      <c r="E2736">
        <v>3</v>
      </c>
      <c r="F2736">
        <v>27</v>
      </c>
    </row>
    <row r="2737" spans="1:6" x14ac:dyDescent="0.3">
      <c r="A2737" t="s">
        <v>11</v>
      </c>
      <c r="B2737" t="s">
        <v>38</v>
      </c>
      <c r="C2737" t="s">
        <v>23</v>
      </c>
      <c r="D2737" s="4">
        <v>43405</v>
      </c>
      <c r="E2737">
        <v>1</v>
      </c>
      <c r="F2737">
        <v>27</v>
      </c>
    </row>
    <row r="2738" spans="1:6" x14ac:dyDescent="0.3">
      <c r="A2738" t="s">
        <v>11</v>
      </c>
      <c r="B2738" t="s">
        <v>7</v>
      </c>
      <c r="C2738" t="s">
        <v>25</v>
      </c>
      <c r="D2738" s="4">
        <v>43405</v>
      </c>
      <c r="E2738">
        <v>2</v>
      </c>
      <c r="F2738">
        <v>27</v>
      </c>
    </row>
    <row r="2739" spans="1:6" x14ac:dyDescent="0.3">
      <c r="A2739" t="s">
        <v>11</v>
      </c>
      <c r="B2739" t="s">
        <v>29</v>
      </c>
      <c r="C2739" t="s">
        <v>23</v>
      </c>
      <c r="D2739" s="4">
        <v>43405</v>
      </c>
      <c r="E2739">
        <v>3</v>
      </c>
      <c r="F2739">
        <v>27</v>
      </c>
    </row>
    <row r="2740" spans="1:6" x14ac:dyDescent="0.3">
      <c r="A2740" t="s">
        <v>11</v>
      </c>
      <c r="B2740" t="s">
        <v>6</v>
      </c>
      <c r="C2740" t="s">
        <v>23</v>
      </c>
      <c r="D2740" s="4">
        <v>43405</v>
      </c>
      <c r="E2740">
        <v>3</v>
      </c>
      <c r="F2740">
        <v>27</v>
      </c>
    </row>
    <row r="2741" spans="1:6" x14ac:dyDescent="0.3">
      <c r="A2741" t="s">
        <v>12</v>
      </c>
      <c r="B2741" t="s">
        <v>40</v>
      </c>
      <c r="C2741" t="s">
        <v>23</v>
      </c>
      <c r="D2741" s="4">
        <v>43405</v>
      </c>
      <c r="E2741">
        <v>2</v>
      </c>
      <c r="F2741">
        <v>27</v>
      </c>
    </row>
    <row r="2742" spans="1:6" x14ac:dyDescent="0.3">
      <c r="A2742" t="s">
        <v>12</v>
      </c>
      <c r="B2742" t="s">
        <v>41</v>
      </c>
      <c r="C2742" t="s">
        <v>23</v>
      </c>
      <c r="D2742" s="4">
        <v>43405</v>
      </c>
      <c r="E2742">
        <v>3</v>
      </c>
      <c r="F2742">
        <v>27</v>
      </c>
    </row>
    <row r="2743" spans="1:6" x14ac:dyDescent="0.3">
      <c r="A2743" t="s">
        <v>12</v>
      </c>
      <c r="B2743" t="s">
        <v>6</v>
      </c>
      <c r="C2743" t="s">
        <v>23</v>
      </c>
      <c r="D2743" s="4">
        <v>43405</v>
      </c>
      <c r="E2743">
        <v>3</v>
      </c>
      <c r="F2743">
        <v>27</v>
      </c>
    </row>
    <row r="2744" spans="1:6" x14ac:dyDescent="0.3">
      <c r="A2744" t="s">
        <v>26</v>
      </c>
      <c r="B2744" t="s">
        <v>38</v>
      </c>
      <c r="C2744" t="s">
        <v>25</v>
      </c>
      <c r="D2744" s="4">
        <v>43406</v>
      </c>
      <c r="E2744">
        <v>1</v>
      </c>
      <c r="F2744">
        <v>27</v>
      </c>
    </row>
    <row r="2745" spans="1:6" x14ac:dyDescent="0.3">
      <c r="A2745" t="s">
        <v>26</v>
      </c>
      <c r="B2745" t="s">
        <v>38</v>
      </c>
      <c r="C2745" t="s">
        <v>23</v>
      </c>
      <c r="D2745" s="4">
        <v>43406</v>
      </c>
      <c r="E2745">
        <v>2</v>
      </c>
      <c r="F2745">
        <v>27</v>
      </c>
    </row>
    <row r="2746" spans="1:6" x14ac:dyDescent="0.3">
      <c r="A2746" t="s">
        <v>26</v>
      </c>
      <c r="B2746" t="s">
        <v>36</v>
      </c>
      <c r="C2746" t="s">
        <v>23</v>
      </c>
      <c r="D2746" s="4">
        <v>43406</v>
      </c>
      <c r="E2746">
        <v>2</v>
      </c>
      <c r="F2746">
        <v>27</v>
      </c>
    </row>
    <row r="2747" spans="1:6" x14ac:dyDescent="0.3">
      <c r="A2747" t="s">
        <v>26</v>
      </c>
      <c r="B2747" t="s">
        <v>30</v>
      </c>
      <c r="C2747" t="s">
        <v>25</v>
      </c>
      <c r="D2747" s="4">
        <v>43406</v>
      </c>
      <c r="E2747">
        <v>2</v>
      </c>
      <c r="F2747">
        <v>27</v>
      </c>
    </row>
    <row r="2748" spans="1:6" x14ac:dyDescent="0.3">
      <c r="A2748" t="s">
        <v>26</v>
      </c>
      <c r="B2748" t="s">
        <v>39</v>
      </c>
      <c r="C2748" t="s">
        <v>23</v>
      </c>
      <c r="D2748" s="4">
        <v>43406</v>
      </c>
      <c r="E2748">
        <v>3</v>
      </c>
      <c r="F2748">
        <v>27</v>
      </c>
    </row>
    <row r="2749" spans="1:6" x14ac:dyDescent="0.3">
      <c r="A2749" t="s">
        <v>26</v>
      </c>
      <c r="B2749" t="s">
        <v>6</v>
      </c>
      <c r="C2749" t="s">
        <v>23</v>
      </c>
      <c r="D2749" s="4">
        <v>43406</v>
      </c>
      <c r="E2749">
        <v>3</v>
      </c>
      <c r="F2749">
        <v>27</v>
      </c>
    </row>
    <row r="2750" spans="1:6" x14ac:dyDescent="0.3">
      <c r="A2750" t="s">
        <v>42</v>
      </c>
      <c r="B2750" t="s">
        <v>41</v>
      </c>
      <c r="C2750" t="s">
        <v>23</v>
      </c>
      <c r="D2750" s="4">
        <v>43406</v>
      </c>
      <c r="E2750">
        <v>1</v>
      </c>
      <c r="F2750">
        <v>27</v>
      </c>
    </row>
    <row r="2751" spans="1:6" x14ac:dyDescent="0.3">
      <c r="A2751" t="s">
        <v>42</v>
      </c>
      <c r="B2751" t="s">
        <v>6</v>
      </c>
      <c r="C2751" t="s">
        <v>23</v>
      </c>
      <c r="D2751" s="4">
        <v>43406</v>
      </c>
      <c r="E2751">
        <v>2</v>
      </c>
      <c r="F2751">
        <v>27</v>
      </c>
    </row>
    <row r="2752" spans="1:6" x14ac:dyDescent="0.3">
      <c r="A2752" t="s">
        <v>42</v>
      </c>
      <c r="B2752" t="s">
        <v>44</v>
      </c>
      <c r="C2752" t="s">
        <v>25</v>
      </c>
      <c r="D2752" s="4">
        <v>43406</v>
      </c>
      <c r="E2752">
        <v>2</v>
      </c>
      <c r="F2752">
        <v>27</v>
      </c>
    </row>
    <row r="2753" spans="1:6" x14ac:dyDescent="0.3">
      <c r="A2753" t="s">
        <v>42</v>
      </c>
      <c r="B2753" t="s">
        <v>9</v>
      </c>
      <c r="C2753" t="s">
        <v>23</v>
      </c>
      <c r="D2753" s="4">
        <v>43406</v>
      </c>
      <c r="E2753">
        <v>3</v>
      </c>
      <c r="F2753">
        <v>27</v>
      </c>
    </row>
    <row r="2754" spans="1:6" x14ac:dyDescent="0.3">
      <c r="A2754" t="s">
        <v>42</v>
      </c>
      <c r="B2754" t="s">
        <v>37</v>
      </c>
      <c r="C2754" t="s">
        <v>23</v>
      </c>
      <c r="D2754" s="4">
        <v>43406</v>
      </c>
      <c r="E2754">
        <v>3</v>
      </c>
      <c r="F2754">
        <v>27</v>
      </c>
    </row>
    <row r="2755" spans="1:6" x14ac:dyDescent="0.3">
      <c r="A2755" t="s">
        <v>42</v>
      </c>
      <c r="B2755" t="s">
        <v>4</v>
      </c>
      <c r="C2755" t="s">
        <v>23</v>
      </c>
      <c r="D2755" s="4">
        <v>43406</v>
      </c>
      <c r="E2755">
        <v>3</v>
      </c>
      <c r="F2755">
        <v>27</v>
      </c>
    </row>
    <row r="2756" spans="1:6" x14ac:dyDescent="0.3">
      <c r="A2756" t="s">
        <v>42</v>
      </c>
      <c r="B2756" t="s">
        <v>30</v>
      </c>
      <c r="C2756" t="s">
        <v>25</v>
      </c>
      <c r="D2756" s="4">
        <v>43406</v>
      </c>
      <c r="E2756">
        <v>3</v>
      </c>
      <c r="F2756">
        <v>27</v>
      </c>
    </row>
    <row r="2757" spans="1:6" x14ac:dyDescent="0.3">
      <c r="A2757" t="s">
        <v>42</v>
      </c>
      <c r="B2757" t="s">
        <v>46</v>
      </c>
      <c r="C2757" t="s">
        <v>25</v>
      </c>
      <c r="D2757" s="4">
        <v>43406</v>
      </c>
      <c r="E2757">
        <v>3</v>
      </c>
      <c r="F2757">
        <v>27</v>
      </c>
    </row>
    <row r="2758" spans="1:6" x14ac:dyDescent="0.3">
      <c r="A2758" t="s">
        <v>10</v>
      </c>
      <c r="B2758" t="s">
        <v>28</v>
      </c>
      <c r="C2758" t="s">
        <v>25</v>
      </c>
      <c r="D2758" s="4">
        <v>43406</v>
      </c>
      <c r="E2758">
        <v>3</v>
      </c>
      <c r="F2758">
        <v>27</v>
      </c>
    </row>
    <row r="2759" spans="1:6" x14ac:dyDescent="0.3">
      <c r="A2759" t="s">
        <v>10</v>
      </c>
      <c r="B2759" t="s">
        <v>41</v>
      </c>
      <c r="C2759" t="s">
        <v>25</v>
      </c>
      <c r="D2759" s="4">
        <v>43406</v>
      </c>
      <c r="E2759">
        <v>3</v>
      </c>
      <c r="F2759">
        <v>27</v>
      </c>
    </row>
    <row r="2760" spans="1:6" x14ac:dyDescent="0.3">
      <c r="A2760" t="s">
        <v>10</v>
      </c>
      <c r="B2760" t="s">
        <v>38</v>
      </c>
      <c r="C2760" t="s">
        <v>23</v>
      </c>
      <c r="D2760" s="4">
        <v>43406</v>
      </c>
      <c r="E2760">
        <v>3</v>
      </c>
      <c r="F2760">
        <v>27</v>
      </c>
    </row>
    <row r="2761" spans="1:6" x14ac:dyDescent="0.3">
      <c r="A2761" t="s">
        <v>10</v>
      </c>
      <c r="B2761" t="s">
        <v>7</v>
      </c>
      <c r="C2761" t="s">
        <v>25</v>
      </c>
      <c r="D2761" s="4">
        <v>43406</v>
      </c>
      <c r="E2761">
        <v>4</v>
      </c>
      <c r="F2761">
        <v>27</v>
      </c>
    </row>
    <row r="2762" spans="1:6" x14ac:dyDescent="0.3">
      <c r="A2762" t="s">
        <v>11</v>
      </c>
      <c r="B2762" t="s">
        <v>43</v>
      </c>
      <c r="C2762" t="s">
        <v>23</v>
      </c>
      <c r="D2762" s="4">
        <v>43406</v>
      </c>
      <c r="E2762">
        <v>1</v>
      </c>
      <c r="F2762">
        <v>27</v>
      </c>
    </row>
    <row r="2763" spans="1:6" x14ac:dyDescent="0.3">
      <c r="A2763" t="s">
        <v>11</v>
      </c>
      <c r="B2763" t="s">
        <v>44</v>
      </c>
      <c r="C2763" t="s">
        <v>25</v>
      </c>
      <c r="D2763" s="4">
        <v>43406</v>
      </c>
      <c r="E2763">
        <v>1</v>
      </c>
      <c r="F2763">
        <v>27</v>
      </c>
    </row>
    <row r="2764" spans="1:6" x14ac:dyDescent="0.3">
      <c r="A2764" t="s">
        <v>11</v>
      </c>
      <c r="B2764" t="s">
        <v>46</v>
      </c>
      <c r="C2764" t="s">
        <v>25</v>
      </c>
      <c r="D2764" s="4">
        <v>43406</v>
      </c>
      <c r="E2764">
        <v>1</v>
      </c>
      <c r="F2764">
        <v>27</v>
      </c>
    </row>
    <row r="2765" spans="1:6" x14ac:dyDescent="0.3">
      <c r="A2765" t="s">
        <v>11</v>
      </c>
      <c r="B2765" t="s">
        <v>4</v>
      </c>
      <c r="C2765" t="s">
        <v>25</v>
      </c>
      <c r="D2765" s="4">
        <v>43406</v>
      </c>
      <c r="E2765">
        <v>1</v>
      </c>
      <c r="F2765">
        <v>27</v>
      </c>
    </row>
    <row r="2766" spans="1:6" x14ac:dyDescent="0.3">
      <c r="A2766" t="s">
        <v>11</v>
      </c>
      <c r="B2766" t="s">
        <v>38</v>
      </c>
      <c r="C2766" t="s">
        <v>23</v>
      </c>
      <c r="D2766" s="4">
        <v>43406</v>
      </c>
      <c r="E2766">
        <v>2</v>
      </c>
      <c r="F2766">
        <v>27</v>
      </c>
    </row>
    <row r="2767" spans="1:6" x14ac:dyDescent="0.3">
      <c r="A2767" t="s">
        <v>11</v>
      </c>
      <c r="B2767" t="s">
        <v>29</v>
      </c>
      <c r="C2767" t="s">
        <v>25</v>
      </c>
      <c r="D2767" s="4">
        <v>43406</v>
      </c>
      <c r="E2767">
        <v>2</v>
      </c>
      <c r="F2767">
        <v>27</v>
      </c>
    </row>
    <row r="2768" spans="1:6" x14ac:dyDescent="0.3">
      <c r="A2768" t="s">
        <v>11</v>
      </c>
      <c r="B2768" t="s">
        <v>46</v>
      </c>
      <c r="C2768" t="s">
        <v>23</v>
      </c>
      <c r="D2768" s="4">
        <v>43406</v>
      </c>
      <c r="E2768">
        <v>3</v>
      </c>
      <c r="F2768">
        <v>27</v>
      </c>
    </row>
    <row r="2769" spans="1:6" x14ac:dyDescent="0.3">
      <c r="A2769" t="s">
        <v>12</v>
      </c>
      <c r="B2769" t="s">
        <v>46</v>
      </c>
      <c r="C2769" t="s">
        <v>23</v>
      </c>
      <c r="D2769" s="4">
        <v>43406</v>
      </c>
      <c r="E2769">
        <v>1</v>
      </c>
      <c r="F2769">
        <v>27</v>
      </c>
    </row>
    <row r="2770" spans="1:6" x14ac:dyDescent="0.3">
      <c r="A2770" t="s">
        <v>12</v>
      </c>
      <c r="B2770" t="s">
        <v>28</v>
      </c>
      <c r="C2770" t="s">
        <v>23</v>
      </c>
      <c r="D2770" s="4">
        <v>43406</v>
      </c>
      <c r="E2770">
        <v>2</v>
      </c>
      <c r="F2770">
        <v>27</v>
      </c>
    </row>
    <row r="2771" spans="1:6" x14ac:dyDescent="0.3">
      <c r="A2771" t="s">
        <v>26</v>
      </c>
      <c r="B2771" t="s">
        <v>7</v>
      </c>
      <c r="C2771" t="s">
        <v>21</v>
      </c>
      <c r="D2771" s="4">
        <v>43409</v>
      </c>
      <c r="E2771">
        <v>1</v>
      </c>
      <c r="F2771">
        <v>28</v>
      </c>
    </row>
    <row r="2772" spans="1:6" x14ac:dyDescent="0.3">
      <c r="A2772" t="s">
        <v>26</v>
      </c>
      <c r="B2772" t="s">
        <v>38</v>
      </c>
      <c r="C2772" t="s">
        <v>21</v>
      </c>
      <c r="D2772" s="4">
        <v>43409</v>
      </c>
      <c r="E2772">
        <v>1</v>
      </c>
      <c r="F2772">
        <v>28</v>
      </c>
    </row>
    <row r="2773" spans="1:6" x14ac:dyDescent="0.3">
      <c r="A2773" t="s">
        <v>26</v>
      </c>
      <c r="B2773" t="s">
        <v>28</v>
      </c>
      <c r="C2773" t="s">
        <v>25</v>
      </c>
      <c r="D2773" s="4">
        <v>43409</v>
      </c>
      <c r="E2773">
        <v>1</v>
      </c>
      <c r="F2773">
        <v>28</v>
      </c>
    </row>
    <row r="2774" spans="1:6" x14ac:dyDescent="0.3">
      <c r="A2774" t="s">
        <v>26</v>
      </c>
      <c r="B2774" t="s">
        <v>41</v>
      </c>
      <c r="C2774" t="s">
        <v>25</v>
      </c>
      <c r="D2774" s="4">
        <v>43409</v>
      </c>
      <c r="E2774">
        <v>1</v>
      </c>
      <c r="F2774">
        <v>28</v>
      </c>
    </row>
    <row r="2775" spans="1:6" x14ac:dyDescent="0.3">
      <c r="A2775" t="s">
        <v>26</v>
      </c>
      <c r="B2775" t="s">
        <v>37</v>
      </c>
      <c r="C2775" t="s">
        <v>22</v>
      </c>
      <c r="D2775" s="4">
        <v>43409</v>
      </c>
      <c r="E2775">
        <v>1</v>
      </c>
      <c r="F2775">
        <v>28</v>
      </c>
    </row>
    <row r="2776" spans="1:6" x14ac:dyDescent="0.3">
      <c r="A2776" t="s">
        <v>26</v>
      </c>
      <c r="B2776" t="s">
        <v>38</v>
      </c>
      <c r="C2776" t="s">
        <v>22</v>
      </c>
      <c r="D2776" s="4">
        <v>43409</v>
      </c>
      <c r="E2776">
        <v>1</v>
      </c>
      <c r="F2776">
        <v>28</v>
      </c>
    </row>
    <row r="2777" spans="1:6" x14ac:dyDescent="0.3">
      <c r="A2777" t="s">
        <v>26</v>
      </c>
      <c r="B2777" t="s">
        <v>30</v>
      </c>
      <c r="C2777" t="s">
        <v>21</v>
      </c>
      <c r="D2777" s="4">
        <v>43409</v>
      </c>
      <c r="E2777">
        <v>2</v>
      </c>
      <c r="F2777">
        <v>28</v>
      </c>
    </row>
    <row r="2778" spans="1:6" x14ac:dyDescent="0.3">
      <c r="A2778" t="s">
        <v>26</v>
      </c>
      <c r="B2778" t="s">
        <v>43</v>
      </c>
      <c r="C2778" t="s">
        <v>21</v>
      </c>
      <c r="D2778" s="4">
        <v>43409</v>
      </c>
      <c r="E2778">
        <v>2</v>
      </c>
      <c r="F2778">
        <v>28</v>
      </c>
    </row>
    <row r="2779" spans="1:6" x14ac:dyDescent="0.3">
      <c r="A2779" t="s">
        <v>26</v>
      </c>
      <c r="B2779" t="s">
        <v>38</v>
      </c>
      <c r="C2779" t="s">
        <v>25</v>
      </c>
      <c r="D2779" s="4">
        <v>43409</v>
      </c>
      <c r="E2779">
        <v>2</v>
      </c>
      <c r="F2779">
        <v>28</v>
      </c>
    </row>
    <row r="2780" spans="1:6" x14ac:dyDescent="0.3">
      <c r="A2780" t="s">
        <v>26</v>
      </c>
      <c r="B2780" t="s">
        <v>5</v>
      </c>
      <c r="C2780" t="s">
        <v>25</v>
      </c>
      <c r="D2780" s="4">
        <v>43409</v>
      </c>
      <c r="E2780">
        <v>2</v>
      </c>
      <c r="F2780">
        <v>28</v>
      </c>
    </row>
    <row r="2781" spans="1:6" x14ac:dyDescent="0.3">
      <c r="A2781" t="s">
        <v>26</v>
      </c>
      <c r="B2781" t="s">
        <v>36</v>
      </c>
      <c r="C2781" t="s">
        <v>25</v>
      </c>
      <c r="D2781" s="4">
        <v>43409</v>
      </c>
      <c r="E2781">
        <v>3</v>
      </c>
      <c r="F2781">
        <v>28</v>
      </c>
    </row>
    <row r="2782" spans="1:6" x14ac:dyDescent="0.3">
      <c r="A2782" t="s">
        <v>42</v>
      </c>
      <c r="B2782" t="s">
        <v>4</v>
      </c>
      <c r="C2782" t="s">
        <v>21</v>
      </c>
      <c r="D2782" s="4">
        <v>43409</v>
      </c>
      <c r="E2782">
        <v>1</v>
      </c>
      <c r="F2782">
        <v>28</v>
      </c>
    </row>
    <row r="2783" spans="1:6" x14ac:dyDescent="0.3">
      <c r="A2783" t="s">
        <v>42</v>
      </c>
      <c r="B2783" t="s">
        <v>37</v>
      </c>
      <c r="C2783" t="s">
        <v>25</v>
      </c>
      <c r="D2783" s="4">
        <v>43409</v>
      </c>
      <c r="E2783">
        <v>1</v>
      </c>
      <c r="F2783">
        <v>28</v>
      </c>
    </row>
    <row r="2784" spans="1:6" x14ac:dyDescent="0.3">
      <c r="A2784" t="s">
        <v>42</v>
      </c>
      <c r="B2784" t="s">
        <v>41</v>
      </c>
      <c r="C2784" t="s">
        <v>21</v>
      </c>
      <c r="D2784" s="4">
        <v>43409</v>
      </c>
      <c r="E2784">
        <v>3</v>
      </c>
      <c r="F2784">
        <v>28</v>
      </c>
    </row>
    <row r="2785" spans="1:6" x14ac:dyDescent="0.3">
      <c r="A2785" t="s">
        <v>42</v>
      </c>
      <c r="B2785" t="s">
        <v>4</v>
      </c>
      <c r="C2785" t="s">
        <v>25</v>
      </c>
      <c r="D2785" s="4">
        <v>43409</v>
      </c>
      <c r="E2785">
        <v>3</v>
      </c>
      <c r="F2785">
        <v>28</v>
      </c>
    </row>
    <row r="2786" spans="1:6" x14ac:dyDescent="0.3">
      <c r="A2786" t="s">
        <v>10</v>
      </c>
      <c r="B2786" t="s">
        <v>37</v>
      </c>
      <c r="C2786" t="s">
        <v>25</v>
      </c>
      <c r="D2786" s="4">
        <v>43409</v>
      </c>
      <c r="E2786">
        <v>2</v>
      </c>
      <c r="F2786">
        <v>28</v>
      </c>
    </row>
    <row r="2787" spans="1:6" x14ac:dyDescent="0.3">
      <c r="A2787" t="s">
        <v>10</v>
      </c>
      <c r="B2787" t="s">
        <v>36</v>
      </c>
      <c r="C2787" t="s">
        <v>25</v>
      </c>
      <c r="D2787" s="4">
        <v>43409</v>
      </c>
      <c r="E2787">
        <v>2</v>
      </c>
      <c r="F2787">
        <v>28</v>
      </c>
    </row>
    <row r="2788" spans="1:6" x14ac:dyDescent="0.3">
      <c r="A2788" t="s">
        <v>10</v>
      </c>
      <c r="B2788" t="s">
        <v>43</v>
      </c>
      <c r="C2788" t="s">
        <v>22</v>
      </c>
      <c r="D2788" s="4">
        <v>43409</v>
      </c>
      <c r="E2788">
        <v>2</v>
      </c>
      <c r="F2788">
        <v>28</v>
      </c>
    </row>
    <row r="2789" spans="1:6" x14ac:dyDescent="0.3">
      <c r="A2789" t="s">
        <v>10</v>
      </c>
      <c r="B2789" t="s">
        <v>9</v>
      </c>
      <c r="C2789" t="s">
        <v>22</v>
      </c>
      <c r="D2789" s="4">
        <v>43409</v>
      </c>
      <c r="E2789">
        <v>4</v>
      </c>
      <c r="F2789">
        <v>28</v>
      </c>
    </row>
    <row r="2790" spans="1:6" x14ac:dyDescent="0.3">
      <c r="A2790" t="s">
        <v>11</v>
      </c>
      <c r="B2790" t="s">
        <v>7</v>
      </c>
      <c r="C2790" t="s">
        <v>22</v>
      </c>
      <c r="D2790" s="4">
        <v>43409</v>
      </c>
      <c r="E2790">
        <v>1</v>
      </c>
      <c r="F2790">
        <v>28</v>
      </c>
    </row>
    <row r="2791" spans="1:6" x14ac:dyDescent="0.3">
      <c r="A2791" t="s">
        <v>11</v>
      </c>
      <c r="B2791" t="s">
        <v>36</v>
      </c>
      <c r="C2791" t="s">
        <v>22</v>
      </c>
      <c r="D2791" s="4">
        <v>43409</v>
      </c>
      <c r="E2791">
        <v>1</v>
      </c>
      <c r="F2791">
        <v>28</v>
      </c>
    </row>
    <row r="2792" spans="1:6" x14ac:dyDescent="0.3">
      <c r="A2792" t="s">
        <v>11</v>
      </c>
      <c r="B2792" t="s">
        <v>4</v>
      </c>
      <c r="C2792" t="s">
        <v>21</v>
      </c>
      <c r="D2792" s="4">
        <v>43409</v>
      </c>
      <c r="E2792">
        <v>3</v>
      </c>
      <c r="F2792">
        <v>28</v>
      </c>
    </row>
    <row r="2793" spans="1:6" x14ac:dyDescent="0.3">
      <c r="A2793" t="s">
        <v>11</v>
      </c>
      <c r="B2793" t="s">
        <v>37</v>
      </c>
      <c r="C2793" t="s">
        <v>25</v>
      </c>
      <c r="D2793" s="4">
        <v>43409</v>
      </c>
      <c r="E2793">
        <v>3</v>
      </c>
      <c r="F2793">
        <v>28</v>
      </c>
    </row>
    <row r="2794" spans="1:6" x14ac:dyDescent="0.3">
      <c r="A2794" t="s">
        <v>12</v>
      </c>
      <c r="B2794" t="s">
        <v>43</v>
      </c>
      <c r="C2794" t="s">
        <v>21</v>
      </c>
      <c r="D2794" s="4">
        <v>43409</v>
      </c>
      <c r="E2794">
        <v>1</v>
      </c>
      <c r="F2794">
        <v>28</v>
      </c>
    </row>
    <row r="2795" spans="1:6" x14ac:dyDescent="0.3">
      <c r="A2795" t="s">
        <v>12</v>
      </c>
      <c r="B2795" t="s">
        <v>29</v>
      </c>
      <c r="C2795" t="s">
        <v>25</v>
      </c>
      <c r="D2795" s="4">
        <v>43409</v>
      </c>
      <c r="E2795">
        <v>1</v>
      </c>
      <c r="F2795">
        <v>28</v>
      </c>
    </row>
    <row r="2796" spans="1:6" x14ac:dyDescent="0.3">
      <c r="A2796" t="s">
        <v>12</v>
      </c>
      <c r="B2796" t="s">
        <v>46</v>
      </c>
      <c r="C2796" t="s">
        <v>22</v>
      </c>
      <c r="D2796" s="4">
        <v>43409</v>
      </c>
      <c r="E2796">
        <v>1</v>
      </c>
      <c r="F2796">
        <v>28</v>
      </c>
    </row>
    <row r="2797" spans="1:6" x14ac:dyDescent="0.3">
      <c r="A2797" t="s">
        <v>12</v>
      </c>
      <c r="B2797" t="s">
        <v>28</v>
      </c>
      <c r="C2797" t="s">
        <v>21</v>
      </c>
      <c r="D2797" s="4">
        <v>43409</v>
      </c>
      <c r="E2797">
        <v>2</v>
      </c>
      <c r="F2797">
        <v>28</v>
      </c>
    </row>
    <row r="2798" spans="1:6" x14ac:dyDescent="0.3">
      <c r="A2798" t="s">
        <v>12</v>
      </c>
      <c r="B2798" t="s">
        <v>41</v>
      </c>
      <c r="C2798" t="s">
        <v>21</v>
      </c>
      <c r="D2798" s="4">
        <v>43409</v>
      </c>
      <c r="E2798">
        <v>2</v>
      </c>
      <c r="F2798">
        <v>28</v>
      </c>
    </row>
    <row r="2799" spans="1:6" x14ac:dyDescent="0.3">
      <c r="A2799" t="s">
        <v>26</v>
      </c>
      <c r="B2799" t="s">
        <v>29</v>
      </c>
      <c r="C2799" t="s">
        <v>21</v>
      </c>
      <c r="D2799" s="4">
        <v>43410</v>
      </c>
      <c r="E2799">
        <v>1</v>
      </c>
      <c r="F2799">
        <v>28</v>
      </c>
    </row>
    <row r="2800" spans="1:6" x14ac:dyDescent="0.3">
      <c r="A2800" t="s">
        <v>26</v>
      </c>
      <c r="B2800" t="s">
        <v>43</v>
      </c>
      <c r="C2800" t="s">
        <v>21</v>
      </c>
      <c r="D2800" s="4">
        <v>43410</v>
      </c>
      <c r="E2800">
        <v>1</v>
      </c>
      <c r="F2800">
        <v>28</v>
      </c>
    </row>
    <row r="2801" spans="1:6" x14ac:dyDescent="0.3">
      <c r="A2801" t="s">
        <v>26</v>
      </c>
      <c r="B2801" t="s">
        <v>29</v>
      </c>
      <c r="C2801" t="s">
        <v>22</v>
      </c>
      <c r="D2801" s="4">
        <v>43410</v>
      </c>
      <c r="E2801">
        <v>1</v>
      </c>
      <c r="F2801">
        <v>28</v>
      </c>
    </row>
    <row r="2802" spans="1:6" x14ac:dyDescent="0.3">
      <c r="A2802" t="s">
        <v>26</v>
      </c>
      <c r="B2802" t="s">
        <v>44</v>
      </c>
      <c r="C2802" t="s">
        <v>21</v>
      </c>
      <c r="D2802" s="4">
        <v>43410</v>
      </c>
      <c r="E2802">
        <v>3</v>
      </c>
      <c r="F2802">
        <v>28</v>
      </c>
    </row>
    <row r="2803" spans="1:6" x14ac:dyDescent="0.3">
      <c r="A2803" t="s">
        <v>42</v>
      </c>
      <c r="B2803" t="s">
        <v>7</v>
      </c>
      <c r="C2803" t="s">
        <v>21</v>
      </c>
      <c r="D2803" s="4">
        <v>43410</v>
      </c>
      <c r="E2803">
        <v>2</v>
      </c>
      <c r="F2803">
        <v>28</v>
      </c>
    </row>
    <row r="2804" spans="1:6" x14ac:dyDescent="0.3">
      <c r="A2804" t="s">
        <v>42</v>
      </c>
      <c r="B2804" t="s">
        <v>46</v>
      </c>
      <c r="C2804" t="s">
        <v>21</v>
      </c>
      <c r="D2804" s="4">
        <v>43410</v>
      </c>
      <c r="E2804">
        <v>2</v>
      </c>
      <c r="F2804">
        <v>28</v>
      </c>
    </row>
    <row r="2805" spans="1:6" x14ac:dyDescent="0.3">
      <c r="A2805" t="s">
        <v>42</v>
      </c>
      <c r="B2805" t="s">
        <v>4</v>
      </c>
      <c r="C2805" t="s">
        <v>21</v>
      </c>
      <c r="D2805" s="4">
        <v>43410</v>
      </c>
      <c r="E2805">
        <v>2</v>
      </c>
      <c r="F2805">
        <v>28</v>
      </c>
    </row>
    <row r="2806" spans="1:6" x14ac:dyDescent="0.3">
      <c r="A2806" t="s">
        <v>42</v>
      </c>
      <c r="B2806" t="s">
        <v>39</v>
      </c>
      <c r="C2806" t="s">
        <v>21</v>
      </c>
      <c r="D2806" s="4">
        <v>43410</v>
      </c>
      <c r="E2806">
        <v>3</v>
      </c>
      <c r="F2806">
        <v>28</v>
      </c>
    </row>
    <row r="2807" spans="1:6" x14ac:dyDescent="0.3">
      <c r="A2807" t="s">
        <v>42</v>
      </c>
      <c r="B2807" t="s">
        <v>39</v>
      </c>
      <c r="C2807" t="s">
        <v>25</v>
      </c>
      <c r="D2807" s="4">
        <v>43410</v>
      </c>
      <c r="E2807">
        <v>3</v>
      </c>
      <c r="F2807">
        <v>28</v>
      </c>
    </row>
    <row r="2808" spans="1:6" x14ac:dyDescent="0.3">
      <c r="A2808" t="s">
        <v>10</v>
      </c>
      <c r="B2808" t="s">
        <v>46</v>
      </c>
      <c r="C2808" t="s">
        <v>25</v>
      </c>
      <c r="D2808" s="4">
        <v>43410</v>
      </c>
      <c r="E2808">
        <v>2</v>
      </c>
      <c r="F2808">
        <v>28</v>
      </c>
    </row>
    <row r="2809" spans="1:6" x14ac:dyDescent="0.3">
      <c r="A2809" t="s">
        <v>10</v>
      </c>
      <c r="B2809" t="s">
        <v>30</v>
      </c>
      <c r="C2809" t="s">
        <v>22</v>
      </c>
      <c r="D2809" s="4">
        <v>43410</v>
      </c>
      <c r="E2809">
        <v>2</v>
      </c>
      <c r="F2809">
        <v>28</v>
      </c>
    </row>
    <row r="2810" spans="1:6" x14ac:dyDescent="0.3">
      <c r="A2810" t="s">
        <v>10</v>
      </c>
      <c r="B2810" t="s">
        <v>37</v>
      </c>
      <c r="C2810" t="s">
        <v>21</v>
      </c>
      <c r="D2810" s="4">
        <v>43410</v>
      </c>
      <c r="E2810">
        <v>2</v>
      </c>
      <c r="F2810">
        <v>28</v>
      </c>
    </row>
    <row r="2811" spans="1:6" x14ac:dyDescent="0.3">
      <c r="A2811" t="s">
        <v>10</v>
      </c>
      <c r="B2811" t="s">
        <v>44</v>
      </c>
      <c r="C2811" t="s">
        <v>21</v>
      </c>
      <c r="D2811" s="4">
        <v>43410</v>
      </c>
      <c r="E2811">
        <v>2</v>
      </c>
      <c r="F2811">
        <v>28</v>
      </c>
    </row>
    <row r="2812" spans="1:6" x14ac:dyDescent="0.3">
      <c r="A2812" t="s">
        <v>10</v>
      </c>
      <c r="B2812" t="s">
        <v>36</v>
      </c>
      <c r="C2812" t="s">
        <v>22</v>
      </c>
      <c r="D2812" s="4">
        <v>43410</v>
      </c>
      <c r="E2812">
        <v>2</v>
      </c>
      <c r="F2812">
        <v>28</v>
      </c>
    </row>
    <row r="2813" spans="1:6" x14ac:dyDescent="0.3">
      <c r="A2813" t="s">
        <v>11</v>
      </c>
      <c r="B2813" t="s">
        <v>43</v>
      </c>
      <c r="C2813" t="s">
        <v>21</v>
      </c>
      <c r="D2813" s="4">
        <v>43410</v>
      </c>
      <c r="E2813">
        <v>1</v>
      </c>
      <c r="F2813">
        <v>28</v>
      </c>
    </row>
    <row r="2814" spans="1:6" x14ac:dyDescent="0.3">
      <c r="A2814" t="s">
        <v>11</v>
      </c>
      <c r="B2814" t="s">
        <v>46</v>
      </c>
      <c r="C2814" t="s">
        <v>22</v>
      </c>
      <c r="D2814" s="4">
        <v>43410</v>
      </c>
      <c r="E2814">
        <v>1</v>
      </c>
      <c r="F2814">
        <v>28</v>
      </c>
    </row>
    <row r="2815" spans="1:6" x14ac:dyDescent="0.3">
      <c r="A2815" t="s">
        <v>11</v>
      </c>
      <c r="B2815" t="s">
        <v>44</v>
      </c>
      <c r="C2815" t="s">
        <v>21</v>
      </c>
      <c r="D2815" s="4">
        <v>43410</v>
      </c>
      <c r="E2815">
        <v>2</v>
      </c>
      <c r="F2815">
        <v>28</v>
      </c>
    </row>
    <row r="2816" spans="1:6" x14ac:dyDescent="0.3">
      <c r="A2816" t="s">
        <v>11</v>
      </c>
      <c r="B2816" t="s">
        <v>39</v>
      </c>
      <c r="C2816" t="s">
        <v>21</v>
      </c>
      <c r="D2816" s="4">
        <v>43410</v>
      </c>
      <c r="E2816">
        <v>2</v>
      </c>
      <c r="F2816">
        <v>28</v>
      </c>
    </row>
    <row r="2817" spans="1:6" x14ac:dyDescent="0.3">
      <c r="A2817" t="s">
        <v>12</v>
      </c>
      <c r="B2817" t="s">
        <v>39</v>
      </c>
      <c r="C2817" t="s">
        <v>21</v>
      </c>
      <c r="D2817" s="4">
        <v>43410</v>
      </c>
      <c r="E2817">
        <v>1</v>
      </c>
      <c r="F2817">
        <v>28</v>
      </c>
    </row>
    <row r="2818" spans="1:6" x14ac:dyDescent="0.3">
      <c r="A2818" t="s">
        <v>12</v>
      </c>
      <c r="B2818" t="s">
        <v>36</v>
      </c>
      <c r="C2818" t="s">
        <v>21</v>
      </c>
      <c r="D2818" s="4">
        <v>43410</v>
      </c>
      <c r="E2818">
        <v>1</v>
      </c>
      <c r="F2818">
        <v>28</v>
      </c>
    </row>
    <row r="2819" spans="1:6" x14ac:dyDescent="0.3">
      <c r="A2819" t="s">
        <v>12</v>
      </c>
      <c r="B2819" t="s">
        <v>5</v>
      </c>
      <c r="C2819" t="s">
        <v>22</v>
      </c>
      <c r="D2819" s="4">
        <v>43410</v>
      </c>
      <c r="E2819">
        <v>1</v>
      </c>
      <c r="F2819">
        <v>28</v>
      </c>
    </row>
    <row r="2820" spans="1:6" x14ac:dyDescent="0.3">
      <c r="A2820" t="s">
        <v>12</v>
      </c>
      <c r="B2820" t="s">
        <v>43</v>
      </c>
      <c r="C2820" t="s">
        <v>21</v>
      </c>
      <c r="D2820" s="4">
        <v>43410</v>
      </c>
      <c r="E2820">
        <v>2</v>
      </c>
      <c r="F2820">
        <v>28</v>
      </c>
    </row>
    <row r="2821" spans="1:6" x14ac:dyDescent="0.3">
      <c r="A2821" t="s">
        <v>12</v>
      </c>
      <c r="B2821" t="s">
        <v>44</v>
      </c>
      <c r="C2821" t="s">
        <v>25</v>
      </c>
      <c r="D2821" s="4">
        <v>43410</v>
      </c>
      <c r="E2821">
        <v>2</v>
      </c>
      <c r="F2821">
        <v>28</v>
      </c>
    </row>
    <row r="2822" spans="1:6" x14ac:dyDescent="0.3">
      <c r="A2822" t="s">
        <v>12</v>
      </c>
      <c r="B2822" t="s">
        <v>7</v>
      </c>
      <c r="C2822" t="s">
        <v>22</v>
      </c>
      <c r="D2822" s="4">
        <v>43410</v>
      </c>
      <c r="E2822">
        <v>2</v>
      </c>
      <c r="F2822">
        <v>28</v>
      </c>
    </row>
    <row r="2823" spans="1:6" x14ac:dyDescent="0.3">
      <c r="A2823" t="s">
        <v>26</v>
      </c>
      <c r="B2823" t="s">
        <v>39</v>
      </c>
      <c r="C2823" t="s">
        <v>21</v>
      </c>
      <c r="D2823" s="4">
        <v>43411</v>
      </c>
      <c r="E2823">
        <v>1</v>
      </c>
      <c r="F2823">
        <v>28</v>
      </c>
    </row>
    <row r="2824" spans="1:6" x14ac:dyDescent="0.3">
      <c r="A2824" t="s">
        <v>26</v>
      </c>
      <c r="B2824" t="s">
        <v>5</v>
      </c>
      <c r="C2824" t="s">
        <v>21</v>
      </c>
      <c r="D2824" s="4">
        <v>43411</v>
      </c>
      <c r="E2824">
        <v>1</v>
      </c>
      <c r="F2824">
        <v>28</v>
      </c>
    </row>
    <row r="2825" spans="1:6" x14ac:dyDescent="0.3">
      <c r="A2825" t="s">
        <v>26</v>
      </c>
      <c r="B2825" t="s">
        <v>7</v>
      </c>
      <c r="C2825" t="s">
        <v>25</v>
      </c>
      <c r="D2825" s="4">
        <v>43411</v>
      </c>
      <c r="E2825">
        <v>1</v>
      </c>
      <c r="F2825">
        <v>28</v>
      </c>
    </row>
    <row r="2826" spans="1:6" x14ac:dyDescent="0.3">
      <c r="A2826" t="s">
        <v>26</v>
      </c>
      <c r="B2826" t="s">
        <v>44</v>
      </c>
      <c r="C2826" t="s">
        <v>25</v>
      </c>
      <c r="D2826" s="4">
        <v>43411</v>
      </c>
      <c r="E2826">
        <v>1</v>
      </c>
      <c r="F2826">
        <v>28</v>
      </c>
    </row>
    <row r="2827" spans="1:6" x14ac:dyDescent="0.3">
      <c r="A2827" t="s">
        <v>26</v>
      </c>
      <c r="B2827" t="s">
        <v>4</v>
      </c>
      <c r="C2827" t="s">
        <v>22</v>
      </c>
      <c r="D2827" s="4">
        <v>43411</v>
      </c>
      <c r="E2827">
        <v>1</v>
      </c>
      <c r="F2827">
        <v>28</v>
      </c>
    </row>
    <row r="2828" spans="1:6" x14ac:dyDescent="0.3">
      <c r="A2828" t="s">
        <v>42</v>
      </c>
      <c r="B2828" t="s">
        <v>29</v>
      </c>
      <c r="C2828" t="s">
        <v>21</v>
      </c>
      <c r="D2828" s="4">
        <v>43411</v>
      </c>
      <c r="E2828">
        <v>1</v>
      </c>
      <c r="F2828">
        <v>28</v>
      </c>
    </row>
    <row r="2829" spans="1:6" x14ac:dyDescent="0.3">
      <c r="A2829" t="s">
        <v>42</v>
      </c>
      <c r="B2829" t="s">
        <v>6</v>
      </c>
      <c r="C2829" t="s">
        <v>22</v>
      </c>
      <c r="D2829" s="4">
        <v>43411</v>
      </c>
      <c r="E2829">
        <v>1</v>
      </c>
      <c r="F2829">
        <v>28</v>
      </c>
    </row>
    <row r="2830" spans="1:6" x14ac:dyDescent="0.3">
      <c r="A2830" t="s">
        <v>42</v>
      </c>
      <c r="B2830" t="s">
        <v>36</v>
      </c>
      <c r="C2830" t="s">
        <v>25</v>
      </c>
      <c r="D2830" s="4">
        <v>43411</v>
      </c>
      <c r="E2830">
        <v>2</v>
      </c>
      <c r="F2830">
        <v>28</v>
      </c>
    </row>
    <row r="2831" spans="1:6" x14ac:dyDescent="0.3">
      <c r="A2831" t="s">
        <v>42</v>
      </c>
      <c r="B2831" t="s">
        <v>30</v>
      </c>
      <c r="C2831" t="s">
        <v>21</v>
      </c>
      <c r="D2831" s="4">
        <v>43411</v>
      </c>
      <c r="E2831">
        <v>3</v>
      </c>
      <c r="F2831">
        <v>28</v>
      </c>
    </row>
    <row r="2832" spans="1:6" x14ac:dyDescent="0.3">
      <c r="A2832" t="s">
        <v>42</v>
      </c>
      <c r="B2832" t="s">
        <v>7</v>
      </c>
      <c r="C2832" t="s">
        <v>25</v>
      </c>
      <c r="D2832" s="4">
        <v>43411</v>
      </c>
      <c r="E2832">
        <v>3</v>
      </c>
      <c r="F2832">
        <v>28</v>
      </c>
    </row>
    <row r="2833" spans="1:6" x14ac:dyDescent="0.3">
      <c r="A2833" t="s">
        <v>10</v>
      </c>
      <c r="B2833" t="s">
        <v>40</v>
      </c>
      <c r="C2833" t="s">
        <v>25</v>
      </c>
      <c r="D2833" s="4">
        <v>43411</v>
      </c>
      <c r="E2833">
        <v>1</v>
      </c>
      <c r="F2833">
        <v>28</v>
      </c>
    </row>
    <row r="2834" spans="1:6" x14ac:dyDescent="0.3">
      <c r="A2834" t="s">
        <v>10</v>
      </c>
      <c r="B2834" t="s">
        <v>28</v>
      </c>
      <c r="C2834" t="s">
        <v>21</v>
      </c>
      <c r="D2834" s="4">
        <v>43411</v>
      </c>
      <c r="E2834">
        <v>1</v>
      </c>
      <c r="F2834">
        <v>28</v>
      </c>
    </row>
    <row r="2835" spans="1:6" x14ac:dyDescent="0.3">
      <c r="A2835" t="s">
        <v>11</v>
      </c>
      <c r="B2835" t="s">
        <v>39</v>
      </c>
      <c r="C2835" t="s">
        <v>25</v>
      </c>
      <c r="D2835" s="4">
        <v>43411</v>
      </c>
      <c r="E2835">
        <v>1</v>
      </c>
      <c r="F2835">
        <v>28</v>
      </c>
    </row>
    <row r="2836" spans="1:6" x14ac:dyDescent="0.3">
      <c r="A2836" t="s">
        <v>11</v>
      </c>
      <c r="B2836" t="s">
        <v>7</v>
      </c>
      <c r="C2836" t="s">
        <v>21</v>
      </c>
      <c r="D2836" s="4">
        <v>43411</v>
      </c>
      <c r="E2836">
        <v>2</v>
      </c>
      <c r="F2836">
        <v>28</v>
      </c>
    </row>
    <row r="2837" spans="1:6" x14ac:dyDescent="0.3">
      <c r="A2837" t="s">
        <v>11</v>
      </c>
      <c r="B2837" t="s">
        <v>30</v>
      </c>
      <c r="C2837" t="s">
        <v>21</v>
      </c>
      <c r="D2837" s="4">
        <v>43411</v>
      </c>
      <c r="E2837">
        <v>3</v>
      </c>
      <c r="F2837">
        <v>28</v>
      </c>
    </row>
    <row r="2838" spans="1:6" x14ac:dyDescent="0.3">
      <c r="A2838" t="s">
        <v>11</v>
      </c>
      <c r="B2838" t="s">
        <v>46</v>
      </c>
      <c r="C2838" t="s">
        <v>21</v>
      </c>
      <c r="D2838" s="4">
        <v>43411</v>
      </c>
      <c r="E2838">
        <v>3</v>
      </c>
      <c r="F2838">
        <v>28</v>
      </c>
    </row>
    <row r="2839" spans="1:6" x14ac:dyDescent="0.3">
      <c r="A2839" t="s">
        <v>11</v>
      </c>
      <c r="B2839" t="s">
        <v>36</v>
      </c>
      <c r="C2839" t="s">
        <v>25</v>
      </c>
      <c r="D2839" s="4">
        <v>43411</v>
      </c>
      <c r="E2839">
        <v>3</v>
      </c>
      <c r="F2839">
        <v>28</v>
      </c>
    </row>
    <row r="2840" spans="1:6" x14ac:dyDescent="0.3">
      <c r="A2840" t="s">
        <v>12</v>
      </c>
      <c r="B2840" t="s">
        <v>29</v>
      </c>
      <c r="C2840" t="s">
        <v>22</v>
      </c>
      <c r="D2840" s="4">
        <v>43411</v>
      </c>
      <c r="E2840">
        <v>1</v>
      </c>
      <c r="F2840">
        <v>28</v>
      </c>
    </row>
    <row r="2841" spans="1:6" x14ac:dyDescent="0.3">
      <c r="A2841" t="s">
        <v>12</v>
      </c>
      <c r="B2841" t="s">
        <v>41</v>
      </c>
      <c r="C2841" t="s">
        <v>21</v>
      </c>
      <c r="D2841" s="4">
        <v>43411</v>
      </c>
      <c r="E2841">
        <v>2</v>
      </c>
      <c r="F2841">
        <v>28</v>
      </c>
    </row>
    <row r="2842" spans="1:6" x14ac:dyDescent="0.3">
      <c r="A2842" t="s">
        <v>12</v>
      </c>
      <c r="B2842" t="s">
        <v>28</v>
      </c>
      <c r="C2842" t="s">
        <v>25</v>
      </c>
      <c r="D2842" s="4">
        <v>43411</v>
      </c>
      <c r="E2842">
        <v>2</v>
      </c>
      <c r="F2842">
        <v>28</v>
      </c>
    </row>
    <row r="2843" spans="1:6" x14ac:dyDescent="0.3">
      <c r="A2843" t="s">
        <v>12</v>
      </c>
      <c r="B2843" t="s">
        <v>41</v>
      </c>
      <c r="C2843" t="s">
        <v>25</v>
      </c>
      <c r="D2843" s="4">
        <v>43411</v>
      </c>
      <c r="E2843">
        <v>2</v>
      </c>
      <c r="F2843">
        <v>28</v>
      </c>
    </row>
    <row r="2844" spans="1:6" x14ac:dyDescent="0.3">
      <c r="A2844" t="s">
        <v>12</v>
      </c>
      <c r="B2844" t="s">
        <v>43</v>
      </c>
      <c r="C2844" t="s">
        <v>22</v>
      </c>
      <c r="D2844" s="4">
        <v>43411</v>
      </c>
      <c r="E2844">
        <v>2</v>
      </c>
      <c r="F2844">
        <v>28</v>
      </c>
    </row>
    <row r="2845" spans="1:6" x14ac:dyDescent="0.3">
      <c r="A2845" t="s">
        <v>12</v>
      </c>
      <c r="B2845" t="s">
        <v>38</v>
      </c>
      <c r="C2845" t="s">
        <v>21</v>
      </c>
      <c r="D2845" s="4">
        <v>43411</v>
      </c>
      <c r="E2845">
        <v>3</v>
      </c>
      <c r="F2845">
        <v>28</v>
      </c>
    </row>
    <row r="2846" spans="1:6" x14ac:dyDescent="0.3">
      <c r="A2846" t="s">
        <v>12</v>
      </c>
      <c r="B2846" t="s">
        <v>36</v>
      </c>
      <c r="C2846" t="s">
        <v>25</v>
      </c>
      <c r="D2846" s="4">
        <v>43411</v>
      </c>
      <c r="E2846">
        <v>3</v>
      </c>
      <c r="F2846">
        <v>28</v>
      </c>
    </row>
    <row r="2847" spans="1:6" x14ac:dyDescent="0.3">
      <c r="A2847" t="s">
        <v>26</v>
      </c>
      <c r="B2847" t="s">
        <v>44</v>
      </c>
      <c r="C2847" t="s">
        <v>21</v>
      </c>
      <c r="D2847" s="4">
        <v>43412</v>
      </c>
      <c r="E2847">
        <v>1</v>
      </c>
      <c r="F2847">
        <v>28</v>
      </c>
    </row>
    <row r="2848" spans="1:6" x14ac:dyDescent="0.3">
      <c r="A2848" t="s">
        <v>26</v>
      </c>
      <c r="B2848" t="s">
        <v>39</v>
      </c>
      <c r="C2848" t="s">
        <v>21</v>
      </c>
      <c r="D2848" s="4">
        <v>43412</v>
      </c>
      <c r="E2848">
        <v>1</v>
      </c>
      <c r="F2848">
        <v>28</v>
      </c>
    </row>
    <row r="2849" spans="1:6" x14ac:dyDescent="0.3">
      <c r="A2849" t="s">
        <v>26</v>
      </c>
      <c r="B2849" t="s">
        <v>41</v>
      </c>
      <c r="C2849" t="s">
        <v>25</v>
      </c>
      <c r="D2849" s="4">
        <v>43412</v>
      </c>
      <c r="E2849">
        <v>1</v>
      </c>
      <c r="F2849">
        <v>28</v>
      </c>
    </row>
    <row r="2850" spans="1:6" x14ac:dyDescent="0.3">
      <c r="A2850" t="s">
        <v>26</v>
      </c>
      <c r="B2850" t="s">
        <v>45</v>
      </c>
      <c r="C2850" t="s">
        <v>21</v>
      </c>
      <c r="D2850" s="4">
        <v>43412</v>
      </c>
      <c r="E2850">
        <v>3</v>
      </c>
      <c r="F2850">
        <v>28</v>
      </c>
    </row>
    <row r="2851" spans="1:6" x14ac:dyDescent="0.3">
      <c r="A2851" t="s">
        <v>42</v>
      </c>
      <c r="B2851" t="s">
        <v>29</v>
      </c>
      <c r="C2851" t="s">
        <v>25</v>
      </c>
      <c r="D2851" s="4">
        <v>43412</v>
      </c>
      <c r="E2851">
        <v>1</v>
      </c>
      <c r="F2851">
        <v>28</v>
      </c>
    </row>
    <row r="2852" spans="1:6" x14ac:dyDescent="0.3">
      <c r="A2852" t="s">
        <v>42</v>
      </c>
      <c r="B2852" t="s">
        <v>9</v>
      </c>
      <c r="C2852" t="s">
        <v>25</v>
      </c>
      <c r="D2852" s="4">
        <v>43412</v>
      </c>
      <c r="E2852">
        <v>3</v>
      </c>
      <c r="F2852">
        <v>28</v>
      </c>
    </row>
    <row r="2853" spans="1:6" x14ac:dyDescent="0.3">
      <c r="A2853" t="s">
        <v>10</v>
      </c>
      <c r="B2853" t="s">
        <v>41</v>
      </c>
      <c r="C2853" t="s">
        <v>22</v>
      </c>
      <c r="D2853" s="4">
        <v>43412</v>
      </c>
      <c r="E2853">
        <v>2</v>
      </c>
      <c r="F2853">
        <v>28</v>
      </c>
    </row>
    <row r="2854" spans="1:6" x14ac:dyDescent="0.3">
      <c r="A2854" t="s">
        <v>10</v>
      </c>
      <c r="B2854" t="s">
        <v>45</v>
      </c>
      <c r="C2854" t="s">
        <v>21</v>
      </c>
      <c r="D2854" s="4">
        <v>43412</v>
      </c>
      <c r="E2854">
        <v>2</v>
      </c>
      <c r="F2854">
        <v>28</v>
      </c>
    </row>
    <row r="2855" spans="1:6" x14ac:dyDescent="0.3">
      <c r="A2855" t="s">
        <v>10</v>
      </c>
      <c r="B2855" t="s">
        <v>46</v>
      </c>
      <c r="C2855" t="s">
        <v>25</v>
      </c>
      <c r="D2855" s="4">
        <v>43412</v>
      </c>
      <c r="E2855">
        <v>2</v>
      </c>
      <c r="F2855">
        <v>28</v>
      </c>
    </row>
    <row r="2856" spans="1:6" x14ac:dyDescent="0.3">
      <c r="A2856" t="s">
        <v>10</v>
      </c>
      <c r="B2856" t="s">
        <v>28</v>
      </c>
      <c r="C2856" t="s">
        <v>22</v>
      </c>
      <c r="D2856" s="4">
        <v>43412</v>
      </c>
      <c r="E2856">
        <v>4</v>
      </c>
      <c r="F2856">
        <v>28</v>
      </c>
    </row>
    <row r="2857" spans="1:6" x14ac:dyDescent="0.3">
      <c r="A2857" t="s">
        <v>11</v>
      </c>
      <c r="B2857" t="s">
        <v>6</v>
      </c>
      <c r="C2857" t="s">
        <v>25</v>
      </c>
      <c r="D2857" s="4">
        <v>43412</v>
      </c>
      <c r="E2857">
        <v>1</v>
      </c>
      <c r="F2857">
        <v>28</v>
      </c>
    </row>
    <row r="2858" spans="1:6" x14ac:dyDescent="0.3">
      <c r="A2858" t="s">
        <v>11</v>
      </c>
      <c r="B2858" t="s">
        <v>7</v>
      </c>
      <c r="C2858" t="s">
        <v>22</v>
      </c>
      <c r="D2858" s="4">
        <v>43412</v>
      </c>
      <c r="E2858">
        <v>1</v>
      </c>
      <c r="F2858">
        <v>28</v>
      </c>
    </row>
    <row r="2859" spans="1:6" x14ac:dyDescent="0.3">
      <c r="A2859" t="s">
        <v>11</v>
      </c>
      <c r="B2859" t="s">
        <v>9</v>
      </c>
      <c r="C2859" t="s">
        <v>21</v>
      </c>
      <c r="D2859" s="4">
        <v>43412</v>
      </c>
      <c r="E2859">
        <v>2</v>
      </c>
      <c r="F2859">
        <v>28</v>
      </c>
    </row>
    <row r="2860" spans="1:6" x14ac:dyDescent="0.3">
      <c r="A2860" t="s">
        <v>12</v>
      </c>
      <c r="B2860" t="s">
        <v>28</v>
      </c>
      <c r="C2860" t="s">
        <v>21</v>
      </c>
      <c r="D2860" s="4">
        <v>43412</v>
      </c>
      <c r="E2860">
        <v>1</v>
      </c>
      <c r="F2860">
        <v>28</v>
      </c>
    </row>
    <row r="2861" spans="1:6" x14ac:dyDescent="0.3">
      <c r="A2861" t="s">
        <v>12</v>
      </c>
      <c r="B2861" t="s">
        <v>46</v>
      </c>
      <c r="C2861" t="s">
        <v>25</v>
      </c>
      <c r="D2861" s="4">
        <v>43412</v>
      </c>
      <c r="E2861">
        <v>1</v>
      </c>
      <c r="F2861">
        <v>28</v>
      </c>
    </row>
    <row r="2862" spans="1:6" x14ac:dyDescent="0.3">
      <c r="A2862" t="s">
        <v>12</v>
      </c>
      <c r="B2862" t="s">
        <v>45</v>
      </c>
      <c r="C2862" t="s">
        <v>22</v>
      </c>
      <c r="D2862" s="4">
        <v>43412</v>
      </c>
      <c r="E2862">
        <v>1</v>
      </c>
      <c r="F2862">
        <v>28</v>
      </c>
    </row>
    <row r="2863" spans="1:6" x14ac:dyDescent="0.3">
      <c r="A2863" t="s">
        <v>12</v>
      </c>
      <c r="B2863" t="s">
        <v>4</v>
      </c>
      <c r="C2863" t="s">
        <v>22</v>
      </c>
      <c r="D2863" s="4">
        <v>43412</v>
      </c>
      <c r="E2863">
        <v>1</v>
      </c>
      <c r="F2863">
        <v>28</v>
      </c>
    </row>
    <row r="2864" spans="1:6" x14ac:dyDescent="0.3">
      <c r="A2864" t="s">
        <v>12</v>
      </c>
      <c r="B2864" t="s">
        <v>45</v>
      </c>
      <c r="C2864" t="s">
        <v>21</v>
      </c>
      <c r="D2864" s="4">
        <v>43412</v>
      </c>
      <c r="E2864">
        <v>2</v>
      </c>
      <c r="F2864">
        <v>28</v>
      </c>
    </row>
    <row r="2865" spans="1:6" x14ac:dyDescent="0.3">
      <c r="A2865" t="s">
        <v>12</v>
      </c>
      <c r="B2865" t="s">
        <v>39</v>
      </c>
      <c r="C2865" t="s">
        <v>25</v>
      </c>
      <c r="D2865" s="4">
        <v>43412</v>
      </c>
      <c r="E2865">
        <v>2</v>
      </c>
      <c r="F2865">
        <v>28</v>
      </c>
    </row>
    <row r="2866" spans="1:6" x14ac:dyDescent="0.3">
      <c r="A2866" t="s">
        <v>12</v>
      </c>
      <c r="B2866" t="s">
        <v>41</v>
      </c>
      <c r="C2866" t="s">
        <v>22</v>
      </c>
      <c r="D2866" s="4">
        <v>43412</v>
      </c>
      <c r="E2866">
        <v>2</v>
      </c>
      <c r="F2866">
        <v>28</v>
      </c>
    </row>
    <row r="2867" spans="1:6" x14ac:dyDescent="0.3">
      <c r="A2867" t="s">
        <v>12</v>
      </c>
      <c r="B2867" t="s">
        <v>29</v>
      </c>
      <c r="C2867" t="s">
        <v>21</v>
      </c>
      <c r="D2867" s="4">
        <v>43412</v>
      </c>
      <c r="E2867">
        <v>3</v>
      </c>
      <c r="F2867">
        <v>28</v>
      </c>
    </row>
    <row r="2868" spans="1:6" x14ac:dyDescent="0.3">
      <c r="A2868" t="s">
        <v>12</v>
      </c>
      <c r="B2868" t="s">
        <v>44</v>
      </c>
      <c r="C2868" t="s">
        <v>21</v>
      </c>
      <c r="D2868" s="4">
        <v>43412</v>
      </c>
      <c r="E2868">
        <v>3</v>
      </c>
      <c r="F2868">
        <v>28</v>
      </c>
    </row>
    <row r="2869" spans="1:6" x14ac:dyDescent="0.3">
      <c r="A2869" t="s">
        <v>12</v>
      </c>
      <c r="B2869" t="s">
        <v>40</v>
      </c>
      <c r="C2869" t="s">
        <v>25</v>
      </c>
      <c r="D2869" s="4">
        <v>43412</v>
      </c>
      <c r="E2869">
        <v>3</v>
      </c>
      <c r="F2869">
        <v>28</v>
      </c>
    </row>
    <row r="2870" spans="1:6" x14ac:dyDescent="0.3">
      <c r="A2870" t="s">
        <v>26</v>
      </c>
      <c r="B2870" t="s">
        <v>40</v>
      </c>
      <c r="C2870" t="s">
        <v>21</v>
      </c>
      <c r="D2870" s="4">
        <v>43413</v>
      </c>
      <c r="E2870">
        <v>2</v>
      </c>
      <c r="F2870">
        <v>28</v>
      </c>
    </row>
    <row r="2871" spans="1:6" x14ac:dyDescent="0.3">
      <c r="A2871" t="s">
        <v>26</v>
      </c>
      <c r="B2871" t="s">
        <v>30</v>
      </c>
      <c r="C2871" t="s">
        <v>21</v>
      </c>
      <c r="D2871" s="4">
        <v>43413</v>
      </c>
      <c r="E2871">
        <v>3</v>
      </c>
      <c r="F2871">
        <v>28</v>
      </c>
    </row>
    <row r="2872" spans="1:6" x14ac:dyDescent="0.3">
      <c r="A2872" t="s">
        <v>42</v>
      </c>
      <c r="B2872" t="s">
        <v>38</v>
      </c>
      <c r="C2872" t="s">
        <v>25</v>
      </c>
      <c r="D2872" s="4">
        <v>43413</v>
      </c>
      <c r="E2872">
        <v>1</v>
      </c>
      <c r="F2872">
        <v>28</v>
      </c>
    </row>
    <row r="2873" spans="1:6" x14ac:dyDescent="0.3">
      <c r="A2873" t="s">
        <v>42</v>
      </c>
      <c r="B2873" t="s">
        <v>41</v>
      </c>
      <c r="C2873" t="s">
        <v>25</v>
      </c>
      <c r="D2873" s="4">
        <v>43413</v>
      </c>
      <c r="E2873">
        <v>1</v>
      </c>
      <c r="F2873">
        <v>28</v>
      </c>
    </row>
    <row r="2874" spans="1:6" x14ac:dyDescent="0.3">
      <c r="A2874" t="s">
        <v>42</v>
      </c>
      <c r="B2874" t="s">
        <v>4</v>
      </c>
      <c r="C2874" t="s">
        <v>21</v>
      </c>
      <c r="D2874" s="4">
        <v>43413</v>
      </c>
      <c r="E2874">
        <v>2</v>
      </c>
      <c r="F2874">
        <v>28</v>
      </c>
    </row>
    <row r="2875" spans="1:6" x14ac:dyDescent="0.3">
      <c r="A2875" t="s">
        <v>42</v>
      </c>
      <c r="B2875" t="s">
        <v>4</v>
      </c>
      <c r="C2875" t="s">
        <v>25</v>
      </c>
      <c r="D2875" s="4">
        <v>43413</v>
      </c>
      <c r="E2875">
        <v>2</v>
      </c>
      <c r="F2875">
        <v>28</v>
      </c>
    </row>
    <row r="2876" spans="1:6" x14ac:dyDescent="0.3">
      <c r="A2876" t="s">
        <v>42</v>
      </c>
      <c r="B2876" t="s">
        <v>37</v>
      </c>
      <c r="C2876" t="s">
        <v>21</v>
      </c>
      <c r="D2876" s="4">
        <v>43413</v>
      </c>
      <c r="E2876">
        <v>3</v>
      </c>
      <c r="F2876">
        <v>28</v>
      </c>
    </row>
    <row r="2877" spans="1:6" x14ac:dyDescent="0.3">
      <c r="A2877" t="s">
        <v>10</v>
      </c>
      <c r="B2877" t="s">
        <v>46</v>
      </c>
      <c r="C2877" t="s">
        <v>22</v>
      </c>
      <c r="D2877" s="4">
        <v>43413</v>
      </c>
      <c r="E2877">
        <v>1</v>
      </c>
      <c r="F2877">
        <v>28</v>
      </c>
    </row>
    <row r="2878" spans="1:6" x14ac:dyDescent="0.3">
      <c r="A2878" t="s">
        <v>10</v>
      </c>
      <c r="B2878" t="s">
        <v>44</v>
      </c>
      <c r="C2878" t="s">
        <v>21</v>
      </c>
      <c r="D2878" s="4">
        <v>43413</v>
      </c>
      <c r="E2878">
        <v>1</v>
      </c>
      <c r="F2878">
        <v>28</v>
      </c>
    </row>
    <row r="2879" spans="1:6" x14ac:dyDescent="0.3">
      <c r="A2879" t="s">
        <v>10</v>
      </c>
      <c r="B2879" t="s">
        <v>4</v>
      </c>
      <c r="C2879" t="s">
        <v>22</v>
      </c>
      <c r="D2879" s="4">
        <v>43413</v>
      </c>
      <c r="E2879">
        <v>3</v>
      </c>
      <c r="F2879">
        <v>28</v>
      </c>
    </row>
    <row r="2880" spans="1:6" x14ac:dyDescent="0.3">
      <c r="A2880" t="s">
        <v>10</v>
      </c>
      <c r="B2880" t="s">
        <v>46</v>
      </c>
      <c r="C2880" t="s">
        <v>21</v>
      </c>
      <c r="D2880" s="4">
        <v>43413</v>
      </c>
      <c r="E2880">
        <v>4</v>
      </c>
      <c r="F2880">
        <v>28</v>
      </c>
    </row>
    <row r="2881" spans="1:6" x14ac:dyDescent="0.3">
      <c r="A2881" t="s">
        <v>11</v>
      </c>
      <c r="B2881" t="s">
        <v>6</v>
      </c>
      <c r="C2881" t="s">
        <v>25</v>
      </c>
      <c r="D2881" s="4">
        <v>43413</v>
      </c>
      <c r="E2881">
        <v>1</v>
      </c>
      <c r="F2881">
        <v>28</v>
      </c>
    </row>
    <row r="2882" spans="1:6" x14ac:dyDescent="0.3">
      <c r="A2882" t="s">
        <v>11</v>
      </c>
      <c r="B2882" t="s">
        <v>4</v>
      </c>
      <c r="C2882" t="s">
        <v>22</v>
      </c>
      <c r="D2882" s="4">
        <v>43413</v>
      </c>
      <c r="E2882">
        <v>1</v>
      </c>
      <c r="F2882">
        <v>28</v>
      </c>
    </row>
    <row r="2883" spans="1:6" x14ac:dyDescent="0.3">
      <c r="A2883" t="s">
        <v>11</v>
      </c>
      <c r="B2883" t="s">
        <v>28</v>
      </c>
      <c r="C2883" t="s">
        <v>25</v>
      </c>
      <c r="D2883" s="4">
        <v>43413</v>
      </c>
      <c r="E2883">
        <v>2</v>
      </c>
      <c r="F2883">
        <v>28</v>
      </c>
    </row>
    <row r="2884" spans="1:6" x14ac:dyDescent="0.3">
      <c r="A2884" t="s">
        <v>11</v>
      </c>
      <c r="B2884" t="s">
        <v>4</v>
      </c>
      <c r="C2884" t="s">
        <v>25</v>
      </c>
      <c r="D2884" s="4">
        <v>43413</v>
      </c>
      <c r="E2884">
        <v>2</v>
      </c>
      <c r="F2884">
        <v>28</v>
      </c>
    </row>
    <row r="2885" spans="1:6" x14ac:dyDescent="0.3">
      <c r="A2885" t="s">
        <v>12</v>
      </c>
      <c r="B2885" t="s">
        <v>7</v>
      </c>
      <c r="C2885" t="s">
        <v>21</v>
      </c>
      <c r="D2885" s="4">
        <v>43413</v>
      </c>
      <c r="E2885">
        <v>1</v>
      </c>
      <c r="F2885">
        <v>28</v>
      </c>
    </row>
    <row r="2886" spans="1:6" x14ac:dyDescent="0.3">
      <c r="A2886" t="s">
        <v>12</v>
      </c>
      <c r="B2886" t="s">
        <v>28</v>
      </c>
      <c r="C2886" t="s">
        <v>25</v>
      </c>
      <c r="D2886" s="4">
        <v>43413</v>
      </c>
      <c r="E2886">
        <v>1</v>
      </c>
      <c r="F2886">
        <v>28</v>
      </c>
    </row>
    <row r="2887" spans="1:6" x14ac:dyDescent="0.3">
      <c r="A2887" t="s">
        <v>12</v>
      </c>
      <c r="B2887" t="s">
        <v>38</v>
      </c>
      <c r="C2887" t="s">
        <v>25</v>
      </c>
      <c r="D2887" s="4">
        <v>43413</v>
      </c>
      <c r="E2887">
        <v>1</v>
      </c>
      <c r="F2887">
        <v>28</v>
      </c>
    </row>
    <row r="2888" spans="1:6" x14ac:dyDescent="0.3">
      <c r="A2888" t="s">
        <v>12</v>
      </c>
      <c r="B2888" t="s">
        <v>29</v>
      </c>
      <c r="C2888" t="s">
        <v>22</v>
      </c>
      <c r="D2888" s="4">
        <v>43413</v>
      </c>
      <c r="E2888">
        <v>1</v>
      </c>
      <c r="F2888">
        <v>28</v>
      </c>
    </row>
    <row r="2889" spans="1:6" x14ac:dyDescent="0.3">
      <c r="A2889" t="s">
        <v>12</v>
      </c>
      <c r="B2889" t="s">
        <v>43</v>
      </c>
      <c r="C2889" t="s">
        <v>21</v>
      </c>
      <c r="D2889" s="4">
        <v>43413</v>
      </c>
      <c r="E2889">
        <v>2</v>
      </c>
      <c r="F2889">
        <v>28</v>
      </c>
    </row>
    <row r="2890" spans="1:6" x14ac:dyDescent="0.3">
      <c r="A2890" t="s">
        <v>12</v>
      </c>
      <c r="B2890" t="s">
        <v>9</v>
      </c>
      <c r="C2890" t="s">
        <v>25</v>
      </c>
      <c r="D2890" s="4">
        <v>43413</v>
      </c>
      <c r="E2890">
        <v>2</v>
      </c>
      <c r="F2890">
        <v>28</v>
      </c>
    </row>
    <row r="2891" spans="1:6" x14ac:dyDescent="0.3">
      <c r="A2891" t="s">
        <v>12</v>
      </c>
      <c r="B2891" t="s">
        <v>30</v>
      </c>
      <c r="C2891" t="s">
        <v>22</v>
      </c>
      <c r="D2891" s="4">
        <v>43413</v>
      </c>
      <c r="E2891">
        <v>2</v>
      </c>
      <c r="F2891">
        <v>28</v>
      </c>
    </row>
    <row r="2892" spans="1:6" x14ac:dyDescent="0.3">
      <c r="A2892" t="s">
        <v>12</v>
      </c>
      <c r="B2892" t="s">
        <v>37</v>
      </c>
      <c r="C2892" t="s">
        <v>21</v>
      </c>
      <c r="D2892" s="4">
        <v>43413</v>
      </c>
      <c r="E2892">
        <v>3</v>
      </c>
      <c r="F2892">
        <v>28</v>
      </c>
    </row>
    <row r="2893" spans="1:6" x14ac:dyDescent="0.3">
      <c r="A2893" t="s">
        <v>12</v>
      </c>
      <c r="B2893" t="s">
        <v>5</v>
      </c>
      <c r="C2893" t="s">
        <v>21</v>
      </c>
      <c r="D2893" s="4">
        <v>43413</v>
      </c>
      <c r="E2893">
        <v>3</v>
      </c>
      <c r="F2893">
        <v>28</v>
      </c>
    </row>
    <row r="2894" spans="1:6" x14ac:dyDescent="0.3">
      <c r="A2894" t="s">
        <v>26</v>
      </c>
      <c r="B2894" t="s">
        <v>45</v>
      </c>
      <c r="C2894" t="s">
        <v>25</v>
      </c>
      <c r="D2894" s="4">
        <v>43416</v>
      </c>
      <c r="E2894">
        <v>1</v>
      </c>
      <c r="F2894">
        <v>29</v>
      </c>
    </row>
    <row r="2895" spans="1:6" x14ac:dyDescent="0.3">
      <c r="A2895" t="s">
        <v>26</v>
      </c>
      <c r="B2895" t="s">
        <v>4</v>
      </c>
      <c r="C2895" t="s">
        <v>21</v>
      </c>
      <c r="D2895" s="4">
        <v>43416</v>
      </c>
      <c r="E2895">
        <v>2</v>
      </c>
      <c r="F2895">
        <v>29</v>
      </c>
    </row>
    <row r="2896" spans="1:6" x14ac:dyDescent="0.3">
      <c r="A2896" t="s">
        <v>26</v>
      </c>
      <c r="B2896" t="s">
        <v>28</v>
      </c>
      <c r="C2896" t="s">
        <v>25</v>
      </c>
      <c r="D2896" s="4">
        <v>43416</v>
      </c>
      <c r="E2896">
        <v>2</v>
      </c>
      <c r="F2896">
        <v>29</v>
      </c>
    </row>
    <row r="2897" spans="1:6" x14ac:dyDescent="0.3">
      <c r="A2897" t="s">
        <v>26</v>
      </c>
      <c r="B2897" t="s">
        <v>44</v>
      </c>
      <c r="C2897" t="s">
        <v>25</v>
      </c>
      <c r="D2897" s="4">
        <v>43416</v>
      </c>
      <c r="E2897">
        <v>3</v>
      </c>
      <c r="F2897">
        <v>29</v>
      </c>
    </row>
    <row r="2898" spans="1:6" x14ac:dyDescent="0.3">
      <c r="A2898" t="s">
        <v>42</v>
      </c>
      <c r="B2898" t="s">
        <v>28</v>
      </c>
      <c r="C2898" t="s">
        <v>25</v>
      </c>
      <c r="D2898" s="4">
        <v>43416</v>
      </c>
      <c r="E2898">
        <v>1</v>
      </c>
      <c r="F2898">
        <v>29</v>
      </c>
    </row>
    <row r="2899" spans="1:6" x14ac:dyDescent="0.3">
      <c r="A2899" t="s">
        <v>42</v>
      </c>
      <c r="B2899" t="s">
        <v>41</v>
      </c>
      <c r="C2899" t="s">
        <v>25</v>
      </c>
      <c r="D2899" s="4">
        <v>43416</v>
      </c>
      <c r="E2899">
        <v>1</v>
      </c>
      <c r="F2899">
        <v>29</v>
      </c>
    </row>
    <row r="2900" spans="1:6" x14ac:dyDescent="0.3">
      <c r="A2900" t="s">
        <v>42</v>
      </c>
      <c r="B2900" t="s">
        <v>7</v>
      </c>
      <c r="C2900" t="s">
        <v>25</v>
      </c>
      <c r="D2900" s="4">
        <v>43416</v>
      </c>
      <c r="E2900">
        <v>3</v>
      </c>
      <c r="F2900">
        <v>29</v>
      </c>
    </row>
    <row r="2901" spans="1:6" x14ac:dyDescent="0.3">
      <c r="A2901" t="s">
        <v>10</v>
      </c>
      <c r="B2901" t="s">
        <v>7</v>
      </c>
      <c r="C2901" t="s">
        <v>25</v>
      </c>
      <c r="D2901" s="4">
        <v>43416</v>
      </c>
      <c r="E2901">
        <v>1</v>
      </c>
      <c r="F2901">
        <v>29</v>
      </c>
    </row>
    <row r="2902" spans="1:6" x14ac:dyDescent="0.3">
      <c r="A2902" t="s">
        <v>10</v>
      </c>
      <c r="B2902" t="s">
        <v>30</v>
      </c>
      <c r="C2902" t="s">
        <v>25</v>
      </c>
      <c r="D2902" s="4">
        <v>43416</v>
      </c>
      <c r="E2902">
        <v>1</v>
      </c>
      <c r="F2902">
        <v>29</v>
      </c>
    </row>
    <row r="2903" spans="1:6" x14ac:dyDescent="0.3">
      <c r="A2903" t="s">
        <v>10</v>
      </c>
      <c r="B2903" t="s">
        <v>38</v>
      </c>
      <c r="C2903" t="s">
        <v>21</v>
      </c>
      <c r="D2903" s="4">
        <v>43416</v>
      </c>
      <c r="E2903">
        <v>1</v>
      </c>
      <c r="F2903">
        <v>29</v>
      </c>
    </row>
    <row r="2904" spans="1:6" x14ac:dyDescent="0.3">
      <c r="A2904" t="s">
        <v>10</v>
      </c>
      <c r="B2904" t="s">
        <v>29</v>
      </c>
      <c r="C2904" t="s">
        <v>25</v>
      </c>
      <c r="D2904" s="4">
        <v>43416</v>
      </c>
      <c r="E2904">
        <v>2</v>
      </c>
      <c r="F2904">
        <v>29</v>
      </c>
    </row>
    <row r="2905" spans="1:6" x14ac:dyDescent="0.3">
      <c r="A2905" t="s">
        <v>10</v>
      </c>
      <c r="B2905" t="s">
        <v>36</v>
      </c>
      <c r="C2905" t="s">
        <v>21</v>
      </c>
      <c r="D2905" s="4">
        <v>43416</v>
      </c>
      <c r="E2905">
        <v>3</v>
      </c>
      <c r="F2905">
        <v>29</v>
      </c>
    </row>
    <row r="2906" spans="1:6" x14ac:dyDescent="0.3">
      <c r="A2906" t="s">
        <v>10</v>
      </c>
      <c r="B2906" t="s">
        <v>43</v>
      </c>
      <c r="C2906" t="s">
        <v>25</v>
      </c>
      <c r="D2906" s="4">
        <v>43416</v>
      </c>
      <c r="E2906">
        <v>3</v>
      </c>
      <c r="F2906">
        <v>29</v>
      </c>
    </row>
    <row r="2907" spans="1:6" x14ac:dyDescent="0.3">
      <c r="A2907" t="s">
        <v>10</v>
      </c>
      <c r="B2907" t="s">
        <v>37</v>
      </c>
      <c r="C2907" t="s">
        <v>25</v>
      </c>
      <c r="D2907" s="4">
        <v>43416</v>
      </c>
      <c r="E2907">
        <v>4</v>
      </c>
      <c r="F2907">
        <v>29</v>
      </c>
    </row>
    <row r="2908" spans="1:6" x14ac:dyDescent="0.3">
      <c r="A2908" t="s">
        <v>11</v>
      </c>
      <c r="B2908" t="s">
        <v>43</v>
      </c>
      <c r="C2908" t="s">
        <v>21</v>
      </c>
      <c r="D2908" s="4">
        <v>43416</v>
      </c>
      <c r="E2908">
        <v>1</v>
      </c>
      <c r="F2908">
        <v>29</v>
      </c>
    </row>
    <row r="2909" spans="1:6" x14ac:dyDescent="0.3">
      <c r="A2909" t="s">
        <v>11</v>
      </c>
      <c r="B2909" t="s">
        <v>9</v>
      </c>
      <c r="C2909" t="s">
        <v>25</v>
      </c>
      <c r="D2909" s="4">
        <v>43416</v>
      </c>
      <c r="E2909">
        <v>1</v>
      </c>
      <c r="F2909">
        <v>29</v>
      </c>
    </row>
    <row r="2910" spans="1:6" x14ac:dyDescent="0.3">
      <c r="A2910" t="s">
        <v>11</v>
      </c>
      <c r="B2910" t="s">
        <v>40</v>
      </c>
      <c r="C2910" t="s">
        <v>25</v>
      </c>
      <c r="D2910" s="4">
        <v>43416</v>
      </c>
      <c r="E2910">
        <v>1</v>
      </c>
      <c r="F2910">
        <v>29</v>
      </c>
    </row>
    <row r="2911" spans="1:6" x14ac:dyDescent="0.3">
      <c r="A2911" t="s">
        <v>11</v>
      </c>
      <c r="B2911" t="s">
        <v>40</v>
      </c>
      <c r="C2911" t="s">
        <v>21</v>
      </c>
      <c r="D2911" s="4">
        <v>43416</v>
      </c>
      <c r="E2911">
        <v>2</v>
      </c>
      <c r="F2911">
        <v>29</v>
      </c>
    </row>
    <row r="2912" spans="1:6" x14ac:dyDescent="0.3">
      <c r="A2912" t="s">
        <v>11</v>
      </c>
      <c r="B2912" t="s">
        <v>36</v>
      </c>
      <c r="C2912" t="s">
        <v>21</v>
      </c>
      <c r="D2912" s="4">
        <v>43416</v>
      </c>
      <c r="E2912">
        <v>3</v>
      </c>
      <c r="F2912">
        <v>29</v>
      </c>
    </row>
    <row r="2913" spans="1:6" x14ac:dyDescent="0.3">
      <c r="A2913" t="s">
        <v>11</v>
      </c>
      <c r="B2913" t="s">
        <v>4</v>
      </c>
      <c r="C2913" t="s">
        <v>21</v>
      </c>
      <c r="D2913" s="4">
        <v>43416</v>
      </c>
      <c r="E2913">
        <v>3</v>
      </c>
      <c r="F2913">
        <v>29</v>
      </c>
    </row>
    <row r="2914" spans="1:6" x14ac:dyDescent="0.3">
      <c r="A2914" t="s">
        <v>11</v>
      </c>
      <c r="B2914" t="s">
        <v>41</v>
      </c>
      <c r="C2914" t="s">
        <v>25</v>
      </c>
      <c r="D2914" s="4">
        <v>43416</v>
      </c>
      <c r="E2914">
        <v>3</v>
      </c>
      <c r="F2914">
        <v>29</v>
      </c>
    </row>
    <row r="2915" spans="1:6" x14ac:dyDescent="0.3">
      <c r="A2915" t="s">
        <v>12</v>
      </c>
      <c r="B2915" t="s">
        <v>40</v>
      </c>
      <c r="C2915" t="s">
        <v>21</v>
      </c>
      <c r="D2915" s="4">
        <v>43416</v>
      </c>
      <c r="E2915">
        <v>2</v>
      </c>
      <c r="F2915">
        <v>29</v>
      </c>
    </row>
    <row r="2916" spans="1:6" x14ac:dyDescent="0.3">
      <c r="A2916" t="s">
        <v>12</v>
      </c>
      <c r="B2916" t="s">
        <v>28</v>
      </c>
      <c r="C2916" t="s">
        <v>25</v>
      </c>
      <c r="D2916" s="4">
        <v>43416</v>
      </c>
      <c r="E2916">
        <v>2</v>
      </c>
      <c r="F2916">
        <v>29</v>
      </c>
    </row>
    <row r="2917" spans="1:6" x14ac:dyDescent="0.3">
      <c r="A2917" t="s">
        <v>12</v>
      </c>
      <c r="B2917" t="s">
        <v>46</v>
      </c>
      <c r="C2917" t="s">
        <v>25</v>
      </c>
      <c r="D2917" s="4">
        <v>43416</v>
      </c>
      <c r="E2917">
        <v>2</v>
      </c>
      <c r="F2917">
        <v>29</v>
      </c>
    </row>
    <row r="2918" spans="1:6" x14ac:dyDescent="0.3">
      <c r="A2918" t="s">
        <v>12</v>
      </c>
      <c r="B2918" t="s">
        <v>40</v>
      </c>
      <c r="C2918" t="s">
        <v>25</v>
      </c>
      <c r="D2918" s="4">
        <v>43416</v>
      </c>
      <c r="E2918">
        <v>2</v>
      </c>
      <c r="F2918">
        <v>29</v>
      </c>
    </row>
    <row r="2919" spans="1:6" x14ac:dyDescent="0.3">
      <c r="A2919" t="s">
        <v>12</v>
      </c>
      <c r="B2919" t="s">
        <v>29</v>
      </c>
      <c r="C2919" t="s">
        <v>22</v>
      </c>
      <c r="D2919" s="4">
        <v>43416</v>
      </c>
      <c r="E2919">
        <v>2</v>
      </c>
      <c r="F2919">
        <v>29</v>
      </c>
    </row>
    <row r="2920" spans="1:6" x14ac:dyDescent="0.3">
      <c r="A2920" t="s">
        <v>12</v>
      </c>
      <c r="B2920" t="s">
        <v>37</v>
      </c>
      <c r="C2920" t="s">
        <v>25</v>
      </c>
      <c r="D2920" s="4">
        <v>43416</v>
      </c>
      <c r="E2920">
        <v>3</v>
      </c>
      <c r="F2920">
        <v>29</v>
      </c>
    </row>
    <row r="2921" spans="1:6" x14ac:dyDescent="0.3">
      <c r="A2921" t="s">
        <v>26</v>
      </c>
      <c r="B2921" t="s">
        <v>38</v>
      </c>
      <c r="C2921" t="s">
        <v>25</v>
      </c>
      <c r="D2921" s="4">
        <v>43417</v>
      </c>
      <c r="E2921">
        <v>1</v>
      </c>
      <c r="F2921">
        <v>29</v>
      </c>
    </row>
    <row r="2922" spans="1:6" x14ac:dyDescent="0.3">
      <c r="A2922" t="s">
        <v>26</v>
      </c>
      <c r="B2922" t="s">
        <v>41</v>
      </c>
      <c r="C2922" t="s">
        <v>22</v>
      </c>
      <c r="D2922" s="4">
        <v>43417</v>
      </c>
      <c r="E2922">
        <v>1</v>
      </c>
      <c r="F2922">
        <v>29</v>
      </c>
    </row>
    <row r="2923" spans="1:6" x14ac:dyDescent="0.3">
      <c r="A2923" t="s">
        <v>26</v>
      </c>
      <c r="B2923" t="s">
        <v>44</v>
      </c>
      <c r="C2923" t="s">
        <v>25</v>
      </c>
      <c r="D2923" s="4">
        <v>43417</v>
      </c>
      <c r="E2923">
        <v>3</v>
      </c>
      <c r="F2923">
        <v>29</v>
      </c>
    </row>
    <row r="2924" spans="1:6" x14ac:dyDescent="0.3">
      <c r="A2924" t="s">
        <v>42</v>
      </c>
      <c r="B2924" t="s">
        <v>4</v>
      </c>
      <c r="C2924" t="s">
        <v>25</v>
      </c>
      <c r="D2924" s="4">
        <v>43417</v>
      </c>
      <c r="E2924">
        <v>1</v>
      </c>
      <c r="F2924">
        <v>29</v>
      </c>
    </row>
    <row r="2925" spans="1:6" x14ac:dyDescent="0.3">
      <c r="A2925" t="s">
        <v>42</v>
      </c>
      <c r="B2925" t="s">
        <v>43</v>
      </c>
      <c r="C2925" t="s">
        <v>22</v>
      </c>
      <c r="D2925" s="4">
        <v>43417</v>
      </c>
      <c r="E2925">
        <v>1</v>
      </c>
      <c r="F2925">
        <v>29</v>
      </c>
    </row>
    <row r="2926" spans="1:6" x14ac:dyDescent="0.3">
      <c r="A2926" t="s">
        <v>42</v>
      </c>
      <c r="B2926" t="s">
        <v>41</v>
      </c>
      <c r="C2926" t="s">
        <v>21</v>
      </c>
      <c r="D2926" s="4">
        <v>43417</v>
      </c>
      <c r="E2926">
        <v>3</v>
      </c>
      <c r="F2926">
        <v>29</v>
      </c>
    </row>
    <row r="2927" spans="1:6" x14ac:dyDescent="0.3">
      <c r="A2927" t="s">
        <v>42</v>
      </c>
      <c r="B2927" t="s">
        <v>6</v>
      </c>
      <c r="C2927" t="s">
        <v>21</v>
      </c>
      <c r="D2927" s="4">
        <v>43417</v>
      </c>
      <c r="E2927">
        <v>3</v>
      </c>
      <c r="F2927">
        <v>29</v>
      </c>
    </row>
    <row r="2928" spans="1:6" x14ac:dyDescent="0.3">
      <c r="A2928" t="s">
        <v>42</v>
      </c>
      <c r="B2928" t="s">
        <v>46</v>
      </c>
      <c r="C2928" t="s">
        <v>25</v>
      </c>
      <c r="D2928" s="4">
        <v>43417</v>
      </c>
      <c r="E2928">
        <v>3</v>
      </c>
      <c r="F2928">
        <v>29</v>
      </c>
    </row>
    <row r="2929" spans="1:6" x14ac:dyDescent="0.3">
      <c r="A2929" t="s">
        <v>10</v>
      </c>
      <c r="B2929" t="s">
        <v>38</v>
      </c>
      <c r="C2929" t="s">
        <v>25</v>
      </c>
      <c r="D2929" s="4">
        <v>43417</v>
      </c>
      <c r="E2929">
        <v>1</v>
      </c>
      <c r="F2929">
        <v>29</v>
      </c>
    </row>
    <row r="2930" spans="1:6" x14ac:dyDescent="0.3">
      <c r="A2930" t="s">
        <v>10</v>
      </c>
      <c r="B2930" t="s">
        <v>5</v>
      </c>
      <c r="C2930" t="s">
        <v>22</v>
      </c>
      <c r="D2930" s="4">
        <v>43417</v>
      </c>
      <c r="E2930">
        <v>1</v>
      </c>
      <c r="F2930">
        <v>29</v>
      </c>
    </row>
    <row r="2931" spans="1:6" x14ac:dyDescent="0.3">
      <c r="A2931" t="s">
        <v>10</v>
      </c>
      <c r="B2931" t="s">
        <v>28</v>
      </c>
      <c r="C2931" t="s">
        <v>25</v>
      </c>
      <c r="D2931" s="4">
        <v>43417</v>
      </c>
      <c r="E2931">
        <v>2</v>
      </c>
      <c r="F2931">
        <v>29</v>
      </c>
    </row>
    <row r="2932" spans="1:6" x14ac:dyDescent="0.3">
      <c r="A2932" t="s">
        <v>10</v>
      </c>
      <c r="B2932" t="s">
        <v>4</v>
      </c>
      <c r="C2932" t="s">
        <v>25</v>
      </c>
      <c r="D2932" s="4">
        <v>43417</v>
      </c>
      <c r="E2932">
        <v>2</v>
      </c>
      <c r="F2932">
        <v>29</v>
      </c>
    </row>
    <row r="2933" spans="1:6" x14ac:dyDescent="0.3">
      <c r="A2933" t="s">
        <v>10</v>
      </c>
      <c r="B2933" t="s">
        <v>7</v>
      </c>
      <c r="C2933" t="s">
        <v>21</v>
      </c>
      <c r="D2933" s="4">
        <v>43417</v>
      </c>
      <c r="E2933">
        <v>4</v>
      </c>
      <c r="F2933">
        <v>29</v>
      </c>
    </row>
    <row r="2934" spans="1:6" x14ac:dyDescent="0.3">
      <c r="A2934" t="s">
        <v>10</v>
      </c>
      <c r="B2934" t="s">
        <v>5</v>
      </c>
      <c r="C2934" t="s">
        <v>21</v>
      </c>
      <c r="D2934" s="4">
        <v>43417</v>
      </c>
      <c r="E2934">
        <v>1</v>
      </c>
      <c r="F2934">
        <v>29</v>
      </c>
    </row>
    <row r="2935" spans="1:6" x14ac:dyDescent="0.3">
      <c r="A2935" t="s">
        <v>10</v>
      </c>
      <c r="B2935" t="s">
        <v>45</v>
      </c>
      <c r="C2935" t="s">
        <v>25</v>
      </c>
      <c r="D2935" s="4">
        <v>43417</v>
      </c>
      <c r="E2935">
        <v>1</v>
      </c>
      <c r="F2935">
        <v>29</v>
      </c>
    </row>
    <row r="2936" spans="1:6" x14ac:dyDescent="0.3">
      <c r="A2936" t="s">
        <v>10</v>
      </c>
      <c r="B2936" t="s">
        <v>40</v>
      </c>
      <c r="C2936" t="s">
        <v>25</v>
      </c>
      <c r="D2936" s="4">
        <v>43417</v>
      </c>
      <c r="E2936">
        <v>3</v>
      </c>
      <c r="F2936">
        <v>29</v>
      </c>
    </row>
    <row r="2937" spans="1:6" x14ac:dyDescent="0.3">
      <c r="A2937" t="s">
        <v>11</v>
      </c>
      <c r="B2937" t="s">
        <v>30</v>
      </c>
      <c r="C2937" t="s">
        <v>21</v>
      </c>
      <c r="D2937" s="4">
        <v>43417</v>
      </c>
      <c r="E2937">
        <v>2</v>
      </c>
      <c r="F2937">
        <v>29</v>
      </c>
    </row>
    <row r="2938" spans="1:6" x14ac:dyDescent="0.3">
      <c r="A2938" t="s">
        <v>11</v>
      </c>
      <c r="B2938" t="s">
        <v>30</v>
      </c>
      <c r="C2938" t="s">
        <v>25</v>
      </c>
      <c r="D2938" s="4">
        <v>43417</v>
      </c>
      <c r="E2938">
        <v>2</v>
      </c>
      <c r="F2938">
        <v>29</v>
      </c>
    </row>
    <row r="2939" spans="1:6" x14ac:dyDescent="0.3">
      <c r="A2939" t="s">
        <v>11</v>
      </c>
      <c r="B2939" t="s">
        <v>46</v>
      </c>
      <c r="C2939" t="s">
        <v>25</v>
      </c>
      <c r="D2939" s="4">
        <v>43417</v>
      </c>
      <c r="E2939">
        <v>2</v>
      </c>
      <c r="F2939">
        <v>29</v>
      </c>
    </row>
    <row r="2940" spans="1:6" x14ac:dyDescent="0.3">
      <c r="A2940" t="s">
        <v>11</v>
      </c>
      <c r="B2940" t="s">
        <v>36</v>
      </c>
      <c r="C2940" t="s">
        <v>21</v>
      </c>
      <c r="D2940" s="4">
        <v>43417</v>
      </c>
      <c r="E2940">
        <v>3</v>
      </c>
      <c r="F2940">
        <v>29</v>
      </c>
    </row>
    <row r="2941" spans="1:6" x14ac:dyDescent="0.3">
      <c r="A2941" t="s">
        <v>11</v>
      </c>
      <c r="B2941" t="s">
        <v>36</v>
      </c>
      <c r="C2941" t="s">
        <v>25</v>
      </c>
      <c r="D2941" s="4">
        <v>43417</v>
      </c>
      <c r="E2941">
        <v>3</v>
      </c>
      <c r="F2941">
        <v>29</v>
      </c>
    </row>
    <row r="2942" spans="1:6" x14ac:dyDescent="0.3">
      <c r="A2942" t="s">
        <v>12</v>
      </c>
      <c r="B2942" t="s">
        <v>38</v>
      </c>
      <c r="C2942" t="s">
        <v>25</v>
      </c>
      <c r="D2942" s="4">
        <v>43417</v>
      </c>
      <c r="E2942">
        <v>1</v>
      </c>
      <c r="F2942">
        <v>29</v>
      </c>
    </row>
    <row r="2943" spans="1:6" x14ac:dyDescent="0.3">
      <c r="A2943" t="s">
        <v>12</v>
      </c>
      <c r="B2943" t="s">
        <v>28</v>
      </c>
      <c r="C2943" t="s">
        <v>21</v>
      </c>
      <c r="D2943" s="4">
        <v>43417</v>
      </c>
      <c r="E2943">
        <v>2</v>
      </c>
      <c r="F2943">
        <v>29</v>
      </c>
    </row>
    <row r="2944" spans="1:6" x14ac:dyDescent="0.3">
      <c r="A2944" t="s">
        <v>12</v>
      </c>
      <c r="B2944" t="s">
        <v>45</v>
      </c>
      <c r="C2944" t="s">
        <v>25</v>
      </c>
      <c r="D2944" s="4">
        <v>43417</v>
      </c>
      <c r="E2944">
        <v>3</v>
      </c>
      <c r="F2944">
        <v>29</v>
      </c>
    </row>
    <row r="2945" spans="1:6" x14ac:dyDescent="0.3">
      <c r="A2945" t="s">
        <v>26</v>
      </c>
      <c r="B2945" t="s">
        <v>29</v>
      </c>
      <c r="C2945" t="s">
        <v>21</v>
      </c>
      <c r="D2945" s="4">
        <v>43418</v>
      </c>
      <c r="E2945">
        <v>2</v>
      </c>
      <c r="F2945">
        <v>29</v>
      </c>
    </row>
    <row r="2946" spans="1:6" x14ac:dyDescent="0.3">
      <c r="A2946" t="s">
        <v>26</v>
      </c>
      <c r="B2946" t="s">
        <v>45</v>
      </c>
      <c r="C2946" t="s">
        <v>21</v>
      </c>
      <c r="D2946" s="4">
        <v>43418</v>
      </c>
      <c r="E2946">
        <v>2</v>
      </c>
      <c r="F2946">
        <v>29</v>
      </c>
    </row>
    <row r="2947" spans="1:6" x14ac:dyDescent="0.3">
      <c r="A2947" t="s">
        <v>26</v>
      </c>
      <c r="B2947" t="s">
        <v>38</v>
      </c>
      <c r="C2947" t="s">
        <v>25</v>
      </c>
      <c r="D2947" s="4">
        <v>43418</v>
      </c>
      <c r="E2947">
        <v>2</v>
      </c>
      <c r="F2947">
        <v>29</v>
      </c>
    </row>
    <row r="2948" spans="1:6" x14ac:dyDescent="0.3">
      <c r="A2948" t="s">
        <v>26</v>
      </c>
      <c r="B2948" t="s">
        <v>44</v>
      </c>
      <c r="C2948" t="s">
        <v>25</v>
      </c>
      <c r="D2948" s="4">
        <v>43418</v>
      </c>
      <c r="E2948">
        <v>2</v>
      </c>
      <c r="F2948">
        <v>29</v>
      </c>
    </row>
    <row r="2949" spans="1:6" x14ac:dyDescent="0.3">
      <c r="A2949" t="s">
        <v>42</v>
      </c>
      <c r="B2949" t="s">
        <v>43</v>
      </c>
      <c r="C2949" t="s">
        <v>21</v>
      </c>
      <c r="D2949" s="4">
        <v>43418</v>
      </c>
      <c r="E2949">
        <v>1</v>
      </c>
      <c r="F2949">
        <v>29</v>
      </c>
    </row>
    <row r="2950" spans="1:6" x14ac:dyDescent="0.3">
      <c r="A2950" t="s">
        <v>42</v>
      </c>
      <c r="B2950" t="s">
        <v>43</v>
      </c>
      <c r="C2950" t="s">
        <v>25</v>
      </c>
      <c r="D2950" s="4">
        <v>43418</v>
      </c>
      <c r="E2950">
        <v>1</v>
      </c>
      <c r="F2950">
        <v>29</v>
      </c>
    </row>
    <row r="2951" spans="1:6" x14ac:dyDescent="0.3">
      <c r="A2951" t="s">
        <v>42</v>
      </c>
      <c r="B2951" t="s">
        <v>36</v>
      </c>
      <c r="C2951" t="s">
        <v>25</v>
      </c>
      <c r="D2951" s="4">
        <v>43418</v>
      </c>
      <c r="E2951">
        <v>1</v>
      </c>
      <c r="F2951">
        <v>29</v>
      </c>
    </row>
    <row r="2952" spans="1:6" x14ac:dyDescent="0.3">
      <c r="A2952" t="s">
        <v>42</v>
      </c>
      <c r="B2952" t="s">
        <v>6</v>
      </c>
      <c r="C2952" t="s">
        <v>21</v>
      </c>
      <c r="D2952" s="4">
        <v>43418</v>
      </c>
      <c r="E2952">
        <v>2</v>
      </c>
      <c r="F2952">
        <v>29</v>
      </c>
    </row>
    <row r="2953" spans="1:6" x14ac:dyDescent="0.3">
      <c r="A2953" t="s">
        <v>42</v>
      </c>
      <c r="B2953" t="s">
        <v>29</v>
      </c>
      <c r="C2953" t="s">
        <v>25</v>
      </c>
      <c r="D2953" s="4">
        <v>43418</v>
      </c>
      <c r="E2953">
        <v>2</v>
      </c>
      <c r="F2953">
        <v>29</v>
      </c>
    </row>
    <row r="2954" spans="1:6" x14ac:dyDescent="0.3">
      <c r="A2954" t="s">
        <v>42</v>
      </c>
      <c r="B2954" t="s">
        <v>30</v>
      </c>
      <c r="C2954" t="s">
        <v>25</v>
      </c>
      <c r="D2954" s="4">
        <v>43418</v>
      </c>
      <c r="E2954">
        <v>2</v>
      </c>
      <c r="F2954">
        <v>29</v>
      </c>
    </row>
    <row r="2955" spans="1:6" x14ac:dyDescent="0.3">
      <c r="A2955" t="s">
        <v>10</v>
      </c>
      <c r="B2955" t="s">
        <v>9</v>
      </c>
      <c r="C2955" t="s">
        <v>21</v>
      </c>
      <c r="D2955" s="4">
        <v>43418</v>
      </c>
      <c r="E2955">
        <v>3</v>
      </c>
      <c r="F2955">
        <v>29</v>
      </c>
    </row>
    <row r="2956" spans="1:6" x14ac:dyDescent="0.3">
      <c r="A2956" t="s">
        <v>10</v>
      </c>
      <c r="B2956" t="s">
        <v>45</v>
      </c>
      <c r="C2956" t="s">
        <v>21</v>
      </c>
      <c r="D2956" s="4">
        <v>43418</v>
      </c>
      <c r="E2956">
        <v>3</v>
      </c>
      <c r="F2956">
        <v>29</v>
      </c>
    </row>
    <row r="2957" spans="1:6" x14ac:dyDescent="0.3">
      <c r="A2957" t="s">
        <v>10</v>
      </c>
      <c r="B2957" t="s">
        <v>4</v>
      </c>
      <c r="C2957" t="s">
        <v>25</v>
      </c>
      <c r="D2957" s="4">
        <v>43418</v>
      </c>
      <c r="E2957">
        <v>3</v>
      </c>
      <c r="F2957">
        <v>29</v>
      </c>
    </row>
    <row r="2958" spans="1:6" x14ac:dyDescent="0.3">
      <c r="A2958" t="s">
        <v>10</v>
      </c>
      <c r="B2958" t="s">
        <v>46</v>
      </c>
      <c r="C2958" t="s">
        <v>22</v>
      </c>
      <c r="D2958" s="4">
        <v>43418</v>
      </c>
      <c r="E2958">
        <v>2</v>
      </c>
      <c r="F2958">
        <v>29</v>
      </c>
    </row>
    <row r="2959" spans="1:6" x14ac:dyDescent="0.3">
      <c r="A2959" t="s">
        <v>10</v>
      </c>
      <c r="B2959" t="s">
        <v>46</v>
      </c>
      <c r="C2959" t="s">
        <v>21</v>
      </c>
      <c r="D2959" s="4">
        <v>43418</v>
      </c>
      <c r="E2959">
        <v>3</v>
      </c>
      <c r="F2959">
        <v>29</v>
      </c>
    </row>
    <row r="2960" spans="1:6" x14ac:dyDescent="0.3">
      <c r="A2960" t="s">
        <v>11</v>
      </c>
      <c r="B2960" t="s">
        <v>41</v>
      </c>
      <c r="C2960" t="s">
        <v>21</v>
      </c>
      <c r="D2960" s="4">
        <v>43418</v>
      </c>
      <c r="E2960">
        <v>1</v>
      </c>
      <c r="F2960">
        <v>29</v>
      </c>
    </row>
    <row r="2961" spans="1:6" x14ac:dyDescent="0.3">
      <c r="A2961" t="s">
        <v>11</v>
      </c>
      <c r="B2961" t="s">
        <v>9</v>
      </c>
      <c r="C2961" t="s">
        <v>25</v>
      </c>
      <c r="D2961" s="4">
        <v>43418</v>
      </c>
      <c r="E2961">
        <v>1</v>
      </c>
      <c r="F2961">
        <v>29</v>
      </c>
    </row>
    <row r="2962" spans="1:6" x14ac:dyDescent="0.3">
      <c r="A2962" t="s">
        <v>11</v>
      </c>
      <c r="B2962" t="s">
        <v>38</v>
      </c>
      <c r="C2962" t="s">
        <v>25</v>
      </c>
      <c r="D2962" s="4">
        <v>43418</v>
      </c>
      <c r="E2962">
        <v>1</v>
      </c>
      <c r="F2962">
        <v>29</v>
      </c>
    </row>
    <row r="2963" spans="1:6" x14ac:dyDescent="0.3">
      <c r="A2963" t="s">
        <v>11</v>
      </c>
      <c r="B2963" t="s">
        <v>30</v>
      </c>
      <c r="C2963" t="s">
        <v>21</v>
      </c>
      <c r="D2963" s="4">
        <v>43418</v>
      </c>
      <c r="E2963">
        <v>2</v>
      </c>
      <c r="F2963">
        <v>29</v>
      </c>
    </row>
    <row r="2964" spans="1:6" x14ac:dyDescent="0.3">
      <c r="A2964" t="s">
        <v>11</v>
      </c>
      <c r="B2964" t="s">
        <v>36</v>
      </c>
      <c r="C2964" t="s">
        <v>21</v>
      </c>
      <c r="D2964" s="4">
        <v>43418</v>
      </c>
      <c r="E2964">
        <v>3</v>
      </c>
      <c r="F2964">
        <v>29</v>
      </c>
    </row>
    <row r="2965" spans="1:6" x14ac:dyDescent="0.3">
      <c r="A2965" t="s">
        <v>12</v>
      </c>
      <c r="B2965" t="s">
        <v>37</v>
      </c>
      <c r="C2965" t="s">
        <v>25</v>
      </c>
      <c r="D2965" s="4">
        <v>43418</v>
      </c>
      <c r="E2965">
        <v>1</v>
      </c>
      <c r="F2965">
        <v>29</v>
      </c>
    </row>
    <row r="2966" spans="1:6" x14ac:dyDescent="0.3">
      <c r="A2966" t="s">
        <v>12</v>
      </c>
      <c r="B2966" t="s">
        <v>44</v>
      </c>
      <c r="C2966" t="s">
        <v>25</v>
      </c>
      <c r="D2966" s="4">
        <v>43418</v>
      </c>
      <c r="E2966">
        <v>1</v>
      </c>
      <c r="F2966">
        <v>29</v>
      </c>
    </row>
    <row r="2967" spans="1:6" x14ac:dyDescent="0.3">
      <c r="A2967" t="s">
        <v>12</v>
      </c>
      <c r="B2967" t="s">
        <v>28</v>
      </c>
      <c r="C2967" t="s">
        <v>21</v>
      </c>
      <c r="D2967" s="4">
        <v>43418</v>
      </c>
      <c r="E2967">
        <v>2</v>
      </c>
      <c r="F2967">
        <v>29</v>
      </c>
    </row>
    <row r="2968" spans="1:6" x14ac:dyDescent="0.3">
      <c r="A2968" t="s">
        <v>12</v>
      </c>
      <c r="B2968" t="s">
        <v>37</v>
      </c>
      <c r="C2968" t="s">
        <v>21</v>
      </c>
      <c r="D2968" s="4">
        <v>43418</v>
      </c>
      <c r="E2968">
        <v>3</v>
      </c>
      <c r="F2968">
        <v>29</v>
      </c>
    </row>
    <row r="2969" spans="1:6" x14ac:dyDescent="0.3">
      <c r="A2969" t="s">
        <v>12</v>
      </c>
      <c r="B2969" t="s">
        <v>39</v>
      </c>
      <c r="C2969" t="s">
        <v>21</v>
      </c>
      <c r="D2969" s="4">
        <v>43418</v>
      </c>
      <c r="E2969">
        <v>3</v>
      </c>
      <c r="F2969">
        <v>29</v>
      </c>
    </row>
    <row r="2970" spans="1:6" x14ac:dyDescent="0.3">
      <c r="A2970" t="s">
        <v>12</v>
      </c>
      <c r="B2970" t="s">
        <v>36</v>
      </c>
      <c r="C2970" t="s">
        <v>21</v>
      </c>
      <c r="D2970" s="4">
        <v>43418</v>
      </c>
      <c r="E2970">
        <v>3</v>
      </c>
      <c r="F2970">
        <v>29</v>
      </c>
    </row>
    <row r="2971" spans="1:6" x14ac:dyDescent="0.3">
      <c r="A2971" t="s">
        <v>26</v>
      </c>
      <c r="B2971" t="s">
        <v>43</v>
      </c>
      <c r="C2971" t="s">
        <v>21</v>
      </c>
      <c r="D2971" s="4">
        <v>43420</v>
      </c>
      <c r="E2971">
        <v>1</v>
      </c>
      <c r="F2971">
        <v>29</v>
      </c>
    </row>
    <row r="2972" spans="1:6" x14ac:dyDescent="0.3">
      <c r="A2972" t="s">
        <v>26</v>
      </c>
      <c r="B2972" t="s">
        <v>5</v>
      </c>
      <c r="C2972" t="s">
        <v>21</v>
      </c>
      <c r="D2972" s="4">
        <v>43420</v>
      </c>
      <c r="E2972">
        <v>2</v>
      </c>
      <c r="F2972">
        <v>29</v>
      </c>
    </row>
    <row r="2973" spans="1:6" x14ac:dyDescent="0.3">
      <c r="A2973" t="s">
        <v>26</v>
      </c>
      <c r="B2973" t="s">
        <v>29</v>
      </c>
      <c r="C2973" t="s">
        <v>25</v>
      </c>
      <c r="D2973" s="4">
        <v>43420</v>
      </c>
      <c r="E2973">
        <v>2</v>
      </c>
      <c r="F2973">
        <v>29</v>
      </c>
    </row>
    <row r="2974" spans="1:6" x14ac:dyDescent="0.3">
      <c r="A2974" t="s">
        <v>26</v>
      </c>
      <c r="B2974" t="s">
        <v>38</v>
      </c>
      <c r="C2974" t="s">
        <v>21</v>
      </c>
      <c r="D2974" s="4">
        <v>43420</v>
      </c>
      <c r="E2974">
        <v>3</v>
      </c>
      <c r="F2974">
        <v>29</v>
      </c>
    </row>
    <row r="2975" spans="1:6" x14ac:dyDescent="0.3">
      <c r="A2975" t="s">
        <v>42</v>
      </c>
      <c r="B2975" t="s">
        <v>38</v>
      </c>
      <c r="C2975" t="s">
        <v>25</v>
      </c>
      <c r="D2975" s="4">
        <v>43420</v>
      </c>
      <c r="E2975">
        <v>1</v>
      </c>
      <c r="F2975">
        <v>29</v>
      </c>
    </row>
    <row r="2976" spans="1:6" x14ac:dyDescent="0.3">
      <c r="A2976" t="s">
        <v>42</v>
      </c>
      <c r="B2976" t="s">
        <v>44</v>
      </c>
      <c r="C2976" t="s">
        <v>25</v>
      </c>
      <c r="D2976" s="4">
        <v>43420</v>
      </c>
      <c r="E2976">
        <v>1</v>
      </c>
      <c r="F2976">
        <v>29</v>
      </c>
    </row>
    <row r="2977" spans="1:6" x14ac:dyDescent="0.3">
      <c r="A2977" t="s">
        <v>42</v>
      </c>
      <c r="B2977" t="s">
        <v>30</v>
      </c>
      <c r="C2977" t="s">
        <v>21</v>
      </c>
      <c r="D2977" s="4">
        <v>43420</v>
      </c>
      <c r="E2977">
        <v>2</v>
      </c>
      <c r="F2977">
        <v>29</v>
      </c>
    </row>
    <row r="2978" spans="1:6" x14ac:dyDescent="0.3">
      <c r="A2978" t="s">
        <v>42</v>
      </c>
      <c r="B2978" t="s">
        <v>43</v>
      </c>
      <c r="C2978" t="s">
        <v>21</v>
      </c>
      <c r="D2978" s="4">
        <v>43420</v>
      </c>
      <c r="E2978">
        <v>2</v>
      </c>
      <c r="F2978">
        <v>29</v>
      </c>
    </row>
    <row r="2979" spans="1:6" x14ac:dyDescent="0.3">
      <c r="A2979" t="s">
        <v>10</v>
      </c>
      <c r="B2979" t="s">
        <v>40</v>
      </c>
      <c r="C2979" t="s">
        <v>21</v>
      </c>
      <c r="D2979" s="4">
        <v>43420</v>
      </c>
      <c r="E2979">
        <v>3</v>
      </c>
      <c r="F2979">
        <v>29</v>
      </c>
    </row>
    <row r="2980" spans="1:6" x14ac:dyDescent="0.3">
      <c r="A2980" t="s">
        <v>10</v>
      </c>
      <c r="B2980" t="s">
        <v>9</v>
      </c>
      <c r="C2980" t="s">
        <v>22</v>
      </c>
      <c r="D2980" s="4">
        <v>43420</v>
      </c>
      <c r="E2980">
        <v>4</v>
      </c>
      <c r="F2980">
        <v>29</v>
      </c>
    </row>
    <row r="2981" spans="1:6" x14ac:dyDescent="0.3">
      <c r="A2981" t="s">
        <v>10</v>
      </c>
      <c r="B2981" t="s">
        <v>46</v>
      </c>
      <c r="C2981" t="s">
        <v>22</v>
      </c>
      <c r="D2981" s="4">
        <v>43420</v>
      </c>
      <c r="E2981">
        <v>2</v>
      </c>
      <c r="F2981">
        <v>29</v>
      </c>
    </row>
    <row r="2982" spans="1:6" x14ac:dyDescent="0.3">
      <c r="A2982" t="s">
        <v>10</v>
      </c>
      <c r="B2982" t="s">
        <v>5</v>
      </c>
      <c r="C2982" t="s">
        <v>22</v>
      </c>
      <c r="D2982" s="4">
        <v>43420</v>
      </c>
      <c r="E2982">
        <v>2</v>
      </c>
      <c r="F2982">
        <v>29</v>
      </c>
    </row>
    <row r="2983" spans="1:6" x14ac:dyDescent="0.3">
      <c r="A2983" t="s">
        <v>10</v>
      </c>
      <c r="B2983" t="s">
        <v>28</v>
      </c>
      <c r="C2983" t="s">
        <v>25</v>
      </c>
      <c r="D2983" s="4">
        <v>43420</v>
      </c>
      <c r="E2983">
        <v>1</v>
      </c>
      <c r="F2983">
        <v>29</v>
      </c>
    </row>
    <row r="2984" spans="1:6" x14ac:dyDescent="0.3">
      <c r="A2984" t="s">
        <v>10</v>
      </c>
      <c r="B2984" t="s">
        <v>36</v>
      </c>
      <c r="C2984" t="s">
        <v>21</v>
      </c>
      <c r="D2984" s="4">
        <v>43420</v>
      </c>
      <c r="E2984">
        <v>2</v>
      </c>
      <c r="F2984">
        <v>29</v>
      </c>
    </row>
    <row r="2985" spans="1:6" x14ac:dyDescent="0.3">
      <c r="A2985" t="s">
        <v>10</v>
      </c>
      <c r="B2985" t="s">
        <v>28</v>
      </c>
      <c r="C2985" t="s">
        <v>21</v>
      </c>
      <c r="D2985" s="4">
        <v>43420</v>
      </c>
      <c r="E2985">
        <v>2</v>
      </c>
      <c r="F2985">
        <v>29</v>
      </c>
    </row>
    <row r="2986" spans="1:6" x14ac:dyDescent="0.3">
      <c r="A2986" t="s">
        <v>10</v>
      </c>
      <c r="B2986" t="s">
        <v>41</v>
      </c>
      <c r="C2986" t="s">
        <v>21</v>
      </c>
      <c r="D2986" s="4">
        <v>43420</v>
      </c>
      <c r="E2986">
        <v>2</v>
      </c>
      <c r="F2986">
        <v>29</v>
      </c>
    </row>
    <row r="2987" spans="1:6" x14ac:dyDescent="0.3">
      <c r="A2987" t="s">
        <v>10</v>
      </c>
      <c r="B2987" t="s">
        <v>7</v>
      </c>
      <c r="C2987" t="s">
        <v>21</v>
      </c>
      <c r="D2987" s="4">
        <v>43420</v>
      </c>
      <c r="E2987">
        <v>2</v>
      </c>
      <c r="F2987">
        <v>29</v>
      </c>
    </row>
    <row r="2988" spans="1:6" x14ac:dyDescent="0.3">
      <c r="A2988" t="s">
        <v>11</v>
      </c>
      <c r="B2988" t="s">
        <v>5</v>
      </c>
      <c r="C2988" t="s">
        <v>21</v>
      </c>
      <c r="D2988" s="4">
        <v>43420</v>
      </c>
      <c r="E2988">
        <v>1</v>
      </c>
      <c r="F2988">
        <v>29</v>
      </c>
    </row>
    <row r="2989" spans="1:6" x14ac:dyDescent="0.3">
      <c r="A2989" t="s">
        <v>11</v>
      </c>
      <c r="B2989" t="s">
        <v>37</v>
      </c>
      <c r="C2989" t="s">
        <v>22</v>
      </c>
      <c r="D2989" s="4">
        <v>43420</v>
      </c>
      <c r="E2989">
        <v>1</v>
      </c>
      <c r="F2989">
        <v>29</v>
      </c>
    </row>
    <row r="2990" spans="1:6" x14ac:dyDescent="0.3">
      <c r="A2990" t="s">
        <v>11</v>
      </c>
      <c r="B2990" t="s">
        <v>6</v>
      </c>
      <c r="C2990" t="s">
        <v>25</v>
      </c>
      <c r="D2990" s="4">
        <v>43420</v>
      </c>
      <c r="E2990">
        <v>2</v>
      </c>
      <c r="F2990">
        <v>29</v>
      </c>
    </row>
    <row r="2991" spans="1:6" x14ac:dyDescent="0.3">
      <c r="A2991" t="s">
        <v>11</v>
      </c>
      <c r="B2991" t="s">
        <v>40</v>
      </c>
      <c r="C2991" t="s">
        <v>25</v>
      </c>
      <c r="D2991" s="4">
        <v>43420</v>
      </c>
      <c r="E2991">
        <v>3</v>
      </c>
      <c r="F2991">
        <v>29</v>
      </c>
    </row>
    <row r="2992" spans="1:6" x14ac:dyDescent="0.3">
      <c r="A2992" t="s">
        <v>12</v>
      </c>
      <c r="B2992" t="s">
        <v>5</v>
      </c>
      <c r="C2992" t="s">
        <v>21</v>
      </c>
      <c r="D2992" s="4">
        <v>43420</v>
      </c>
      <c r="E2992">
        <v>1</v>
      </c>
      <c r="F2992">
        <v>29</v>
      </c>
    </row>
    <row r="2993" spans="1:6" x14ac:dyDescent="0.3">
      <c r="A2993" t="s">
        <v>12</v>
      </c>
      <c r="B2993" t="s">
        <v>6</v>
      </c>
      <c r="C2993" t="s">
        <v>25</v>
      </c>
      <c r="D2993" s="4">
        <v>43420</v>
      </c>
      <c r="E2993">
        <v>1</v>
      </c>
      <c r="F2993">
        <v>29</v>
      </c>
    </row>
    <row r="2994" spans="1:6" x14ac:dyDescent="0.3">
      <c r="A2994" t="s">
        <v>12</v>
      </c>
      <c r="B2994" t="s">
        <v>46</v>
      </c>
      <c r="C2994" t="s">
        <v>22</v>
      </c>
      <c r="D2994" s="4">
        <v>43420</v>
      </c>
      <c r="E2994">
        <v>2</v>
      </c>
      <c r="F2994">
        <v>29</v>
      </c>
    </row>
    <row r="2995" spans="1:6" x14ac:dyDescent="0.3">
      <c r="A2995" t="s">
        <v>26</v>
      </c>
      <c r="B2995" t="s">
        <v>9</v>
      </c>
      <c r="C2995" t="s">
        <v>22</v>
      </c>
      <c r="D2995" s="4">
        <v>43423</v>
      </c>
      <c r="E2995">
        <v>1</v>
      </c>
      <c r="F2995">
        <v>30</v>
      </c>
    </row>
    <row r="2996" spans="1:6" x14ac:dyDescent="0.3">
      <c r="A2996" t="s">
        <v>26</v>
      </c>
      <c r="B2996" t="s">
        <v>40</v>
      </c>
      <c r="C2996" t="s">
        <v>22</v>
      </c>
      <c r="D2996" s="4">
        <v>43423</v>
      </c>
      <c r="E2996">
        <v>1</v>
      </c>
      <c r="F2996">
        <v>30</v>
      </c>
    </row>
    <row r="2997" spans="1:6" x14ac:dyDescent="0.3">
      <c r="A2997" t="s">
        <v>42</v>
      </c>
      <c r="B2997" t="s">
        <v>7</v>
      </c>
      <c r="C2997" t="s">
        <v>22</v>
      </c>
      <c r="D2997" s="4">
        <v>43423</v>
      </c>
      <c r="E2997">
        <v>1</v>
      </c>
      <c r="F2997">
        <v>30</v>
      </c>
    </row>
    <row r="2998" spans="1:6" x14ac:dyDescent="0.3">
      <c r="A2998" t="s">
        <v>42</v>
      </c>
      <c r="B2998" t="s">
        <v>37</v>
      </c>
      <c r="C2998" t="s">
        <v>22</v>
      </c>
      <c r="D2998" s="4">
        <v>43423</v>
      </c>
      <c r="E2998">
        <v>1</v>
      </c>
      <c r="F2998">
        <v>30</v>
      </c>
    </row>
    <row r="2999" spans="1:6" x14ac:dyDescent="0.3">
      <c r="A2999" t="s">
        <v>10</v>
      </c>
      <c r="B2999" t="s">
        <v>36</v>
      </c>
      <c r="C2999" t="s">
        <v>22</v>
      </c>
      <c r="D2999" s="4">
        <v>43423</v>
      </c>
      <c r="E2999">
        <v>1</v>
      </c>
      <c r="F2999">
        <v>30</v>
      </c>
    </row>
    <row r="3000" spans="1:6" x14ac:dyDescent="0.3">
      <c r="A3000" t="s">
        <v>12</v>
      </c>
      <c r="B3000" t="s">
        <v>45</v>
      </c>
      <c r="C3000" t="s">
        <v>22</v>
      </c>
      <c r="D3000" s="4">
        <v>43423</v>
      </c>
      <c r="E3000">
        <v>1</v>
      </c>
      <c r="F3000">
        <v>30</v>
      </c>
    </row>
    <row r="3001" spans="1:6" x14ac:dyDescent="0.3">
      <c r="A3001" t="s">
        <v>10</v>
      </c>
      <c r="B3001" t="s">
        <v>36</v>
      </c>
      <c r="C3001" t="s">
        <v>22</v>
      </c>
      <c r="D3001" s="4">
        <v>43424</v>
      </c>
      <c r="E3001">
        <v>1</v>
      </c>
      <c r="F3001">
        <v>30</v>
      </c>
    </row>
    <row r="3002" spans="1:6" x14ac:dyDescent="0.3">
      <c r="A3002" t="s">
        <v>10</v>
      </c>
      <c r="B3002" t="s">
        <v>28</v>
      </c>
      <c r="C3002" t="s">
        <v>22</v>
      </c>
      <c r="D3002" s="4">
        <v>43424</v>
      </c>
      <c r="E3002">
        <v>2</v>
      </c>
      <c r="F3002">
        <v>30</v>
      </c>
    </row>
    <row r="3003" spans="1:6" x14ac:dyDescent="0.3">
      <c r="A3003" t="s">
        <v>10</v>
      </c>
      <c r="B3003" t="s">
        <v>30</v>
      </c>
      <c r="C3003" t="s">
        <v>22</v>
      </c>
      <c r="D3003" s="4">
        <v>43424</v>
      </c>
      <c r="E3003">
        <v>3</v>
      </c>
      <c r="F3003">
        <v>30</v>
      </c>
    </row>
    <row r="3004" spans="1:6" x14ac:dyDescent="0.3">
      <c r="A3004" t="s">
        <v>26</v>
      </c>
      <c r="B3004" t="s">
        <v>29</v>
      </c>
      <c r="C3004" t="s">
        <v>22</v>
      </c>
      <c r="D3004" s="4">
        <v>43425</v>
      </c>
      <c r="E3004">
        <v>1</v>
      </c>
      <c r="F3004">
        <v>30</v>
      </c>
    </row>
    <row r="3005" spans="1:6" x14ac:dyDescent="0.3">
      <c r="A3005" t="s">
        <v>11</v>
      </c>
      <c r="B3005" t="s">
        <v>28</v>
      </c>
      <c r="C3005" t="s">
        <v>22</v>
      </c>
      <c r="D3005" s="4">
        <v>43425</v>
      </c>
      <c r="E3005">
        <v>1</v>
      </c>
      <c r="F3005">
        <v>30</v>
      </c>
    </row>
    <row r="3006" spans="1:6" x14ac:dyDescent="0.3">
      <c r="A3006" t="s">
        <v>12</v>
      </c>
      <c r="B3006" t="s">
        <v>41</v>
      </c>
      <c r="C3006" t="s">
        <v>22</v>
      </c>
      <c r="D3006" s="4">
        <v>43425</v>
      </c>
      <c r="E3006">
        <v>1</v>
      </c>
      <c r="F3006">
        <v>30</v>
      </c>
    </row>
    <row r="3007" spans="1:6" x14ac:dyDescent="0.3">
      <c r="A3007" t="s">
        <v>26</v>
      </c>
      <c r="B3007" t="s">
        <v>44</v>
      </c>
      <c r="C3007" t="s">
        <v>22</v>
      </c>
      <c r="D3007" s="4">
        <v>43426</v>
      </c>
      <c r="E3007">
        <v>1</v>
      </c>
      <c r="F3007">
        <v>30</v>
      </c>
    </row>
    <row r="3008" spans="1:6" x14ac:dyDescent="0.3">
      <c r="A3008" t="s">
        <v>12</v>
      </c>
      <c r="B3008" t="s">
        <v>7</v>
      </c>
      <c r="C3008" t="s">
        <v>22</v>
      </c>
      <c r="D3008" s="4">
        <v>43426</v>
      </c>
      <c r="E3008">
        <v>2</v>
      </c>
      <c r="F3008">
        <v>30</v>
      </c>
    </row>
    <row r="3009" spans="1:6" x14ac:dyDescent="0.3">
      <c r="A3009" t="s">
        <v>26</v>
      </c>
      <c r="B3009" t="s">
        <v>29</v>
      </c>
      <c r="C3009" t="s">
        <v>22</v>
      </c>
      <c r="D3009" s="4">
        <v>43427</v>
      </c>
      <c r="E3009">
        <v>1</v>
      </c>
      <c r="F3009">
        <v>30</v>
      </c>
    </row>
    <row r="3010" spans="1:6" x14ac:dyDescent="0.3">
      <c r="A3010" t="s">
        <v>26</v>
      </c>
      <c r="B3010" t="s">
        <v>44</v>
      </c>
      <c r="C3010" t="s">
        <v>22</v>
      </c>
      <c r="D3010" s="4">
        <v>43427</v>
      </c>
      <c r="E3010">
        <v>1</v>
      </c>
      <c r="F3010">
        <v>30</v>
      </c>
    </row>
    <row r="3011" spans="1:6" x14ac:dyDescent="0.3">
      <c r="A3011" t="s">
        <v>42</v>
      </c>
      <c r="B3011" t="s">
        <v>46</v>
      </c>
      <c r="C3011" t="s">
        <v>22</v>
      </c>
      <c r="D3011" s="4">
        <v>43427</v>
      </c>
      <c r="E3011">
        <v>1</v>
      </c>
      <c r="F3011">
        <v>30</v>
      </c>
    </row>
    <row r="3012" spans="1:6" x14ac:dyDescent="0.3">
      <c r="A3012" t="s">
        <v>10</v>
      </c>
      <c r="B3012" t="s">
        <v>5</v>
      </c>
      <c r="C3012" t="s">
        <v>22</v>
      </c>
      <c r="D3012" s="4">
        <v>43427</v>
      </c>
      <c r="E3012">
        <v>1</v>
      </c>
      <c r="F3012">
        <v>30</v>
      </c>
    </row>
    <row r="3013" spans="1:6" x14ac:dyDescent="0.3">
      <c r="A3013" t="s">
        <v>10</v>
      </c>
      <c r="B3013" t="s">
        <v>36</v>
      </c>
      <c r="C3013" t="s">
        <v>22</v>
      </c>
      <c r="D3013" s="4">
        <v>43427</v>
      </c>
      <c r="E3013">
        <v>1</v>
      </c>
      <c r="F3013">
        <v>30</v>
      </c>
    </row>
    <row r="3014" spans="1:6" x14ac:dyDescent="0.3">
      <c r="A3014" t="s">
        <v>11</v>
      </c>
      <c r="B3014" t="s">
        <v>28</v>
      </c>
      <c r="C3014" t="s">
        <v>22</v>
      </c>
      <c r="D3014" s="4">
        <v>43427</v>
      </c>
      <c r="E3014">
        <v>1</v>
      </c>
      <c r="F3014">
        <v>30</v>
      </c>
    </row>
    <row r="3015" spans="1:6" x14ac:dyDescent="0.3">
      <c r="A3015" t="s">
        <v>12</v>
      </c>
      <c r="B3015" t="s">
        <v>38</v>
      </c>
      <c r="C3015" t="s">
        <v>22</v>
      </c>
      <c r="D3015" s="4">
        <v>43427</v>
      </c>
      <c r="E3015">
        <v>2</v>
      </c>
      <c r="F3015">
        <v>30</v>
      </c>
    </row>
    <row r="3016" spans="1:6" x14ac:dyDescent="0.3">
      <c r="A3016" t="s">
        <v>26</v>
      </c>
      <c r="B3016" t="s">
        <v>40</v>
      </c>
      <c r="C3016" t="s">
        <v>22</v>
      </c>
      <c r="D3016" s="4">
        <v>43430</v>
      </c>
      <c r="E3016">
        <v>1</v>
      </c>
      <c r="F3016">
        <v>31</v>
      </c>
    </row>
    <row r="3017" spans="1:6" x14ac:dyDescent="0.3">
      <c r="A3017" t="s">
        <v>26</v>
      </c>
      <c r="B3017" t="s">
        <v>4</v>
      </c>
      <c r="C3017" t="s">
        <v>23</v>
      </c>
      <c r="D3017" s="4">
        <v>43430</v>
      </c>
      <c r="E3017">
        <v>2</v>
      </c>
      <c r="F3017">
        <v>31</v>
      </c>
    </row>
    <row r="3018" spans="1:6" x14ac:dyDescent="0.3">
      <c r="A3018" t="s">
        <v>42</v>
      </c>
      <c r="B3018" t="s">
        <v>40</v>
      </c>
      <c r="C3018" t="s">
        <v>21</v>
      </c>
      <c r="D3018" s="4">
        <v>43430</v>
      </c>
      <c r="E3018">
        <v>1</v>
      </c>
      <c r="F3018">
        <v>31</v>
      </c>
    </row>
    <row r="3019" spans="1:6" x14ac:dyDescent="0.3">
      <c r="A3019" t="s">
        <v>42</v>
      </c>
      <c r="B3019" t="s">
        <v>39</v>
      </c>
      <c r="C3019" t="s">
        <v>22</v>
      </c>
      <c r="D3019" s="4">
        <v>43430</v>
      </c>
      <c r="E3019">
        <v>1</v>
      </c>
      <c r="F3019">
        <v>31</v>
      </c>
    </row>
    <row r="3020" spans="1:6" x14ac:dyDescent="0.3">
      <c r="A3020" t="s">
        <v>42</v>
      </c>
      <c r="B3020" t="s">
        <v>41</v>
      </c>
      <c r="C3020" t="s">
        <v>22</v>
      </c>
      <c r="D3020" s="4">
        <v>43430</v>
      </c>
      <c r="E3020">
        <v>1</v>
      </c>
      <c r="F3020">
        <v>31</v>
      </c>
    </row>
    <row r="3021" spans="1:6" x14ac:dyDescent="0.3">
      <c r="A3021" t="s">
        <v>42</v>
      </c>
      <c r="B3021" t="s">
        <v>6</v>
      </c>
      <c r="C3021" t="s">
        <v>22</v>
      </c>
      <c r="D3021" s="4">
        <v>43430</v>
      </c>
      <c r="E3021">
        <v>1</v>
      </c>
      <c r="F3021">
        <v>31</v>
      </c>
    </row>
    <row r="3022" spans="1:6" x14ac:dyDescent="0.3">
      <c r="A3022" t="s">
        <v>42</v>
      </c>
      <c r="B3022" t="s">
        <v>28</v>
      </c>
      <c r="C3022" t="s">
        <v>23</v>
      </c>
      <c r="D3022" s="4">
        <v>43430</v>
      </c>
      <c r="E3022">
        <v>3</v>
      </c>
      <c r="F3022">
        <v>31</v>
      </c>
    </row>
    <row r="3023" spans="1:6" x14ac:dyDescent="0.3">
      <c r="A3023" t="s">
        <v>42</v>
      </c>
      <c r="B3023" t="s">
        <v>45</v>
      </c>
      <c r="C3023" t="s">
        <v>23</v>
      </c>
      <c r="D3023" s="4">
        <v>43430</v>
      </c>
      <c r="E3023">
        <v>3</v>
      </c>
      <c r="F3023">
        <v>31</v>
      </c>
    </row>
    <row r="3024" spans="1:6" x14ac:dyDescent="0.3">
      <c r="A3024" t="s">
        <v>10</v>
      </c>
      <c r="B3024" t="s">
        <v>40</v>
      </c>
      <c r="C3024" t="s">
        <v>21</v>
      </c>
      <c r="D3024" s="4">
        <v>43430</v>
      </c>
      <c r="E3024">
        <v>1</v>
      </c>
      <c r="F3024">
        <v>31</v>
      </c>
    </row>
    <row r="3025" spans="1:6" x14ac:dyDescent="0.3">
      <c r="A3025" t="s">
        <v>10</v>
      </c>
      <c r="B3025" t="s">
        <v>43</v>
      </c>
      <c r="C3025" t="s">
        <v>23</v>
      </c>
      <c r="D3025" s="4">
        <v>43430</v>
      </c>
      <c r="E3025">
        <v>2</v>
      </c>
      <c r="F3025">
        <v>31</v>
      </c>
    </row>
    <row r="3026" spans="1:6" x14ac:dyDescent="0.3">
      <c r="A3026" t="s">
        <v>10</v>
      </c>
      <c r="B3026" t="s">
        <v>36</v>
      </c>
      <c r="C3026" t="s">
        <v>23</v>
      </c>
      <c r="D3026" s="4">
        <v>43430</v>
      </c>
      <c r="E3026">
        <v>2</v>
      </c>
      <c r="F3026">
        <v>31</v>
      </c>
    </row>
    <row r="3027" spans="1:6" x14ac:dyDescent="0.3">
      <c r="A3027" t="s">
        <v>10</v>
      </c>
      <c r="B3027" t="s">
        <v>5</v>
      </c>
      <c r="C3027" t="s">
        <v>23</v>
      </c>
      <c r="D3027" s="4">
        <v>43430</v>
      </c>
      <c r="E3027">
        <v>2</v>
      </c>
      <c r="F3027">
        <v>31</v>
      </c>
    </row>
    <row r="3028" spans="1:6" x14ac:dyDescent="0.3">
      <c r="A3028" t="s">
        <v>10</v>
      </c>
      <c r="B3028" t="s">
        <v>45</v>
      </c>
      <c r="C3028" t="s">
        <v>22</v>
      </c>
      <c r="D3028" s="4">
        <v>43430</v>
      </c>
      <c r="E3028">
        <v>3</v>
      </c>
      <c r="F3028">
        <v>31</v>
      </c>
    </row>
    <row r="3029" spans="1:6" x14ac:dyDescent="0.3">
      <c r="A3029" t="s">
        <v>10</v>
      </c>
      <c r="B3029" t="s">
        <v>4</v>
      </c>
      <c r="C3029" t="s">
        <v>21</v>
      </c>
      <c r="D3029" s="4">
        <v>43430</v>
      </c>
      <c r="E3029">
        <v>3</v>
      </c>
      <c r="F3029">
        <v>31</v>
      </c>
    </row>
    <row r="3030" spans="1:6" x14ac:dyDescent="0.3">
      <c r="A3030" t="s">
        <v>11</v>
      </c>
      <c r="B3030" t="s">
        <v>29</v>
      </c>
      <c r="C3030" t="s">
        <v>23</v>
      </c>
      <c r="D3030" s="4">
        <v>43430</v>
      </c>
      <c r="E3030">
        <v>1</v>
      </c>
      <c r="F3030">
        <v>31</v>
      </c>
    </row>
    <row r="3031" spans="1:6" x14ac:dyDescent="0.3">
      <c r="A3031" t="s">
        <v>11</v>
      </c>
      <c r="B3031" t="s">
        <v>39</v>
      </c>
      <c r="C3031" t="s">
        <v>23</v>
      </c>
      <c r="D3031" s="4">
        <v>43430</v>
      </c>
      <c r="E3031">
        <v>1</v>
      </c>
      <c r="F3031">
        <v>31</v>
      </c>
    </row>
    <row r="3032" spans="1:6" x14ac:dyDescent="0.3">
      <c r="A3032" t="s">
        <v>11</v>
      </c>
      <c r="B3032" t="s">
        <v>30</v>
      </c>
      <c r="C3032" t="s">
        <v>21</v>
      </c>
      <c r="D3032" s="4">
        <v>43430</v>
      </c>
      <c r="E3032">
        <v>3</v>
      </c>
      <c r="F3032">
        <v>31</v>
      </c>
    </row>
    <row r="3033" spans="1:6" x14ac:dyDescent="0.3">
      <c r="A3033" t="s">
        <v>11</v>
      </c>
      <c r="B3033" t="s">
        <v>45</v>
      </c>
      <c r="C3033" t="s">
        <v>21</v>
      </c>
      <c r="D3033" s="4">
        <v>43430</v>
      </c>
      <c r="E3033">
        <v>3</v>
      </c>
      <c r="F3033">
        <v>31</v>
      </c>
    </row>
    <row r="3034" spans="1:6" x14ac:dyDescent="0.3">
      <c r="A3034" t="s">
        <v>11</v>
      </c>
      <c r="B3034" t="s">
        <v>43</v>
      </c>
      <c r="C3034" t="s">
        <v>21</v>
      </c>
      <c r="D3034" s="4">
        <v>43430</v>
      </c>
      <c r="E3034">
        <v>3</v>
      </c>
      <c r="F3034">
        <v>31</v>
      </c>
    </row>
    <row r="3035" spans="1:6" x14ac:dyDescent="0.3">
      <c r="A3035" t="s">
        <v>12</v>
      </c>
      <c r="B3035" t="s">
        <v>43</v>
      </c>
      <c r="C3035" t="s">
        <v>21</v>
      </c>
      <c r="D3035" s="4">
        <v>43430</v>
      </c>
      <c r="E3035">
        <v>2</v>
      </c>
      <c r="F3035">
        <v>31</v>
      </c>
    </row>
    <row r="3036" spans="1:6" x14ac:dyDescent="0.3">
      <c r="A3036" t="s">
        <v>12</v>
      </c>
      <c r="B3036" t="s">
        <v>28</v>
      </c>
      <c r="C3036" t="s">
        <v>23</v>
      </c>
      <c r="D3036" s="4">
        <v>43430</v>
      </c>
      <c r="E3036">
        <v>2</v>
      </c>
      <c r="F3036">
        <v>31</v>
      </c>
    </row>
    <row r="3037" spans="1:6" x14ac:dyDescent="0.3">
      <c r="A3037" t="s">
        <v>12</v>
      </c>
      <c r="B3037" t="s">
        <v>29</v>
      </c>
      <c r="C3037" t="s">
        <v>23</v>
      </c>
      <c r="D3037" s="4">
        <v>43430</v>
      </c>
      <c r="E3037">
        <v>2</v>
      </c>
      <c r="F3037">
        <v>31</v>
      </c>
    </row>
    <row r="3038" spans="1:6" x14ac:dyDescent="0.3">
      <c r="A3038" t="s">
        <v>12</v>
      </c>
      <c r="B3038" t="s">
        <v>39</v>
      </c>
      <c r="C3038" t="s">
        <v>23</v>
      </c>
      <c r="D3038" s="4">
        <v>43430</v>
      </c>
      <c r="E3038">
        <v>3</v>
      </c>
      <c r="F3038">
        <v>31</v>
      </c>
    </row>
    <row r="3039" spans="1:6" x14ac:dyDescent="0.3">
      <c r="A3039" t="s">
        <v>26</v>
      </c>
      <c r="B3039" t="s">
        <v>30</v>
      </c>
      <c r="C3039" t="s">
        <v>23</v>
      </c>
      <c r="D3039" s="4">
        <v>43431</v>
      </c>
      <c r="E3039">
        <v>1</v>
      </c>
      <c r="F3039">
        <v>31</v>
      </c>
    </row>
    <row r="3040" spans="1:6" x14ac:dyDescent="0.3">
      <c r="A3040" t="s">
        <v>26</v>
      </c>
      <c r="B3040" t="s">
        <v>39</v>
      </c>
      <c r="C3040" t="s">
        <v>23</v>
      </c>
      <c r="D3040" s="4">
        <v>43431</v>
      </c>
      <c r="E3040">
        <v>1</v>
      </c>
      <c r="F3040">
        <v>31</v>
      </c>
    </row>
    <row r="3041" spans="1:6" x14ac:dyDescent="0.3">
      <c r="A3041" t="s">
        <v>26</v>
      </c>
      <c r="B3041" t="s">
        <v>44</v>
      </c>
      <c r="C3041" t="s">
        <v>22</v>
      </c>
      <c r="D3041" s="4">
        <v>43431</v>
      </c>
      <c r="E3041">
        <v>1</v>
      </c>
      <c r="F3041">
        <v>31</v>
      </c>
    </row>
    <row r="3042" spans="1:6" x14ac:dyDescent="0.3">
      <c r="A3042" t="s">
        <v>26</v>
      </c>
      <c r="B3042" t="s">
        <v>36</v>
      </c>
      <c r="C3042" t="s">
        <v>21</v>
      </c>
      <c r="D3042" s="4">
        <v>43431</v>
      </c>
      <c r="E3042">
        <v>2</v>
      </c>
      <c r="F3042">
        <v>31</v>
      </c>
    </row>
    <row r="3043" spans="1:6" x14ac:dyDescent="0.3">
      <c r="A3043" t="s">
        <v>26</v>
      </c>
      <c r="B3043" t="s">
        <v>6</v>
      </c>
      <c r="C3043" t="s">
        <v>21</v>
      </c>
      <c r="D3043" s="4">
        <v>43431</v>
      </c>
      <c r="E3043">
        <v>2</v>
      </c>
      <c r="F3043">
        <v>31</v>
      </c>
    </row>
    <row r="3044" spans="1:6" x14ac:dyDescent="0.3">
      <c r="A3044" t="s">
        <v>42</v>
      </c>
      <c r="B3044" t="s">
        <v>39</v>
      </c>
      <c r="C3044" t="s">
        <v>21</v>
      </c>
      <c r="D3044" s="4">
        <v>43431</v>
      </c>
      <c r="E3044">
        <v>1</v>
      </c>
      <c r="F3044">
        <v>31</v>
      </c>
    </row>
    <row r="3045" spans="1:6" x14ac:dyDescent="0.3">
      <c r="A3045" t="s">
        <v>42</v>
      </c>
      <c r="B3045" t="s">
        <v>36</v>
      </c>
      <c r="C3045" t="s">
        <v>21</v>
      </c>
      <c r="D3045" s="4">
        <v>43431</v>
      </c>
      <c r="E3045">
        <v>1</v>
      </c>
      <c r="F3045">
        <v>31</v>
      </c>
    </row>
    <row r="3046" spans="1:6" x14ac:dyDescent="0.3">
      <c r="A3046" t="s">
        <v>42</v>
      </c>
      <c r="B3046" t="s">
        <v>4</v>
      </c>
      <c r="C3046" t="s">
        <v>23</v>
      </c>
      <c r="D3046" s="4">
        <v>43431</v>
      </c>
      <c r="E3046">
        <v>2</v>
      </c>
      <c r="F3046">
        <v>31</v>
      </c>
    </row>
    <row r="3047" spans="1:6" x14ac:dyDescent="0.3">
      <c r="A3047" t="s">
        <v>10</v>
      </c>
      <c r="B3047" t="s">
        <v>7</v>
      </c>
      <c r="C3047" t="s">
        <v>21</v>
      </c>
      <c r="D3047" s="4">
        <v>43431</v>
      </c>
      <c r="E3047">
        <v>2</v>
      </c>
      <c r="F3047">
        <v>31</v>
      </c>
    </row>
    <row r="3048" spans="1:6" x14ac:dyDescent="0.3">
      <c r="A3048" t="s">
        <v>10</v>
      </c>
      <c r="B3048" t="s">
        <v>38</v>
      </c>
      <c r="C3048" t="s">
        <v>21</v>
      </c>
      <c r="D3048" s="4">
        <v>43431</v>
      </c>
      <c r="E3048">
        <v>4</v>
      </c>
      <c r="F3048">
        <v>31</v>
      </c>
    </row>
    <row r="3049" spans="1:6" x14ac:dyDescent="0.3">
      <c r="A3049" t="s">
        <v>10</v>
      </c>
      <c r="B3049" t="s">
        <v>28</v>
      </c>
      <c r="C3049" t="s">
        <v>23</v>
      </c>
      <c r="D3049" s="4">
        <v>43431</v>
      </c>
      <c r="E3049">
        <v>1</v>
      </c>
      <c r="F3049">
        <v>31</v>
      </c>
    </row>
    <row r="3050" spans="1:6" x14ac:dyDescent="0.3">
      <c r="A3050" t="s">
        <v>10</v>
      </c>
      <c r="B3050" t="s">
        <v>6</v>
      </c>
      <c r="C3050" t="s">
        <v>23</v>
      </c>
      <c r="D3050" s="4">
        <v>43431</v>
      </c>
      <c r="E3050">
        <v>1</v>
      </c>
      <c r="F3050">
        <v>31</v>
      </c>
    </row>
    <row r="3051" spans="1:6" x14ac:dyDescent="0.3">
      <c r="A3051" t="s">
        <v>11</v>
      </c>
      <c r="B3051" t="s">
        <v>7</v>
      </c>
      <c r="C3051" t="s">
        <v>22</v>
      </c>
      <c r="D3051" s="4">
        <v>43431</v>
      </c>
      <c r="E3051">
        <v>1</v>
      </c>
      <c r="F3051">
        <v>31</v>
      </c>
    </row>
    <row r="3052" spans="1:6" x14ac:dyDescent="0.3">
      <c r="A3052" t="s">
        <v>11</v>
      </c>
      <c r="B3052" t="s">
        <v>37</v>
      </c>
      <c r="C3052" t="s">
        <v>22</v>
      </c>
      <c r="D3052" s="4">
        <v>43431</v>
      </c>
      <c r="E3052">
        <v>1</v>
      </c>
      <c r="F3052">
        <v>31</v>
      </c>
    </row>
    <row r="3053" spans="1:6" x14ac:dyDescent="0.3">
      <c r="A3053" t="s">
        <v>11</v>
      </c>
      <c r="B3053" t="s">
        <v>43</v>
      </c>
      <c r="C3053" t="s">
        <v>22</v>
      </c>
      <c r="D3053" s="4">
        <v>43431</v>
      </c>
      <c r="E3053">
        <v>1</v>
      </c>
      <c r="F3053">
        <v>31</v>
      </c>
    </row>
    <row r="3054" spans="1:6" x14ac:dyDescent="0.3">
      <c r="A3054" t="s">
        <v>11</v>
      </c>
      <c r="B3054" t="s">
        <v>7</v>
      </c>
      <c r="C3054" t="s">
        <v>21</v>
      </c>
      <c r="D3054" s="4">
        <v>43431</v>
      </c>
      <c r="E3054">
        <v>2</v>
      </c>
      <c r="F3054">
        <v>31</v>
      </c>
    </row>
    <row r="3055" spans="1:6" x14ac:dyDescent="0.3">
      <c r="A3055" t="s">
        <v>11</v>
      </c>
      <c r="B3055" t="s">
        <v>37</v>
      </c>
      <c r="C3055" t="s">
        <v>21</v>
      </c>
      <c r="D3055" s="4">
        <v>43431</v>
      </c>
      <c r="E3055">
        <v>3</v>
      </c>
      <c r="F3055">
        <v>31</v>
      </c>
    </row>
    <row r="3056" spans="1:6" x14ac:dyDescent="0.3">
      <c r="A3056" t="s">
        <v>11</v>
      </c>
      <c r="B3056" t="s">
        <v>29</v>
      </c>
      <c r="C3056" t="s">
        <v>23</v>
      </c>
      <c r="D3056" s="4">
        <v>43431</v>
      </c>
      <c r="E3056">
        <v>3</v>
      </c>
      <c r="F3056">
        <v>31</v>
      </c>
    </row>
    <row r="3057" spans="1:6" x14ac:dyDescent="0.3">
      <c r="A3057" t="s">
        <v>12</v>
      </c>
      <c r="B3057" t="s">
        <v>29</v>
      </c>
      <c r="C3057" t="s">
        <v>21</v>
      </c>
      <c r="D3057" s="4">
        <v>43431</v>
      </c>
      <c r="E3057">
        <v>1</v>
      </c>
      <c r="F3057">
        <v>31</v>
      </c>
    </row>
    <row r="3058" spans="1:6" x14ac:dyDescent="0.3">
      <c r="A3058" t="s">
        <v>12</v>
      </c>
      <c r="B3058" t="s">
        <v>36</v>
      </c>
      <c r="C3058" t="s">
        <v>21</v>
      </c>
      <c r="D3058" s="4">
        <v>43431</v>
      </c>
      <c r="E3058">
        <v>1</v>
      </c>
      <c r="F3058">
        <v>31</v>
      </c>
    </row>
    <row r="3059" spans="1:6" x14ac:dyDescent="0.3">
      <c r="A3059" t="s">
        <v>12</v>
      </c>
      <c r="B3059" t="s">
        <v>4</v>
      </c>
      <c r="C3059" t="s">
        <v>22</v>
      </c>
      <c r="D3059" s="4">
        <v>43431</v>
      </c>
      <c r="E3059">
        <v>1</v>
      </c>
      <c r="F3059">
        <v>31</v>
      </c>
    </row>
    <row r="3060" spans="1:6" x14ac:dyDescent="0.3">
      <c r="A3060" t="s">
        <v>12</v>
      </c>
      <c r="B3060" t="s">
        <v>41</v>
      </c>
      <c r="C3060" t="s">
        <v>22</v>
      </c>
      <c r="D3060" s="4">
        <v>43431</v>
      </c>
      <c r="E3060">
        <v>2</v>
      </c>
      <c r="F3060">
        <v>31</v>
      </c>
    </row>
    <row r="3061" spans="1:6" x14ac:dyDescent="0.3">
      <c r="A3061" t="s">
        <v>12</v>
      </c>
      <c r="B3061" t="s">
        <v>7</v>
      </c>
      <c r="C3061" t="s">
        <v>21</v>
      </c>
      <c r="D3061" s="4">
        <v>43431</v>
      </c>
      <c r="E3061">
        <v>3</v>
      </c>
      <c r="F3061">
        <v>31</v>
      </c>
    </row>
    <row r="3062" spans="1:6" x14ac:dyDescent="0.3">
      <c r="A3062" t="s">
        <v>12</v>
      </c>
      <c r="B3062" t="s">
        <v>30</v>
      </c>
      <c r="C3062" t="s">
        <v>23</v>
      </c>
      <c r="D3062" s="4">
        <v>43431</v>
      </c>
      <c r="E3062">
        <v>3</v>
      </c>
      <c r="F3062">
        <v>31</v>
      </c>
    </row>
    <row r="3063" spans="1:6" x14ac:dyDescent="0.3">
      <c r="A3063" t="s">
        <v>26</v>
      </c>
      <c r="B3063" t="s">
        <v>38</v>
      </c>
      <c r="C3063" t="s">
        <v>23</v>
      </c>
      <c r="D3063" s="4">
        <v>43432</v>
      </c>
      <c r="E3063">
        <v>1</v>
      </c>
      <c r="F3063">
        <v>31</v>
      </c>
    </row>
    <row r="3064" spans="1:6" x14ac:dyDescent="0.3">
      <c r="A3064" t="s">
        <v>26</v>
      </c>
      <c r="B3064" t="s">
        <v>41</v>
      </c>
      <c r="C3064" t="s">
        <v>21</v>
      </c>
      <c r="D3064" s="4">
        <v>43432</v>
      </c>
      <c r="E3064">
        <v>3</v>
      </c>
      <c r="F3064">
        <v>31</v>
      </c>
    </row>
    <row r="3065" spans="1:6" x14ac:dyDescent="0.3">
      <c r="A3065" t="s">
        <v>42</v>
      </c>
      <c r="B3065" t="s">
        <v>28</v>
      </c>
      <c r="C3065" t="s">
        <v>21</v>
      </c>
      <c r="D3065" s="4">
        <v>43432</v>
      </c>
      <c r="E3065">
        <v>2</v>
      </c>
      <c r="F3065">
        <v>31</v>
      </c>
    </row>
    <row r="3066" spans="1:6" x14ac:dyDescent="0.3">
      <c r="A3066" t="s">
        <v>42</v>
      </c>
      <c r="B3066" t="s">
        <v>29</v>
      </c>
      <c r="C3066" t="s">
        <v>23</v>
      </c>
      <c r="D3066" s="4">
        <v>43432</v>
      </c>
      <c r="E3066">
        <v>2</v>
      </c>
      <c r="F3066">
        <v>31</v>
      </c>
    </row>
    <row r="3067" spans="1:6" x14ac:dyDescent="0.3">
      <c r="A3067" t="s">
        <v>10</v>
      </c>
      <c r="B3067" t="s">
        <v>30</v>
      </c>
      <c r="C3067" t="s">
        <v>21</v>
      </c>
      <c r="D3067" s="4">
        <v>43432</v>
      </c>
      <c r="E3067">
        <v>2</v>
      </c>
      <c r="F3067">
        <v>31</v>
      </c>
    </row>
    <row r="3068" spans="1:6" x14ac:dyDescent="0.3">
      <c r="A3068" t="s">
        <v>10</v>
      </c>
      <c r="B3068" t="s">
        <v>39</v>
      </c>
      <c r="C3068" t="s">
        <v>22</v>
      </c>
      <c r="D3068" s="4">
        <v>43432</v>
      </c>
      <c r="E3068">
        <v>2</v>
      </c>
      <c r="F3068">
        <v>31</v>
      </c>
    </row>
    <row r="3069" spans="1:6" x14ac:dyDescent="0.3">
      <c r="A3069" t="s">
        <v>10</v>
      </c>
      <c r="B3069" t="s">
        <v>41</v>
      </c>
      <c r="C3069" t="s">
        <v>21</v>
      </c>
      <c r="D3069" s="4">
        <v>43432</v>
      </c>
      <c r="E3069">
        <v>3</v>
      </c>
      <c r="F3069">
        <v>31</v>
      </c>
    </row>
    <row r="3070" spans="1:6" x14ac:dyDescent="0.3">
      <c r="A3070" t="s">
        <v>10</v>
      </c>
      <c r="B3070" t="s">
        <v>45</v>
      </c>
      <c r="C3070" t="s">
        <v>21</v>
      </c>
      <c r="D3070" s="4">
        <v>43432</v>
      </c>
      <c r="E3070">
        <v>4</v>
      </c>
      <c r="F3070">
        <v>31</v>
      </c>
    </row>
    <row r="3071" spans="1:6" x14ac:dyDescent="0.3">
      <c r="A3071" t="s">
        <v>10</v>
      </c>
      <c r="B3071" t="s">
        <v>38</v>
      </c>
      <c r="C3071" t="s">
        <v>21</v>
      </c>
      <c r="D3071" s="4">
        <v>43432</v>
      </c>
      <c r="E3071">
        <v>1</v>
      </c>
      <c r="F3071">
        <v>31</v>
      </c>
    </row>
    <row r="3072" spans="1:6" x14ac:dyDescent="0.3">
      <c r="A3072" t="s">
        <v>11</v>
      </c>
      <c r="B3072" t="s">
        <v>9</v>
      </c>
      <c r="C3072" t="s">
        <v>22</v>
      </c>
      <c r="D3072" s="4">
        <v>43432</v>
      </c>
      <c r="E3072">
        <v>1</v>
      </c>
      <c r="F3072">
        <v>31</v>
      </c>
    </row>
    <row r="3073" spans="1:6" x14ac:dyDescent="0.3">
      <c r="A3073" t="s">
        <v>11</v>
      </c>
      <c r="B3073" t="s">
        <v>44</v>
      </c>
      <c r="C3073" t="s">
        <v>21</v>
      </c>
      <c r="D3073" s="4">
        <v>43432</v>
      </c>
      <c r="E3073">
        <v>2</v>
      </c>
      <c r="F3073">
        <v>31</v>
      </c>
    </row>
    <row r="3074" spans="1:6" x14ac:dyDescent="0.3">
      <c r="A3074" t="s">
        <v>11</v>
      </c>
      <c r="B3074" t="s">
        <v>45</v>
      </c>
      <c r="C3074" t="s">
        <v>23</v>
      </c>
      <c r="D3074" s="4">
        <v>43432</v>
      </c>
      <c r="E3074">
        <v>2</v>
      </c>
      <c r="F3074">
        <v>31</v>
      </c>
    </row>
    <row r="3075" spans="1:6" x14ac:dyDescent="0.3">
      <c r="A3075" t="s">
        <v>11</v>
      </c>
      <c r="B3075" t="s">
        <v>41</v>
      </c>
      <c r="C3075" t="s">
        <v>23</v>
      </c>
      <c r="D3075" s="4">
        <v>43432</v>
      </c>
      <c r="E3075">
        <v>2</v>
      </c>
      <c r="F3075">
        <v>31</v>
      </c>
    </row>
    <row r="3076" spans="1:6" x14ac:dyDescent="0.3">
      <c r="A3076" t="s">
        <v>11</v>
      </c>
      <c r="B3076" t="s">
        <v>43</v>
      </c>
      <c r="C3076" t="s">
        <v>23</v>
      </c>
      <c r="D3076" s="4">
        <v>43432</v>
      </c>
      <c r="E3076">
        <v>3</v>
      </c>
      <c r="F3076">
        <v>31</v>
      </c>
    </row>
    <row r="3077" spans="1:6" x14ac:dyDescent="0.3">
      <c r="A3077" t="s">
        <v>12</v>
      </c>
      <c r="B3077" t="s">
        <v>28</v>
      </c>
      <c r="C3077" t="s">
        <v>22</v>
      </c>
      <c r="D3077" s="4">
        <v>43432</v>
      </c>
      <c r="E3077">
        <v>1</v>
      </c>
      <c r="F3077">
        <v>31</v>
      </c>
    </row>
    <row r="3078" spans="1:6" x14ac:dyDescent="0.3">
      <c r="A3078" t="s">
        <v>12</v>
      </c>
      <c r="B3078" t="s">
        <v>37</v>
      </c>
      <c r="C3078" t="s">
        <v>22</v>
      </c>
      <c r="D3078" s="4">
        <v>43432</v>
      </c>
      <c r="E3078">
        <v>2</v>
      </c>
      <c r="F3078">
        <v>31</v>
      </c>
    </row>
    <row r="3079" spans="1:6" x14ac:dyDescent="0.3">
      <c r="A3079" t="s">
        <v>12</v>
      </c>
      <c r="B3079" t="s">
        <v>46</v>
      </c>
      <c r="C3079" t="s">
        <v>21</v>
      </c>
      <c r="D3079" s="4">
        <v>43432</v>
      </c>
      <c r="E3079">
        <v>3</v>
      </c>
      <c r="F3079">
        <v>31</v>
      </c>
    </row>
    <row r="3080" spans="1:6" x14ac:dyDescent="0.3">
      <c r="A3080" t="s">
        <v>26</v>
      </c>
      <c r="B3080" t="s">
        <v>40</v>
      </c>
      <c r="C3080" t="s">
        <v>21</v>
      </c>
      <c r="D3080" s="4">
        <v>43433</v>
      </c>
      <c r="E3080">
        <v>1</v>
      </c>
      <c r="F3080">
        <v>31</v>
      </c>
    </row>
    <row r="3081" spans="1:6" x14ac:dyDescent="0.3">
      <c r="A3081" t="s">
        <v>26</v>
      </c>
      <c r="B3081" t="s">
        <v>5</v>
      </c>
      <c r="C3081" t="s">
        <v>21</v>
      </c>
      <c r="D3081" s="4">
        <v>43433</v>
      </c>
      <c r="E3081">
        <v>1</v>
      </c>
      <c r="F3081">
        <v>31</v>
      </c>
    </row>
    <row r="3082" spans="1:6" x14ac:dyDescent="0.3">
      <c r="A3082" t="s">
        <v>26</v>
      </c>
      <c r="B3082" t="s">
        <v>30</v>
      </c>
      <c r="C3082" t="s">
        <v>21</v>
      </c>
      <c r="D3082" s="4">
        <v>43433</v>
      </c>
      <c r="E3082">
        <v>2</v>
      </c>
      <c r="F3082">
        <v>31</v>
      </c>
    </row>
    <row r="3083" spans="1:6" x14ac:dyDescent="0.3">
      <c r="A3083" t="s">
        <v>26</v>
      </c>
      <c r="B3083" t="s">
        <v>7</v>
      </c>
      <c r="C3083" t="s">
        <v>23</v>
      </c>
      <c r="D3083" s="4">
        <v>43433</v>
      </c>
      <c r="E3083">
        <v>3</v>
      </c>
      <c r="F3083">
        <v>31</v>
      </c>
    </row>
    <row r="3084" spans="1:6" x14ac:dyDescent="0.3">
      <c r="A3084" t="s">
        <v>42</v>
      </c>
      <c r="B3084" t="s">
        <v>37</v>
      </c>
      <c r="C3084" t="s">
        <v>22</v>
      </c>
      <c r="D3084" s="4">
        <v>43433</v>
      </c>
      <c r="E3084">
        <v>1</v>
      </c>
      <c r="F3084">
        <v>31</v>
      </c>
    </row>
    <row r="3085" spans="1:6" x14ac:dyDescent="0.3">
      <c r="A3085" t="s">
        <v>42</v>
      </c>
      <c r="B3085" t="s">
        <v>4</v>
      </c>
      <c r="C3085" t="s">
        <v>22</v>
      </c>
      <c r="D3085" s="4">
        <v>43433</v>
      </c>
      <c r="E3085">
        <v>1</v>
      </c>
      <c r="F3085">
        <v>31</v>
      </c>
    </row>
    <row r="3086" spans="1:6" x14ac:dyDescent="0.3">
      <c r="A3086" t="s">
        <v>42</v>
      </c>
      <c r="B3086" t="s">
        <v>45</v>
      </c>
      <c r="C3086" t="s">
        <v>23</v>
      </c>
      <c r="D3086" s="4">
        <v>43433</v>
      </c>
      <c r="E3086">
        <v>3</v>
      </c>
      <c r="F3086">
        <v>31</v>
      </c>
    </row>
    <row r="3087" spans="1:6" x14ac:dyDescent="0.3">
      <c r="A3087" t="s">
        <v>10</v>
      </c>
      <c r="B3087" t="s">
        <v>45</v>
      </c>
      <c r="C3087" t="s">
        <v>21</v>
      </c>
      <c r="D3087" s="4">
        <v>43433</v>
      </c>
      <c r="E3087">
        <v>1</v>
      </c>
      <c r="F3087">
        <v>31</v>
      </c>
    </row>
    <row r="3088" spans="1:6" x14ac:dyDescent="0.3">
      <c r="A3088" t="s">
        <v>10</v>
      </c>
      <c r="B3088" t="s">
        <v>29</v>
      </c>
      <c r="C3088" t="s">
        <v>22</v>
      </c>
      <c r="D3088" s="4">
        <v>43433</v>
      </c>
      <c r="E3088">
        <v>3</v>
      </c>
      <c r="F3088">
        <v>31</v>
      </c>
    </row>
    <row r="3089" spans="1:6" x14ac:dyDescent="0.3">
      <c r="A3089" t="s">
        <v>10</v>
      </c>
      <c r="B3089" t="s">
        <v>29</v>
      </c>
      <c r="C3089" t="s">
        <v>23</v>
      </c>
      <c r="D3089" s="4">
        <v>43433</v>
      </c>
      <c r="E3089">
        <v>2</v>
      </c>
      <c r="F3089">
        <v>31</v>
      </c>
    </row>
    <row r="3090" spans="1:6" x14ac:dyDescent="0.3">
      <c r="A3090" t="s">
        <v>10</v>
      </c>
      <c r="B3090" t="s">
        <v>39</v>
      </c>
      <c r="C3090" t="s">
        <v>23</v>
      </c>
      <c r="D3090" s="4">
        <v>43433</v>
      </c>
      <c r="E3090">
        <v>3</v>
      </c>
      <c r="F3090">
        <v>31</v>
      </c>
    </row>
    <row r="3091" spans="1:6" x14ac:dyDescent="0.3">
      <c r="A3091" t="s">
        <v>10</v>
      </c>
      <c r="B3091" t="s">
        <v>30</v>
      </c>
      <c r="C3091" t="s">
        <v>22</v>
      </c>
      <c r="D3091" s="4">
        <v>43433</v>
      </c>
      <c r="E3091">
        <v>3</v>
      </c>
      <c r="F3091">
        <v>31</v>
      </c>
    </row>
    <row r="3092" spans="1:6" x14ac:dyDescent="0.3">
      <c r="A3092" t="s">
        <v>11</v>
      </c>
      <c r="B3092" t="s">
        <v>36</v>
      </c>
      <c r="C3092" t="s">
        <v>23</v>
      </c>
      <c r="D3092" s="4">
        <v>43433</v>
      </c>
      <c r="E3092">
        <v>2</v>
      </c>
      <c r="F3092">
        <v>31</v>
      </c>
    </row>
    <row r="3093" spans="1:6" x14ac:dyDescent="0.3">
      <c r="A3093" t="s">
        <v>11</v>
      </c>
      <c r="B3093" t="s">
        <v>41</v>
      </c>
      <c r="C3093" t="s">
        <v>21</v>
      </c>
      <c r="D3093" s="4">
        <v>43433</v>
      </c>
      <c r="E3093">
        <v>3</v>
      </c>
      <c r="F3093">
        <v>31</v>
      </c>
    </row>
    <row r="3094" spans="1:6" x14ac:dyDescent="0.3">
      <c r="A3094" t="s">
        <v>12</v>
      </c>
      <c r="B3094" t="s">
        <v>46</v>
      </c>
      <c r="C3094" t="s">
        <v>23</v>
      </c>
      <c r="D3094" s="4">
        <v>43433</v>
      </c>
      <c r="E3094">
        <v>1</v>
      </c>
      <c r="F3094">
        <v>31</v>
      </c>
    </row>
    <row r="3095" spans="1:6" x14ac:dyDescent="0.3">
      <c r="A3095" t="s">
        <v>12</v>
      </c>
      <c r="B3095" t="s">
        <v>7</v>
      </c>
      <c r="C3095" t="s">
        <v>22</v>
      </c>
      <c r="D3095" s="4">
        <v>43433</v>
      </c>
      <c r="E3095">
        <v>1</v>
      </c>
      <c r="F3095">
        <v>31</v>
      </c>
    </row>
    <row r="3096" spans="1:6" x14ac:dyDescent="0.3">
      <c r="A3096" t="s">
        <v>12</v>
      </c>
      <c r="B3096" t="s">
        <v>45</v>
      </c>
      <c r="C3096" t="s">
        <v>21</v>
      </c>
      <c r="D3096" s="4">
        <v>43433</v>
      </c>
      <c r="E3096">
        <v>2</v>
      </c>
      <c r="F3096">
        <v>31</v>
      </c>
    </row>
    <row r="3097" spans="1:6" x14ac:dyDescent="0.3">
      <c r="A3097" t="s">
        <v>12</v>
      </c>
      <c r="B3097" t="s">
        <v>5</v>
      </c>
      <c r="C3097" t="s">
        <v>23</v>
      </c>
      <c r="D3097" s="4">
        <v>43433</v>
      </c>
      <c r="E3097">
        <v>2</v>
      </c>
      <c r="F3097">
        <v>31</v>
      </c>
    </row>
    <row r="3098" spans="1:6" x14ac:dyDescent="0.3">
      <c r="A3098" t="s">
        <v>12</v>
      </c>
      <c r="B3098" t="s">
        <v>41</v>
      </c>
      <c r="C3098" t="s">
        <v>22</v>
      </c>
      <c r="D3098" s="4">
        <v>43433</v>
      </c>
      <c r="E3098">
        <v>2</v>
      </c>
      <c r="F3098">
        <v>31</v>
      </c>
    </row>
    <row r="3099" spans="1:6" x14ac:dyDescent="0.3">
      <c r="A3099" t="s">
        <v>26</v>
      </c>
      <c r="B3099" t="s">
        <v>7</v>
      </c>
      <c r="C3099" t="s">
        <v>21</v>
      </c>
      <c r="D3099" s="4">
        <v>43434</v>
      </c>
      <c r="E3099">
        <v>2</v>
      </c>
      <c r="F3099">
        <v>31</v>
      </c>
    </row>
    <row r="3100" spans="1:6" x14ac:dyDescent="0.3">
      <c r="A3100" t="s">
        <v>42</v>
      </c>
      <c r="B3100" t="s">
        <v>28</v>
      </c>
      <c r="C3100" t="s">
        <v>21</v>
      </c>
      <c r="D3100" s="4">
        <v>43434</v>
      </c>
      <c r="E3100">
        <v>1</v>
      </c>
      <c r="F3100">
        <v>31</v>
      </c>
    </row>
    <row r="3101" spans="1:6" x14ac:dyDescent="0.3">
      <c r="A3101" t="s">
        <v>42</v>
      </c>
      <c r="B3101" t="s">
        <v>30</v>
      </c>
      <c r="C3101" t="s">
        <v>21</v>
      </c>
      <c r="D3101" s="4">
        <v>43434</v>
      </c>
      <c r="E3101">
        <v>1</v>
      </c>
      <c r="F3101">
        <v>31</v>
      </c>
    </row>
    <row r="3102" spans="1:6" x14ac:dyDescent="0.3">
      <c r="A3102" t="s">
        <v>42</v>
      </c>
      <c r="B3102" t="s">
        <v>5</v>
      </c>
      <c r="C3102" t="s">
        <v>23</v>
      </c>
      <c r="D3102" s="4">
        <v>43434</v>
      </c>
      <c r="E3102">
        <v>1</v>
      </c>
      <c r="F3102">
        <v>31</v>
      </c>
    </row>
    <row r="3103" spans="1:6" x14ac:dyDescent="0.3">
      <c r="A3103" t="s">
        <v>42</v>
      </c>
      <c r="B3103" t="s">
        <v>7</v>
      </c>
      <c r="C3103" t="s">
        <v>23</v>
      </c>
      <c r="D3103" s="4">
        <v>43434</v>
      </c>
      <c r="E3103">
        <v>3</v>
      </c>
      <c r="F3103">
        <v>31</v>
      </c>
    </row>
    <row r="3104" spans="1:6" x14ac:dyDescent="0.3">
      <c r="A3104" t="s">
        <v>42</v>
      </c>
      <c r="B3104" t="s">
        <v>41</v>
      </c>
      <c r="C3104" t="s">
        <v>23</v>
      </c>
      <c r="D3104" s="4">
        <v>43434</v>
      </c>
      <c r="E3104">
        <v>3</v>
      </c>
      <c r="F3104">
        <v>31</v>
      </c>
    </row>
    <row r="3105" spans="1:6" x14ac:dyDescent="0.3">
      <c r="A3105" t="s">
        <v>10</v>
      </c>
      <c r="B3105" t="s">
        <v>44</v>
      </c>
      <c r="C3105" t="s">
        <v>23</v>
      </c>
      <c r="D3105" s="4">
        <v>43434</v>
      </c>
      <c r="E3105">
        <v>4</v>
      </c>
      <c r="F3105">
        <v>31</v>
      </c>
    </row>
    <row r="3106" spans="1:6" x14ac:dyDescent="0.3">
      <c r="A3106" t="s">
        <v>10</v>
      </c>
      <c r="B3106" t="s">
        <v>7</v>
      </c>
      <c r="C3106" t="s">
        <v>23</v>
      </c>
      <c r="D3106" s="4">
        <v>43434</v>
      </c>
      <c r="E3106">
        <v>4</v>
      </c>
      <c r="F3106">
        <v>31</v>
      </c>
    </row>
    <row r="3107" spans="1:6" x14ac:dyDescent="0.3">
      <c r="A3107" t="s">
        <v>10</v>
      </c>
      <c r="B3107" t="s">
        <v>36</v>
      </c>
      <c r="C3107" t="s">
        <v>23</v>
      </c>
      <c r="D3107" s="4">
        <v>43434</v>
      </c>
      <c r="E3107">
        <v>1</v>
      </c>
      <c r="F3107">
        <v>31</v>
      </c>
    </row>
    <row r="3108" spans="1:6" x14ac:dyDescent="0.3">
      <c r="A3108" t="s">
        <v>10</v>
      </c>
      <c r="B3108" t="s">
        <v>43</v>
      </c>
      <c r="C3108" t="s">
        <v>23</v>
      </c>
      <c r="D3108" s="4">
        <v>43434</v>
      </c>
      <c r="E3108">
        <v>2</v>
      </c>
      <c r="F3108">
        <v>31</v>
      </c>
    </row>
    <row r="3109" spans="1:6" x14ac:dyDescent="0.3">
      <c r="A3109" t="s">
        <v>10</v>
      </c>
      <c r="B3109" t="s">
        <v>39</v>
      </c>
      <c r="C3109" t="s">
        <v>21</v>
      </c>
      <c r="D3109" s="4">
        <v>43434</v>
      </c>
      <c r="E3109">
        <v>3</v>
      </c>
      <c r="F3109">
        <v>31</v>
      </c>
    </row>
    <row r="3110" spans="1:6" x14ac:dyDescent="0.3">
      <c r="A3110" t="s">
        <v>10</v>
      </c>
      <c r="B3110" t="s">
        <v>6</v>
      </c>
      <c r="C3110" t="s">
        <v>23</v>
      </c>
      <c r="D3110" s="4">
        <v>43434</v>
      </c>
      <c r="E3110">
        <v>4</v>
      </c>
      <c r="F3110">
        <v>31</v>
      </c>
    </row>
    <row r="3111" spans="1:6" x14ac:dyDescent="0.3">
      <c r="A3111" t="s">
        <v>11</v>
      </c>
      <c r="B3111" t="s">
        <v>5</v>
      </c>
      <c r="C3111" t="s">
        <v>21</v>
      </c>
      <c r="D3111" s="4">
        <v>43434</v>
      </c>
      <c r="E3111">
        <v>1</v>
      </c>
      <c r="F3111">
        <v>31</v>
      </c>
    </row>
    <row r="3112" spans="1:6" x14ac:dyDescent="0.3">
      <c r="A3112" t="s">
        <v>11</v>
      </c>
      <c r="B3112" t="s">
        <v>40</v>
      </c>
      <c r="C3112" t="s">
        <v>23</v>
      </c>
      <c r="D3112" s="4">
        <v>43434</v>
      </c>
      <c r="E3112">
        <v>1</v>
      </c>
      <c r="F3112">
        <v>31</v>
      </c>
    </row>
    <row r="3113" spans="1:6" x14ac:dyDescent="0.3">
      <c r="A3113" t="s">
        <v>11</v>
      </c>
      <c r="B3113" t="s">
        <v>39</v>
      </c>
      <c r="C3113" t="s">
        <v>21</v>
      </c>
      <c r="D3113" s="4">
        <v>43434</v>
      </c>
      <c r="E3113">
        <v>2</v>
      </c>
      <c r="F3113">
        <v>31</v>
      </c>
    </row>
    <row r="3114" spans="1:6" x14ac:dyDescent="0.3">
      <c r="A3114" t="s">
        <v>11</v>
      </c>
      <c r="B3114" t="s">
        <v>36</v>
      </c>
      <c r="C3114" t="s">
        <v>21</v>
      </c>
      <c r="D3114" s="4">
        <v>43434</v>
      </c>
      <c r="E3114">
        <v>3</v>
      </c>
      <c r="F3114">
        <v>31</v>
      </c>
    </row>
    <row r="3115" spans="1:6" x14ac:dyDescent="0.3">
      <c r="A3115" t="s">
        <v>11</v>
      </c>
      <c r="B3115" t="s">
        <v>30</v>
      </c>
      <c r="C3115" t="s">
        <v>23</v>
      </c>
      <c r="D3115" s="4">
        <v>43434</v>
      </c>
      <c r="E3115">
        <v>3</v>
      </c>
      <c r="F3115">
        <v>31</v>
      </c>
    </row>
    <row r="3116" spans="1:6" x14ac:dyDescent="0.3">
      <c r="A3116" t="s">
        <v>11</v>
      </c>
      <c r="B3116" t="s">
        <v>39</v>
      </c>
      <c r="C3116" t="s">
        <v>23</v>
      </c>
      <c r="D3116" s="4">
        <v>43434</v>
      </c>
      <c r="E3116">
        <v>3</v>
      </c>
      <c r="F3116">
        <v>31</v>
      </c>
    </row>
    <row r="3117" spans="1:6" x14ac:dyDescent="0.3">
      <c r="A3117" t="s">
        <v>12</v>
      </c>
      <c r="B3117" t="s">
        <v>29</v>
      </c>
      <c r="C3117" t="s">
        <v>23</v>
      </c>
      <c r="D3117" s="4">
        <v>43434</v>
      </c>
      <c r="E3117">
        <v>1</v>
      </c>
      <c r="F3117">
        <v>31</v>
      </c>
    </row>
    <row r="3118" spans="1:6" x14ac:dyDescent="0.3">
      <c r="A3118" t="s">
        <v>12</v>
      </c>
      <c r="B3118" t="s">
        <v>7</v>
      </c>
      <c r="C3118" t="s">
        <v>21</v>
      </c>
      <c r="D3118" s="4">
        <v>43434</v>
      </c>
      <c r="E3118">
        <v>2</v>
      </c>
      <c r="F3118">
        <v>31</v>
      </c>
    </row>
    <row r="3119" spans="1:6" x14ac:dyDescent="0.3">
      <c r="A3119" t="s">
        <v>12</v>
      </c>
      <c r="B3119" t="s">
        <v>40</v>
      </c>
      <c r="C3119" t="s">
        <v>23</v>
      </c>
      <c r="D3119" s="4">
        <v>43434</v>
      </c>
      <c r="E3119">
        <v>2</v>
      </c>
      <c r="F3119">
        <v>31</v>
      </c>
    </row>
    <row r="3120" spans="1:6" x14ac:dyDescent="0.3">
      <c r="A3120" t="s">
        <v>12</v>
      </c>
      <c r="B3120" t="s">
        <v>38</v>
      </c>
      <c r="C3120" t="s">
        <v>23</v>
      </c>
      <c r="D3120" s="4">
        <v>43434</v>
      </c>
      <c r="E3120">
        <v>3</v>
      </c>
      <c r="F3120">
        <v>31</v>
      </c>
    </row>
    <row r="3121" spans="1:6" x14ac:dyDescent="0.3">
      <c r="A3121" t="s">
        <v>26</v>
      </c>
      <c r="B3121" t="s">
        <v>4</v>
      </c>
      <c r="C3121" t="s">
        <v>21</v>
      </c>
      <c r="D3121" s="4">
        <v>43444</v>
      </c>
      <c r="E3121">
        <v>1</v>
      </c>
      <c r="F3121">
        <v>33</v>
      </c>
    </row>
    <row r="3122" spans="1:6" x14ac:dyDescent="0.3">
      <c r="A3122" t="s">
        <v>26</v>
      </c>
      <c r="B3122" t="s">
        <v>30</v>
      </c>
      <c r="C3122" t="s">
        <v>23</v>
      </c>
      <c r="D3122" s="4">
        <v>43444</v>
      </c>
      <c r="E3122">
        <v>2</v>
      </c>
      <c r="F3122">
        <v>33</v>
      </c>
    </row>
    <row r="3123" spans="1:6" x14ac:dyDescent="0.3">
      <c r="A3123" t="s">
        <v>26</v>
      </c>
      <c r="B3123" t="s">
        <v>38</v>
      </c>
      <c r="C3123" t="s">
        <v>23</v>
      </c>
      <c r="D3123" s="4">
        <v>43444</v>
      </c>
      <c r="E3123">
        <v>2</v>
      </c>
      <c r="F3123">
        <v>33</v>
      </c>
    </row>
    <row r="3124" spans="1:6" x14ac:dyDescent="0.3">
      <c r="A3124" t="s">
        <v>26</v>
      </c>
      <c r="B3124" t="s">
        <v>38</v>
      </c>
      <c r="C3124" t="s">
        <v>21</v>
      </c>
      <c r="D3124" s="4">
        <v>43444</v>
      </c>
      <c r="E3124">
        <v>3</v>
      </c>
      <c r="F3124">
        <v>33</v>
      </c>
    </row>
    <row r="3125" spans="1:6" x14ac:dyDescent="0.3">
      <c r="A3125" t="s">
        <v>26</v>
      </c>
      <c r="B3125" t="s">
        <v>29</v>
      </c>
      <c r="C3125" t="s">
        <v>23</v>
      </c>
      <c r="D3125" s="4">
        <v>43444</v>
      </c>
      <c r="E3125">
        <v>3</v>
      </c>
      <c r="F3125">
        <v>33</v>
      </c>
    </row>
    <row r="3126" spans="1:6" x14ac:dyDescent="0.3">
      <c r="A3126" t="s">
        <v>42</v>
      </c>
      <c r="B3126" t="s">
        <v>29</v>
      </c>
      <c r="C3126" t="s">
        <v>23</v>
      </c>
      <c r="D3126" s="4">
        <v>43444</v>
      </c>
      <c r="E3126">
        <v>1</v>
      </c>
      <c r="F3126">
        <v>33</v>
      </c>
    </row>
    <row r="3127" spans="1:6" x14ac:dyDescent="0.3">
      <c r="A3127" t="s">
        <v>42</v>
      </c>
      <c r="B3127" t="s">
        <v>44</v>
      </c>
      <c r="C3127" t="s">
        <v>21</v>
      </c>
      <c r="D3127" s="4">
        <v>43444</v>
      </c>
      <c r="E3127">
        <v>2</v>
      </c>
      <c r="F3127">
        <v>33</v>
      </c>
    </row>
    <row r="3128" spans="1:6" x14ac:dyDescent="0.3">
      <c r="A3128" t="s">
        <v>42</v>
      </c>
      <c r="B3128" t="s">
        <v>43</v>
      </c>
      <c r="C3128" t="s">
        <v>21</v>
      </c>
      <c r="D3128" s="4">
        <v>43444</v>
      </c>
      <c r="E3128">
        <v>2</v>
      </c>
      <c r="F3128">
        <v>33</v>
      </c>
    </row>
    <row r="3129" spans="1:6" x14ac:dyDescent="0.3">
      <c r="A3129" t="s">
        <v>42</v>
      </c>
      <c r="B3129" t="s">
        <v>41</v>
      </c>
      <c r="C3129" t="s">
        <v>23</v>
      </c>
      <c r="D3129" s="4">
        <v>43444</v>
      </c>
      <c r="E3129">
        <v>2</v>
      </c>
      <c r="F3129">
        <v>33</v>
      </c>
    </row>
    <row r="3130" spans="1:6" x14ac:dyDescent="0.3">
      <c r="A3130" t="s">
        <v>42</v>
      </c>
      <c r="B3130" t="s">
        <v>6</v>
      </c>
      <c r="C3130" t="s">
        <v>23</v>
      </c>
      <c r="D3130" s="4">
        <v>43444</v>
      </c>
      <c r="E3130">
        <v>2</v>
      </c>
      <c r="F3130">
        <v>33</v>
      </c>
    </row>
    <row r="3131" spans="1:6" x14ac:dyDescent="0.3">
      <c r="A3131" t="s">
        <v>42</v>
      </c>
      <c r="B3131" t="s">
        <v>36</v>
      </c>
      <c r="C3131" t="s">
        <v>21</v>
      </c>
      <c r="D3131" s="4">
        <v>43444</v>
      </c>
      <c r="E3131">
        <v>3</v>
      </c>
      <c r="F3131">
        <v>33</v>
      </c>
    </row>
    <row r="3132" spans="1:6" x14ac:dyDescent="0.3">
      <c r="A3132" t="s">
        <v>10</v>
      </c>
      <c r="B3132" t="s">
        <v>40</v>
      </c>
      <c r="C3132" t="s">
        <v>21</v>
      </c>
      <c r="D3132" s="4">
        <v>43444</v>
      </c>
      <c r="E3132">
        <v>4</v>
      </c>
      <c r="F3132">
        <v>33</v>
      </c>
    </row>
    <row r="3133" spans="1:6" x14ac:dyDescent="0.3">
      <c r="A3133" t="s">
        <v>10</v>
      </c>
      <c r="B3133" t="s">
        <v>7</v>
      </c>
      <c r="C3133" t="s">
        <v>22</v>
      </c>
      <c r="D3133" s="4">
        <v>43444</v>
      </c>
      <c r="E3133">
        <v>4</v>
      </c>
      <c r="F3133">
        <v>33</v>
      </c>
    </row>
    <row r="3134" spans="1:6" x14ac:dyDescent="0.3">
      <c r="A3134" t="s">
        <v>10</v>
      </c>
      <c r="B3134" t="s">
        <v>28</v>
      </c>
      <c r="C3134" t="s">
        <v>23</v>
      </c>
      <c r="D3134" s="4">
        <v>43444</v>
      </c>
      <c r="E3134">
        <v>4</v>
      </c>
      <c r="F3134">
        <v>33</v>
      </c>
    </row>
    <row r="3135" spans="1:6" x14ac:dyDescent="0.3">
      <c r="A3135" t="s">
        <v>11</v>
      </c>
      <c r="B3135" t="s">
        <v>40</v>
      </c>
      <c r="C3135" t="s">
        <v>22</v>
      </c>
      <c r="D3135" s="4">
        <v>43444</v>
      </c>
      <c r="E3135">
        <v>1</v>
      </c>
      <c r="F3135">
        <v>33</v>
      </c>
    </row>
    <row r="3136" spans="1:6" x14ac:dyDescent="0.3">
      <c r="A3136" t="s">
        <v>12</v>
      </c>
      <c r="B3136" t="s">
        <v>5</v>
      </c>
      <c r="C3136" t="s">
        <v>23</v>
      </c>
      <c r="D3136" s="4">
        <v>43444</v>
      </c>
      <c r="E3136">
        <v>1</v>
      </c>
      <c r="F3136">
        <v>33</v>
      </c>
    </row>
    <row r="3137" spans="1:6" x14ac:dyDescent="0.3">
      <c r="A3137" t="s">
        <v>12</v>
      </c>
      <c r="B3137" t="s">
        <v>38</v>
      </c>
      <c r="C3137" t="s">
        <v>21</v>
      </c>
      <c r="D3137" s="4">
        <v>43444</v>
      </c>
      <c r="E3137">
        <v>2</v>
      </c>
      <c r="F3137">
        <v>33</v>
      </c>
    </row>
    <row r="3138" spans="1:6" x14ac:dyDescent="0.3">
      <c r="A3138" t="s">
        <v>12</v>
      </c>
      <c r="B3138" t="s">
        <v>37</v>
      </c>
      <c r="C3138" t="s">
        <v>23</v>
      </c>
      <c r="D3138" s="4">
        <v>43444</v>
      </c>
      <c r="E3138">
        <v>2</v>
      </c>
      <c r="F3138">
        <v>33</v>
      </c>
    </row>
    <row r="3139" spans="1:6" x14ac:dyDescent="0.3">
      <c r="A3139" t="s">
        <v>12</v>
      </c>
      <c r="B3139" t="s">
        <v>46</v>
      </c>
      <c r="C3139" t="s">
        <v>22</v>
      </c>
      <c r="D3139" s="4">
        <v>43444</v>
      </c>
      <c r="E3139">
        <v>2</v>
      </c>
      <c r="F3139">
        <v>33</v>
      </c>
    </row>
    <row r="3140" spans="1:6" x14ac:dyDescent="0.3">
      <c r="A3140" t="s">
        <v>12</v>
      </c>
      <c r="B3140" t="s">
        <v>30</v>
      </c>
      <c r="C3140" t="s">
        <v>21</v>
      </c>
      <c r="D3140" s="4">
        <v>43444</v>
      </c>
      <c r="E3140">
        <v>3</v>
      </c>
      <c r="F3140">
        <v>33</v>
      </c>
    </row>
    <row r="3141" spans="1:6" x14ac:dyDescent="0.3">
      <c r="A3141" t="s">
        <v>12</v>
      </c>
      <c r="B3141" t="s">
        <v>5</v>
      </c>
      <c r="C3141" t="s">
        <v>21</v>
      </c>
      <c r="D3141" s="4">
        <v>43444</v>
      </c>
      <c r="E3141">
        <v>3</v>
      </c>
      <c r="F3141">
        <v>33</v>
      </c>
    </row>
    <row r="3142" spans="1:6" x14ac:dyDescent="0.3">
      <c r="A3142" t="s">
        <v>12</v>
      </c>
      <c r="B3142" t="s">
        <v>41</v>
      </c>
      <c r="C3142" t="s">
        <v>23</v>
      </c>
      <c r="D3142" s="4">
        <v>43444</v>
      </c>
      <c r="E3142">
        <v>3</v>
      </c>
      <c r="F3142">
        <v>33</v>
      </c>
    </row>
    <row r="3143" spans="1:6" x14ac:dyDescent="0.3">
      <c r="A3143" t="s">
        <v>26</v>
      </c>
      <c r="B3143" t="s">
        <v>39</v>
      </c>
      <c r="C3143" t="s">
        <v>21</v>
      </c>
      <c r="D3143" s="4">
        <v>43445</v>
      </c>
      <c r="E3143">
        <v>1</v>
      </c>
      <c r="F3143">
        <v>33</v>
      </c>
    </row>
    <row r="3144" spans="1:6" x14ac:dyDescent="0.3">
      <c r="A3144" t="s">
        <v>26</v>
      </c>
      <c r="B3144" t="s">
        <v>36</v>
      </c>
      <c r="C3144" t="s">
        <v>23</v>
      </c>
      <c r="D3144" s="4">
        <v>43445</v>
      </c>
      <c r="E3144">
        <v>2</v>
      </c>
      <c r="F3144">
        <v>33</v>
      </c>
    </row>
    <row r="3145" spans="1:6" x14ac:dyDescent="0.3">
      <c r="A3145" t="s">
        <v>26</v>
      </c>
      <c r="B3145" t="s">
        <v>46</v>
      </c>
      <c r="C3145" t="s">
        <v>21</v>
      </c>
      <c r="D3145" s="4">
        <v>43445</v>
      </c>
      <c r="E3145">
        <v>3</v>
      </c>
      <c r="F3145">
        <v>33</v>
      </c>
    </row>
    <row r="3146" spans="1:6" x14ac:dyDescent="0.3">
      <c r="A3146" t="s">
        <v>26</v>
      </c>
      <c r="B3146" t="s">
        <v>36</v>
      </c>
      <c r="C3146" t="s">
        <v>21</v>
      </c>
      <c r="D3146" s="4">
        <v>43445</v>
      </c>
      <c r="E3146">
        <v>3</v>
      </c>
      <c r="F3146">
        <v>33</v>
      </c>
    </row>
    <row r="3147" spans="1:6" x14ac:dyDescent="0.3">
      <c r="A3147" t="s">
        <v>26</v>
      </c>
      <c r="B3147" t="s">
        <v>6</v>
      </c>
      <c r="C3147" t="s">
        <v>21</v>
      </c>
      <c r="D3147" s="4">
        <v>43445</v>
      </c>
      <c r="E3147">
        <v>3</v>
      </c>
      <c r="F3147">
        <v>33</v>
      </c>
    </row>
    <row r="3148" spans="1:6" x14ac:dyDescent="0.3">
      <c r="A3148" t="s">
        <v>42</v>
      </c>
      <c r="B3148" t="s">
        <v>28</v>
      </c>
      <c r="C3148" t="s">
        <v>22</v>
      </c>
      <c r="D3148" s="4">
        <v>43445</v>
      </c>
      <c r="E3148">
        <v>1</v>
      </c>
      <c r="F3148">
        <v>33</v>
      </c>
    </row>
    <row r="3149" spans="1:6" x14ac:dyDescent="0.3">
      <c r="A3149" t="s">
        <v>42</v>
      </c>
      <c r="B3149" t="s">
        <v>38</v>
      </c>
      <c r="C3149" t="s">
        <v>22</v>
      </c>
      <c r="D3149" s="4">
        <v>43445</v>
      </c>
      <c r="E3149">
        <v>1</v>
      </c>
      <c r="F3149">
        <v>33</v>
      </c>
    </row>
    <row r="3150" spans="1:6" x14ac:dyDescent="0.3">
      <c r="A3150" t="s">
        <v>10</v>
      </c>
      <c r="B3150" t="s">
        <v>43</v>
      </c>
      <c r="C3150" t="s">
        <v>21</v>
      </c>
      <c r="D3150" s="4">
        <v>43445</v>
      </c>
      <c r="E3150">
        <v>4</v>
      </c>
      <c r="F3150">
        <v>33</v>
      </c>
    </row>
    <row r="3151" spans="1:6" x14ac:dyDescent="0.3">
      <c r="A3151" t="s">
        <v>10</v>
      </c>
      <c r="B3151" t="s">
        <v>29</v>
      </c>
      <c r="C3151" t="s">
        <v>22</v>
      </c>
      <c r="D3151" s="4">
        <v>43445</v>
      </c>
      <c r="E3151">
        <v>1</v>
      </c>
      <c r="F3151">
        <v>33</v>
      </c>
    </row>
    <row r="3152" spans="1:6" x14ac:dyDescent="0.3">
      <c r="A3152" t="s">
        <v>10</v>
      </c>
      <c r="B3152" t="s">
        <v>46</v>
      </c>
      <c r="C3152" t="s">
        <v>21</v>
      </c>
      <c r="D3152" s="4">
        <v>43445</v>
      </c>
      <c r="E3152">
        <v>2</v>
      </c>
      <c r="F3152">
        <v>33</v>
      </c>
    </row>
    <row r="3153" spans="1:6" x14ac:dyDescent="0.3">
      <c r="A3153" t="s">
        <v>11</v>
      </c>
      <c r="B3153" t="s">
        <v>29</v>
      </c>
      <c r="C3153" t="s">
        <v>22</v>
      </c>
      <c r="D3153" s="4">
        <v>43445</v>
      </c>
      <c r="E3153">
        <v>1</v>
      </c>
      <c r="F3153">
        <v>33</v>
      </c>
    </row>
    <row r="3154" spans="1:6" x14ac:dyDescent="0.3">
      <c r="A3154" t="s">
        <v>11</v>
      </c>
      <c r="B3154" t="s">
        <v>44</v>
      </c>
      <c r="C3154" t="s">
        <v>21</v>
      </c>
      <c r="D3154" s="4">
        <v>43445</v>
      </c>
      <c r="E3154">
        <v>2</v>
      </c>
      <c r="F3154">
        <v>33</v>
      </c>
    </row>
    <row r="3155" spans="1:6" x14ac:dyDescent="0.3">
      <c r="A3155" t="s">
        <v>11</v>
      </c>
      <c r="B3155" t="s">
        <v>6</v>
      </c>
      <c r="C3155" t="s">
        <v>21</v>
      </c>
      <c r="D3155" s="4">
        <v>43445</v>
      </c>
      <c r="E3155">
        <v>3</v>
      </c>
      <c r="F3155">
        <v>33</v>
      </c>
    </row>
    <row r="3156" spans="1:6" x14ac:dyDescent="0.3">
      <c r="A3156" t="s">
        <v>12</v>
      </c>
      <c r="B3156" t="s">
        <v>7</v>
      </c>
      <c r="C3156" t="s">
        <v>21</v>
      </c>
      <c r="D3156" s="4">
        <v>43445</v>
      </c>
      <c r="E3156">
        <v>1</v>
      </c>
      <c r="F3156">
        <v>33</v>
      </c>
    </row>
    <row r="3157" spans="1:6" x14ac:dyDescent="0.3">
      <c r="A3157" t="s">
        <v>12</v>
      </c>
      <c r="B3157" t="s">
        <v>29</v>
      </c>
      <c r="C3157" t="s">
        <v>23</v>
      </c>
      <c r="D3157" s="4">
        <v>43445</v>
      </c>
      <c r="E3157">
        <v>1</v>
      </c>
      <c r="F3157">
        <v>33</v>
      </c>
    </row>
    <row r="3158" spans="1:6" x14ac:dyDescent="0.3">
      <c r="A3158" t="s">
        <v>26</v>
      </c>
      <c r="B3158" t="s">
        <v>37</v>
      </c>
      <c r="C3158" t="s">
        <v>23</v>
      </c>
      <c r="D3158" s="4">
        <v>43446</v>
      </c>
      <c r="E3158">
        <v>3</v>
      </c>
      <c r="F3158">
        <v>33</v>
      </c>
    </row>
    <row r="3159" spans="1:6" x14ac:dyDescent="0.3">
      <c r="A3159" t="s">
        <v>26</v>
      </c>
      <c r="B3159" t="s">
        <v>36</v>
      </c>
      <c r="C3159" t="s">
        <v>23</v>
      </c>
      <c r="D3159" s="4">
        <v>43446</v>
      </c>
      <c r="E3159">
        <v>3</v>
      </c>
      <c r="F3159">
        <v>33</v>
      </c>
    </row>
    <row r="3160" spans="1:6" x14ac:dyDescent="0.3">
      <c r="A3160" t="s">
        <v>42</v>
      </c>
      <c r="B3160" t="s">
        <v>40</v>
      </c>
      <c r="C3160" t="s">
        <v>21</v>
      </c>
      <c r="D3160" s="4">
        <v>43446</v>
      </c>
      <c r="E3160">
        <v>2</v>
      </c>
      <c r="F3160">
        <v>33</v>
      </c>
    </row>
    <row r="3161" spans="1:6" x14ac:dyDescent="0.3">
      <c r="A3161" t="s">
        <v>42</v>
      </c>
      <c r="B3161" t="s">
        <v>5</v>
      </c>
      <c r="C3161" t="s">
        <v>21</v>
      </c>
      <c r="D3161" s="4">
        <v>43446</v>
      </c>
      <c r="E3161">
        <v>2</v>
      </c>
      <c r="F3161">
        <v>33</v>
      </c>
    </row>
    <row r="3162" spans="1:6" x14ac:dyDescent="0.3">
      <c r="A3162" t="s">
        <v>10</v>
      </c>
      <c r="B3162" t="s">
        <v>45</v>
      </c>
      <c r="C3162" t="s">
        <v>21</v>
      </c>
      <c r="D3162" s="4">
        <v>43446</v>
      </c>
      <c r="E3162">
        <v>3</v>
      </c>
      <c r="F3162">
        <v>33</v>
      </c>
    </row>
    <row r="3163" spans="1:6" x14ac:dyDescent="0.3">
      <c r="A3163" t="s">
        <v>10</v>
      </c>
      <c r="B3163" t="s">
        <v>5</v>
      </c>
      <c r="C3163" t="s">
        <v>23</v>
      </c>
      <c r="D3163" s="4">
        <v>43446</v>
      </c>
      <c r="E3163">
        <v>4</v>
      </c>
      <c r="F3163">
        <v>33</v>
      </c>
    </row>
    <row r="3164" spans="1:6" x14ac:dyDescent="0.3">
      <c r="A3164" t="s">
        <v>10</v>
      </c>
      <c r="B3164" t="s">
        <v>4</v>
      </c>
      <c r="C3164" t="s">
        <v>22</v>
      </c>
      <c r="D3164" s="4">
        <v>43446</v>
      </c>
      <c r="E3164">
        <v>1</v>
      </c>
      <c r="F3164">
        <v>33</v>
      </c>
    </row>
    <row r="3165" spans="1:6" x14ac:dyDescent="0.3">
      <c r="A3165" t="s">
        <v>10</v>
      </c>
      <c r="B3165" t="s">
        <v>43</v>
      </c>
      <c r="C3165" t="s">
        <v>23</v>
      </c>
      <c r="D3165" s="4">
        <v>43446</v>
      </c>
      <c r="E3165">
        <v>1</v>
      </c>
      <c r="F3165">
        <v>33</v>
      </c>
    </row>
    <row r="3166" spans="1:6" x14ac:dyDescent="0.3">
      <c r="A3166" t="s">
        <v>10</v>
      </c>
      <c r="B3166" t="s">
        <v>7</v>
      </c>
      <c r="C3166" t="s">
        <v>21</v>
      </c>
      <c r="D3166" s="4">
        <v>43446</v>
      </c>
      <c r="E3166">
        <v>1</v>
      </c>
      <c r="F3166">
        <v>33</v>
      </c>
    </row>
    <row r="3167" spans="1:6" x14ac:dyDescent="0.3">
      <c r="A3167" t="s">
        <v>10</v>
      </c>
      <c r="B3167" t="s">
        <v>5</v>
      </c>
      <c r="C3167" t="s">
        <v>21</v>
      </c>
      <c r="D3167" s="4">
        <v>43446</v>
      </c>
      <c r="E3167">
        <v>2</v>
      </c>
      <c r="F3167">
        <v>33</v>
      </c>
    </row>
    <row r="3168" spans="1:6" x14ac:dyDescent="0.3">
      <c r="A3168" t="s">
        <v>11</v>
      </c>
      <c r="B3168" t="s">
        <v>9</v>
      </c>
      <c r="C3168" t="s">
        <v>21</v>
      </c>
      <c r="D3168" s="4">
        <v>43446</v>
      </c>
      <c r="E3168">
        <v>3</v>
      </c>
      <c r="F3168">
        <v>33</v>
      </c>
    </row>
    <row r="3169" spans="1:6" x14ac:dyDescent="0.3">
      <c r="A3169" t="s">
        <v>12</v>
      </c>
      <c r="B3169" t="s">
        <v>40</v>
      </c>
      <c r="C3169" t="s">
        <v>21</v>
      </c>
      <c r="D3169" s="4">
        <v>43446</v>
      </c>
      <c r="E3169">
        <v>1</v>
      </c>
      <c r="F3169">
        <v>33</v>
      </c>
    </row>
    <row r="3170" spans="1:6" x14ac:dyDescent="0.3">
      <c r="A3170" t="s">
        <v>12</v>
      </c>
      <c r="B3170" t="s">
        <v>40</v>
      </c>
      <c r="C3170" t="s">
        <v>23</v>
      </c>
      <c r="D3170" s="4">
        <v>43446</v>
      </c>
      <c r="E3170">
        <v>1</v>
      </c>
      <c r="F3170">
        <v>33</v>
      </c>
    </row>
    <row r="3171" spans="1:6" x14ac:dyDescent="0.3">
      <c r="A3171" t="s">
        <v>12</v>
      </c>
      <c r="B3171" t="s">
        <v>7</v>
      </c>
      <c r="C3171" t="s">
        <v>22</v>
      </c>
      <c r="D3171" s="4">
        <v>43446</v>
      </c>
      <c r="E3171">
        <v>1</v>
      </c>
      <c r="F3171">
        <v>33</v>
      </c>
    </row>
    <row r="3172" spans="1:6" x14ac:dyDescent="0.3">
      <c r="A3172" t="s">
        <v>12</v>
      </c>
      <c r="B3172" t="s">
        <v>44</v>
      </c>
      <c r="C3172" t="s">
        <v>21</v>
      </c>
      <c r="D3172" s="4">
        <v>43446</v>
      </c>
      <c r="E3172">
        <v>3</v>
      </c>
      <c r="F3172">
        <v>33</v>
      </c>
    </row>
    <row r="3173" spans="1:6" x14ac:dyDescent="0.3">
      <c r="A3173" t="s">
        <v>12</v>
      </c>
      <c r="B3173" t="s">
        <v>38</v>
      </c>
      <c r="C3173" t="s">
        <v>23</v>
      </c>
      <c r="D3173" s="4">
        <v>43446</v>
      </c>
      <c r="E3173">
        <v>3</v>
      </c>
      <c r="F3173">
        <v>33</v>
      </c>
    </row>
    <row r="3174" spans="1:6" x14ac:dyDescent="0.3">
      <c r="A3174" t="s">
        <v>26</v>
      </c>
      <c r="B3174" t="s">
        <v>5</v>
      </c>
      <c r="C3174" t="s">
        <v>21</v>
      </c>
      <c r="D3174" s="4">
        <v>43447</v>
      </c>
      <c r="E3174">
        <v>1</v>
      </c>
      <c r="F3174">
        <v>33</v>
      </c>
    </row>
    <row r="3175" spans="1:6" x14ac:dyDescent="0.3">
      <c r="A3175" t="s">
        <v>26</v>
      </c>
      <c r="B3175" t="s">
        <v>29</v>
      </c>
      <c r="C3175" t="s">
        <v>21</v>
      </c>
      <c r="D3175" s="4">
        <v>43447</v>
      </c>
      <c r="E3175">
        <v>2</v>
      </c>
      <c r="F3175">
        <v>33</v>
      </c>
    </row>
    <row r="3176" spans="1:6" x14ac:dyDescent="0.3">
      <c r="A3176" t="s">
        <v>26</v>
      </c>
      <c r="B3176" t="s">
        <v>40</v>
      </c>
      <c r="C3176" t="s">
        <v>21</v>
      </c>
      <c r="D3176" s="4">
        <v>43447</v>
      </c>
      <c r="E3176">
        <v>3</v>
      </c>
      <c r="F3176">
        <v>33</v>
      </c>
    </row>
    <row r="3177" spans="1:6" x14ac:dyDescent="0.3">
      <c r="A3177" t="s">
        <v>42</v>
      </c>
      <c r="B3177" t="s">
        <v>43</v>
      </c>
      <c r="C3177" t="s">
        <v>21</v>
      </c>
      <c r="D3177" s="4">
        <v>43447</v>
      </c>
      <c r="E3177">
        <v>1</v>
      </c>
      <c r="F3177">
        <v>33</v>
      </c>
    </row>
    <row r="3178" spans="1:6" x14ac:dyDescent="0.3">
      <c r="A3178" t="s">
        <v>42</v>
      </c>
      <c r="B3178" t="s">
        <v>44</v>
      </c>
      <c r="C3178" t="s">
        <v>22</v>
      </c>
      <c r="D3178" s="4">
        <v>43447</v>
      </c>
      <c r="E3178">
        <v>1</v>
      </c>
      <c r="F3178">
        <v>33</v>
      </c>
    </row>
    <row r="3179" spans="1:6" x14ac:dyDescent="0.3">
      <c r="A3179" t="s">
        <v>42</v>
      </c>
      <c r="B3179" t="s">
        <v>6</v>
      </c>
      <c r="C3179" t="s">
        <v>21</v>
      </c>
      <c r="D3179" s="4">
        <v>43447</v>
      </c>
      <c r="E3179">
        <v>3</v>
      </c>
      <c r="F3179">
        <v>33</v>
      </c>
    </row>
    <row r="3180" spans="1:6" x14ac:dyDescent="0.3">
      <c r="A3180" t="s">
        <v>10</v>
      </c>
      <c r="B3180" t="s">
        <v>4</v>
      </c>
      <c r="C3180" t="s">
        <v>21</v>
      </c>
      <c r="D3180" s="4">
        <v>43447</v>
      </c>
      <c r="E3180">
        <v>2</v>
      </c>
      <c r="F3180">
        <v>33</v>
      </c>
    </row>
    <row r="3181" spans="1:6" x14ac:dyDescent="0.3">
      <c r="A3181" t="s">
        <v>10</v>
      </c>
      <c r="B3181" t="s">
        <v>44</v>
      </c>
      <c r="C3181" t="s">
        <v>22</v>
      </c>
      <c r="D3181" s="4">
        <v>43447</v>
      </c>
      <c r="E3181">
        <v>2</v>
      </c>
      <c r="F3181">
        <v>33</v>
      </c>
    </row>
    <row r="3182" spans="1:6" x14ac:dyDescent="0.3">
      <c r="A3182" t="s">
        <v>10</v>
      </c>
      <c r="B3182" t="s">
        <v>4</v>
      </c>
      <c r="C3182" t="s">
        <v>22</v>
      </c>
      <c r="D3182" s="4">
        <v>43447</v>
      </c>
      <c r="E3182">
        <v>3</v>
      </c>
      <c r="F3182">
        <v>33</v>
      </c>
    </row>
    <row r="3183" spans="1:6" x14ac:dyDescent="0.3">
      <c r="A3183" t="s">
        <v>10</v>
      </c>
      <c r="B3183" t="s">
        <v>5</v>
      </c>
      <c r="C3183" t="s">
        <v>22</v>
      </c>
      <c r="D3183" s="4">
        <v>43447</v>
      </c>
      <c r="E3183">
        <v>4</v>
      </c>
      <c r="F3183">
        <v>33</v>
      </c>
    </row>
    <row r="3184" spans="1:6" x14ac:dyDescent="0.3">
      <c r="A3184" t="s">
        <v>10</v>
      </c>
      <c r="B3184" t="s">
        <v>38</v>
      </c>
      <c r="C3184" t="s">
        <v>21</v>
      </c>
      <c r="D3184" s="4">
        <v>43447</v>
      </c>
      <c r="E3184">
        <v>4</v>
      </c>
      <c r="F3184">
        <v>33</v>
      </c>
    </row>
    <row r="3185" spans="1:6" x14ac:dyDescent="0.3">
      <c r="A3185" t="s">
        <v>10</v>
      </c>
      <c r="B3185" t="s">
        <v>45</v>
      </c>
      <c r="C3185" t="s">
        <v>23</v>
      </c>
      <c r="D3185" s="4">
        <v>43447</v>
      </c>
      <c r="E3185">
        <v>4</v>
      </c>
      <c r="F3185">
        <v>33</v>
      </c>
    </row>
    <row r="3186" spans="1:6" x14ac:dyDescent="0.3">
      <c r="A3186" t="s">
        <v>10</v>
      </c>
      <c r="B3186" t="s">
        <v>37</v>
      </c>
      <c r="C3186" t="s">
        <v>23</v>
      </c>
      <c r="D3186" s="4">
        <v>43447</v>
      </c>
      <c r="E3186">
        <v>2</v>
      </c>
      <c r="F3186">
        <v>33</v>
      </c>
    </row>
    <row r="3187" spans="1:6" x14ac:dyDescent="0.3">
      <c r="A3187" t="s">
        <v>11</v>
      </c>
      <c r="B3187" t="s">
        <v>39</v>
      </c>
      <c r="C3187" t="s">
        <v>21</v>
      </c>
      <c r="D3187" s="4">
        <v>43447</v>
      </c>
      <c r="E3187">
        <v>1</v>
      </c>
      <c r="F3187">
        <v>33</v>
      </c>
    </row>
    <row r="3188" spans="1:6" x14ac:dyDescent="0.3">
      <c r="A3188" t="s">
        <v>11</v>
      </c>
      <c r="B3188" t="s">
        <v>43</v>
      </c>
      <c r="C3188" t="s">
        <v>22</v>
      </c>
      <c r="D3188" s="4">
        <v>43447</v>
      </c>
      <c r="E3188">
        <v>1</v>
      </c>
      <c r="F3188">
        <v>33</v>
      </c>
    </row>
    <row r="3189" spans="1:6" x14ac:dyDescent="0.3">
      <c r="A3189" t="s">
        <v>11</v>
      </c>
      <c r="B3189" t="s">
        <v>4</v>
      </c>
      <c r="C3189" t="s">
        <v>21</v>
      </c>
      <c r="D3189" s="4">
        <v>43447</v>
      </c>
      <c r="E3189">
        <v>2</v>
      </c>
      <c r="F3189">
        <v>33</v>
      </c>
    </row>
    <row r="3190" spans="1:6" x14ac:dyDescent="0.3">
      <c r="A3190" t="s">
        <v>11</v>
      </c>
      <c r="B3190" t="s">
        <v>41</v>
      </c>
      <c r="C3190" t="s">
        <v>23</v>
      </c>
      <c r="D3190" s="4">
        <v>43447</v>
      </c>
      <c r="E3190">
        <v>2</v>
      </c>
      <c r="F3190">
        <v>33</v>
      </c>
    </row>
    <row r="3191" spans="1:6" x14ac:dyDescent="0.3">
      <c r="A3191" t="s">
        <v>11</v>
      </c>
      <c r="B3191" t="s">
        <v>6</v>
      </c>
      <c r="C3191" t="s">
        <v>23</v>
      </c>
      <c r="D3191" s="4">
        <v>43447</v>
      </c>
      <c r="E3191">
        <v>2</v>
      </c>
      <c r="F3191">
        <v>33</v>
      </c>
    </row>
    <row r="3192" spans="1:6" x14ac:dyDescent="0.3">
      <c r="A3192" t="s">
        <v>11</v>
      </c>
      <c r="B3192" t="s">
        <v>9</v>
      </c>
      <c r="C3192" t="s">
        <v>21</v>
      </c>
      <c r="D3192" s="4">
        <v>43447</v>
      </c>
      <c r="E3192">
        <v>3</v>
      </c>
      <c r="F3192">
        <v>33</v>
      </c>
    </row>
    <row r="3193" spans="1:6" x14ac:dyDescent="0.3">
      <c r="A3193" t="s">
        <v>12</v>
      </c>
      <c r="B3193" t="s">
        <v>29</v>
      </c>
      <c r="C3193" t="s">
        <v>23</v>
      </c>
      <c r="D3193" s="4">
        <v>43447</v>
      </c>
      <c r="E3193">
        <v>1</v>
      </c>
      <c r="F3193">
        <v>33</v>
      </c>
    </row>
    <row r="3194" spans="1:6" x14ac:dyDescent="0.3">
      <c r="A3194" t="s">
        <v>12</v>
      </c>
      <c r="B3194" t="s">
        <v>39</v>
      </c>
      <c r="C3194" t="s">
        <v>23</v>
      </c>
      <c r="D3194" s="4">
        <v>43447</v>
      </c>
      <c r="E3194">
        <v>1</v>
      </c>
      <c r="F3194">
        <v>33</v>
      </c>
    </row>
    <row r="3195" spans="1:6" x14ac:dyDescent="0.3">
      <c r="A3195" t="s">
        <v>12</v>
      </c>
      <c r="B3195" t="s">
        <v>45</v>
      </c>
      <c r="C3195" t="s">
        <v>21</v>
      </c>
      <c r="D3195" s="4">
        <v>43447</v>
      </c>
      <c r="E3195">
        <v>2</v>
      </c>
      <c r="F3195">
        <v>33</v>
      </c>
    </row>
    <row r="3196" spans="1:6" x14ac:dyDescent="0.3">
      <c r="A3196" t="s">
        <v>12</v>
      </c>
      <c r="B3196" t="s">
        <v>36</v>
      </c>
      <c r="C3196" t="s">
        <v>22</v>
      </c>
      <c r="D3196" s="4">
        <v>43447</v>
      </c>
      <c r="E3196">
        <v>2</v>
      </c>
      <c r="F3196">
        <v>33</v>
      </c>
    </row>
    <row r="3197" spans="1:6" x14ac:dyDescent="0.3">
      <c r="A3197" t="s">
        <v>12</v>
      </c>
      <c r="B3197" t="s">
        <v>43</v>
      </c>
      <c r="C3197" t="s">
        <v>21</v>
      </c>
      <c r="D3197" s="4">
        <v>43447</v>
      </c>
      <c r="E3197">
        <v>3</v>
      </c>
      <c r="F3197">
        <v>33</v>
      </c>
    </row>
    <row r="3198" spans="1:6" x14ac:dyDescent="0.3">
      <c r="A3198" t="s">
        <v>26</v>
      </c>
      <c r="B3198" t="s">
        <v>28</v>
      </c>
      <c r="C3198" t="s">
        <v>23</v>
      </c>
      <c r="D3198" s="4">
        <v>43448</v>
      </c>
      <c r="E3198">
        <v>1</v>
      </c>
      <c r="F3198">
        <v>33</v>
      </c>
    </row>
    <row r="3199" spans="1:6" x14ac:dyDescent="0.3">
      <c r="A3199" t="s">
        <v>26</v>
      </c>
      <c r="B3199" t="s">
        <v>29</v>
      </c>
      <c r="C3199" t="s">
        <v>23</v>
      </c>
      <c r="D3199" s="4">
        <v>43448</v>
      </c>
      <c r="E3199">
        <v>1</v>
      </c>
      <c r="F3199">
        <v>33</v>
      </c>
    </row>
    <row r="3200" spans="1:6" x14ac:dyDescent="0.3">
      <c r="A3200" t="s">
        <v>26</v>
      </c>
      <c r="B3200" t="s">
        <v>5</v>
      </c>
      <c r="C3200" t="s">
        <v>22</v>
      </c>
      <c r="D3200" s="4">
        <v>43448</v>
      </c>
      <c r="E3200">
        <v>1</v>
      </c>
      <c r="F3200">
        <v>33</v>
      </c>
    </row>
    <row r="3201" spans="1:6" x14ac:dyDescent="0.3">
      <c r="A3201" t="s">
        <v>26</v>
      </c>
      <c r="B3201" t="s">
        <v>37</v>
      </c>
      <c r="C3201" t="s">
        <v>23</v>
      </c>
      <c r="D3201" s="4">
        <v>43448</v>
      </c>
      <c r="E3201">
        <v>2</v>
      </c>
      <c r="F3201">
        <v>33</v>
      </c>
    </row>
    <row r="3202" spans="1:6" x14ac:dyDescent="0.3">
      <c r="A3202" t="s">
        <v>26</v>
      </c>
      <c r="B3202" t="s">
        <v>9</v>
      </c>
      <c r="C3202" t="s">
        <v>21</v>
      </c>
      <c r="D3202" s="4">
        <v>43448</v>
      </c>
      <c r="E3202">
        <v>3</v>
      </c>
      <c r="F3202">
        <v>33</v>
      </c>
    </row>
    <row r="3203" spans="1:6" x14ac:dyDescent="0.3">
      <c r="A3203" t="s">
        <v>26</v>
      </c>
      <c r="B3203" t="s">
        <v>37</v>
      </c>
      <c r="C3203" t="s">
        <v>21</v>
      </c>
      <c r="D3203" s="4">
        <v>43448</v>
      </c>
      <c r="E3203">
        <v>3</v>
      </c>
      <c r="F3203">
        <v>33</v>
      </c>
    </row>
    <row r="3204" spans="1:6" x14ac:dyDescent="0.3">
      <c r="A3204" t="s">
        <v>26</v>
      </c>
      <c r="B3204" t="s">
        <v>45</v>
      </c>
      <c r="C3204" t="s">
        <v>21</v>
      </c>
      <c r="D3204" s="4">
        <v>43448</v>
      </c>
      <c r="E3204">
        <v>3</v>
      </c>
      <c r="F3204">
        <v>33</v>
      </c>
    </row>
    <row r="3205" spans="1:6" x14ac:dyDescent="0.3">
      <c r="A3205" t="s">
        <v>42</v>
      </c>
      <c r="B3205" t="s">
        <v>44</v>
      </c>
      <c r="C3205" t="s">
        <v>21</v>
      </c>
      <c r="D3205" s="4">
        <v>43448</v>
      </c>
      <c r="E3205">
        <v>2</v>
      </c>
      <c r="F3205">
        <v>33</v>
      </c>
    </row>
    <row r="3206" spans="1:6" x14ac:dyDescent="0.3">
      <c r="A3206" t="s">
        <v>42</v>
      </c>
      <c r="B3206" t="s">
        <v>37</v>
      </c>
      <c r="C3206" t="s">
        <v>23</v>
      </c>
      <c r="D3206" s="4">
        <v>43448</v>
      </c>
      <c r="E3206">
        <v>2</v>
      </c>
      <c r="F3206">
        <v>33</v>
      </c>
    </row>
    <row r="3207" spans="1:6" x14ac:dyDescent="0.3">
      <c r="A3207" t="s">
        <v>10</v>
      </c>
      <c r="B3207" t="s">
        <v>45</v>
      </c>
      <c r="C3207" t="s">
        <v>21</v>
      </c>
      <c r="D3207" s="4">
        <v>43448</v>
      </c>
      <c r="E3207">
        <v>2</v>
      </c>
      <c r="F3207">
        <v>33</v>
      </c>
    </row>
    <row r="3208" spans="1:6" x14ac:dyDescent="0.3">
      <c r="A3208" t="s">
        <v>10</v>
      </c>
      <c r="B3208" t="s">
        <v>28</v>
      </c>
      <c r="C3208" t="s">
        <v>22</v>
      </c>
      <c r="D3208" s="4">
        <v>43448</v>
      </c>
      <c r="E3208">
        <v>2</v>
      </c>
      <c r="F3208">
        <v>33</v>
      </c>
    </row>
    <row r="3209" spans="1:6" x14ac:dyDescent="0.3">
      <c r="A3209" t="s">
        <v>10</v>
      </c>
      <c r="B3209" t="s">
        <v>7</v>
      </c>
      <c r="C3209" t="s">
        <v>23</v>
      </c>
      <c r="D3209" s="4">
        <v>43448</v>
      </c>
      <c r="E3209">
        <v>4</v>
      </c>
      <c r="F3209">
        <v>33</v>
      </c>
    </row>
    <row r="3210" spans="1:6" x14ac:dyDescent="0.3">
      <c r="A3210" t="s">
        <v>10</v>
      </c>
      <c r="B3210" t="s">
        <v>45</v>
      </c>
      <c r="C3210" t="s">
        <v>23</v>
      </c>
      <c r="D3210" s="4">
        <v>43448</v>
      </c>
      <c r="E3210">
        <v>4</v>
      </c>
      <c r="F3210">
        <v>33</v>
      </c>
    </row>
    <row r="3211" spans="1:6" x14ac:dyDescent="0.3">
      <c r="A3211" t="s">
        <v>10</v>
      </c>
      <c r="B3211" t="s">
        <v>38</v>
      </c>
      <c r="C3211" t="s">
        <v>23</v>
      </c>
      <c r="D3211" s="4">
        <v>43448</v>
      </c>
      <c r="E3211">
        <v>1</v>
      </c>
      <c r="F3211">
        <v>33</v>
      </c>
    </row>
    <row r="3212" spans="1:6" x14ac:dyDescent="0.3">
      <c r="A3212" t="s">
        <v>10</v>
      </c>
      <c r="B3212" t="s">
        <v>40</v>
      </c>
      <c r="C3212" t="s">
        <v>23</v>
      </c>
      <c r="D3212" s="4">
        <v>43448</v>
      </c>
      <c r="E3212">
        <v>4</v>
      </c>
      <c r="F3212">
        <v>33</v>
      </c>
    </row>
    <row r="3213" spans="1:6" x14ac:dyDescent="0.3">
      <c r="A3213" t="s">
        <v>11</v>
      </c>
      <c r="B3213" t="s">
        <v>43</v>
      </c>
      <c r="C3213" t="s">
        <v>21</v>
      </c>
      <c r="D3213" s="4">
        <v>43448</v>
      </c>
      <c r="E3213">
        <v>1</v>
      </c>
      <c r="F3213">
        <v>33</v>
      </c>
    </row>
    <row r="3214" spans="1:6" x14ac:dyDescent="0.3">
      <c r="A3214" t="s">
        <v>11</v>
      </c>
      <c r="B3214" t="s">
        <v>29</v>
      </c>
      <c r="C3214" t="s">
        <v>23</v>
      </c>
      <c r="D3214" s="4">
        <v>43448</v>
      </c>
      <c r="E3214">
        <v>1</v>
      </c>
      <c r="F3214">
        <v>33</v>
      </c>
    </row>
    <row r="3215" spans="1:6" x14ac:dyDescent="0.3">
      <c r="A3215" t="s">
        <v>11</v>
      </c>
      <c r="B3215" t="s">
        <v>36</v>
      </c>
      <c r="C3215" t="s">
        <v>22</v>
      </c>
      <c r="D3215" s="4">
        <v>43448</v>
      </c>
      <c r="E3215">
        <v>1</v>
      </c>
      <c r="F3215">
        <v>33</v>
      </c>
    </row>
    <row r="3216" spans="1:6" x14ac:dyDescent="0.3">
      <c r="A3216" t="s">
        <v>11</v>
      </c>
      <c r="B3216" t="s">
        <v>43</v>
      </c>
      <c r="C3216" t="s">
        <v>23</v>
      </c>
      <c r="D3216" s="4">
        <v>43448</v>
      </c>
      <c r="E3216">
        <v>3</v>
      </c>
      <c r="F3216">
        <v>33</v>
      </c>
    </row>
    <row r="3217" spans="1:6" x14ac:dyDescent="0.3">
      <c r="A3217" t="s">
        <v>12</v>
      </c>
      <c r="B3217" t="s">
        <v>4</v>
      </c>
      <c r="C3217" t="s">
        <v>23</v>
      </c>
      <c r="D3217" s="4">
        <v>43448</v>
      </c>
      <c r="E3217">
        <v>1</v>
      </c>
      <c r="F3217">
        <v>33</v>
      </c>
    </row>
    <row r="3218" spans="1:6" x14ac:dyDescent="0.3">
      <c r="A3218" t="s">
        <v>12</v>
      </c>
      <c r="B3218" t="s">
        <v>45</v>
      </c>
      <c r="C3218" t="s">
        <v>23</v>
      </c>
      <c r="D3218" s="4">
        <v>43448</v>
      </c>
      <c r="E3218">
        <v>2</v>
      </c>
      <c r="F3218">
        <v>33</v>
      </c>
    </row>
    <row r="3219" spans="1:6" x14ac:dyDescent="0.3">
      <c r="A3219" t="s">
        <v>12</v>
      </c>
      <c r="B3219" t="s">
        <v>43</v>
      </c>
      <c r="C3219" t="s">
        <v>23</v>
      </c>
      <c r="D3219" s="4">
        <v>43448</v>
      </c>
      <c r="E3219">
        <v>3</v>
      </c>
      <c r="F3219">
        <v>33</v>
      </c>
    </row>
    <row r="3220" spans="1:6" x14ac:dyDescent="0.3">
      <c r="A3220" t="s">
        <v>26</v>
      </c>
      <c r="B3220" t="s">
        <v>43</v>
      </c>
      <c r="C3220" t="s">
        <v>21</v>
      </c>
      <c r="D3220" s="4">
        <v>43451</v>
      </c>
      <c r="E3220">
        <v>1</v>
      </c>
      <c r="F3220">
        <v>34</v>
      </c>
    </row>
    <row r="3221" spans="1:6" x14ac:dyDescent="0.3">
      <c r="A3221" t="s">
        <v>26</v>
      </c>
      <c r="B3221" t="s">
        <v>37</v>
      </c>
      <c r="C3221" t="s">
        <v>22</v>
      </c>
      <c r="D3221" s="4">
        <v>43451</v>
      </c>
      <c r="E3221">
        <v>1</v>
      </c>
      <c r="F3221">
        <v>34</v>
      </c>
    </row>
    <row r="3222" spans="1:6" x14ac:dyDescent="0.3">
      <c r="A3222" t="s">
        <v>26</v>
      </c>
      <c r="B3222" t="s">
        <v>39</v>
      </c>
      <c r="C3222" t="s">
        <v>22</v>
      </c>
      <c r="D3222" s="4">
        <v>43451</v>
      </c>
      <c r="E3222">
        <v>1</v>
      </c>
      <c r="F3222">
        <v>34</v>
      </c>
    </row>
    <row r="3223" spans="1:6" x14ac:dyDescent="0.3">
      <c r="A3223" t="s">
        <v>26</v>
      </c>
      <c r="B3223" t="s">
        <v>45</v>
      </c>
      <c r="C3223" t="s">
        <v>21</v>
      </c>
      <c r="D3223" s="4">
        <v>43451</v>
      </c>
      <c r="E3223">
        <v>3</v>
      </c>
      <c r="F3223">
        <v>34</v>
      </c>
    </row>
    <row r="3224" spans="1:6" x14ac:dyDescent="0.3">
      <c r="A3224" t="s">
        <v>26</v>
      </c>
      <c r="B3224" t="s">
        <v>9</v>
      </c>
      <c r="C3224" t="s">
        <v>23</v>
      </c>
      <c r="D3224" s="4">
        <v>43451</v>
      </c>
      <c r="E3224">
        <v>3</v>
      </c>
      <c r="F3224">
        <v>34</v>
      </c>
    </row>
    <row r="3225" spans="1:6" x14ac:dyDescent="0.3">
      <c r="A3225" t="s">
        <v>42</v>
      </c>
      <c r="B3225" t="s">
        <v>4</v>
      </c>
      <c r="C3225" t="s">
        <v>21</v>
      </c>
      <c r="D3225" s="4">
        <v>43451</v>
      </c>
      <c r="E3225">
        <v>1</v>
      </c>
      <c r="F3225">
        <v>34</v>
      </c>
    </row>
    <row r="3226" spans="1:6" x14ac:dyDescent="0.3">
      <c r="A3226" t="s">
        <v>42</v>
      </c>
      <c r="B3226" t="s">
        <v>38</v>
      </c>
      <c r="C3226" t="s">
        <v>23</v>
      </c>
      <c r="D3226" s="4">
        <v>43451</v>
      </c>
      <c r="E3226">
        <v>1</v>
      </c>
      <c r="F3226">
        <v>34</v>
      </c>
    </row>
    <row r="3227" spans="1:6" x14ac:dyDescent="0.3">
      <c r="A3227" t="s">
        <v>42</v>
      </c>
      <c r="B3227" t="s">
        <v>37</v>
      </c>
      <c r="C3227" t="s">
        <v>21</v>
      </c>
      <c r="D3227" s="4">
        <v>43451</v>
      </c>
      <c r="E3227">
        <v>3</v>
      </c>
      <c r="F3227">
        <v>34</v>
      </c>
    </row>
    <row r="3228" spans="1:6" x14ac:dyDescent="0.3">
      <c r="A3228" t="s">
        <v>10</v>
      </c>
      <c r="B3228" t="s">
        <v>39</v>
      </c>
      <c r="C3228" t="s">
        <v>21</v>
      </c>
      <c r="D3228" s="4">
        <v>43451</v>
      </c>
      <c r="E3228">
        <v>4</v>
      </c>
      <c r="F3228">
        <v>34</v>
      </c>
    </row>
    <row r="3229" spans="1:6" x14ac:dyDescent="0.3">
      <c r="A3229" t="s">
        <v>10</v>
      </c>
      <c r="B3229" t="s">
        <v>46</v>
      </c>
      <c r="C3229" t="s">
        <v>21</v>
      </c>
      <c r="D3229" s="4">
        <v>43451</v>
      </c>
      <c r="E3229">
        <v>1</v>
      </c>
      <c r="F3229">
        <v>34</v>
      </c>
    </row>
    <row r="3230" spans="1:6" x14ac:dyDescent="0.3">
      <c r="A3230" t="s">
        <v>10</v>
      </c>
      <c r="B3230" t="s">
        <v>43</v>
      </c>
      <c r="C3230" t="s">
        <v>23</v>
      </c>
      <c r="D3230" s="4">
        <v>43451</v>
      </c>
      <c r="E3230">
        <v>1</v>
      </c>
      <c r="F3230">
        <v>34</v>
      </c>
    </row>
    <row r="3231" spans="1:6" x14ac:dyDescent="0.3">
      <c r="A3231" t="s">
        <v>10</v>
      </c>
      <c r="B3231" t="s">
        <v>43</v>
      </c>
      <c r="C3231" t="s">
        <v>21</v>
      </c>
      <c r="D3231" s="4">
        <v>43451</v>
      </c>
      <c r="E3231">
        <v>2</v>
      </c>
      <c r="F3231">
        <v>34</v>
      </c>
    </row>
    <row r="3232" spans="1:6" x14ac:dyDescent="0.3">
      <c r="A3232" t="s">
        <v>10</v>
      </c>
      <c r="B3232" t="s">
        <v>46</v>
      </c>
      <c r="C3232" t="s">
        <v>23</v>
      </c>
      <c r="D3232" s="4">
        <v>43451</v>
      </c>
      <c r="E3232">
        <v>3</v>
      </c>
      <c r="F3232">
        <v>34</v>
      </c>
    </row>
    <row r="3233" spans="1:6" x14ac:dyDescent="0.3">
      <c r="A3233" t="s">
        <v>10</v>
      </c>
      <c r="B3233" t="s">
        <v>40</v>
      </c>
      <c r="C3233" t="s">
        <v>23</v>
      </c>
      <c r="D3233" s="4">
        <v>43451</v>
      </c>
      <c r="E3233">
        <v>4</v>
      </c>
      <c r="F3233">
        <v>34</v>
      </c>
    </row>
    <row r="3234" spans="1:6" x14ac:dyDescent="0.3">
      <c r="A3234" t="s">
        <v>10</v>
      </c>
      <c r="B3234" t="s">
        <v>30</v>
      </c>
      <c r="C3234" t="s">
        <v>22</v>
      </c>
      <c r="D3234" s="4">
        <v>43451</v>
      </c>
      <c r="E3234">
        <v>4</v>
      </c>
      <c r="F3234">
        <v>34</v>
      </c>
    </row>
    <row r="3235" spans="1:6" x14ac:dyDescent="0.3">
      <c r="A3235" t="s">
        <v>10</v>
      </c>
      <c r="B3235" t="s">
        <v>38</v>
      </c>
      <c r="C3235" t="s">
        <v>22</v>
      </c>
      <c r="D3235" s="4">
        <v>43451</v>
      </c>
      <c r="E3235">
        <v>4</v>
      </c>
      <c r="F3235">
        <v>34</v>
      </c>
    </row>
    <row r="3236" spans="1:6" x14ac:dyDescent="0.3">
      <c r="A3236" t="s">
        <v>11</v>
      </c>
      <c r="B3236" t="s">
        <v>29</v>
      </c>
      <c r="C3236" t="s">
        <v>23</v>
      </c>
      <c r="D3236" s="4">
        <v>43451</v>
      </c>
      <c r="E3236">
        <v>1</v>
      </c>
      <c r="F3236">
        <v>34</v>
      </c>
    </row>
    <row r="3237" spans="1:6" x14ac:dyDescent="0.3">
      <c r="A3237" t="s">
        <v>11</v>
      </c>
      <c r="B3237" t="s">
        <v>44</v>
      </c>
      <c r="C3237" t="s">
        <v>23</v>
      </c>
      <c r="D3237" s="4">
        <v>43451</v>
      </c>
      <c r="E3237">
        <v>1</v>
      </c>
      <c r="F3237">
        <v>34</v>
      </c>
    </row>
    <row r="3238" spans="1:6" x14ac:dyDescent="0.3">
      <c r="A3238" t="s">
        <v>11</v>
      </c>
      <c r="B3238" t="s">
        <v>9</v>
      </c>
      <c r="C3238" t="s">
        <v>22</v>
      </c>
      <c r="D3238" s="4">
        <v>43451</v>
      </c>
      <c r="E3238">
        <v>1</v>
      </c>
      <c r="F3238">
        <v>34</v>
      </c>
    </row>
    <row r="3239" spans="1:6" x14ac:dyDescent="0.3">
      <c r="A3239" t="s">
        <v>11</v>
      </c>
      <c r="B3239" t="s">
        <v>38</v>
      </c>
      <c r="C3239" t="s">
        <v>23</v>
      </c>
      <c r="D3239" s="4">
        <v>43451</v>
      </c>
      <c r="E3239">
        <v>2</v>
      </c>
      <c r="F3239">
        <v>34</v>
      </c>
    </row>
    <row r="3240" spans="1:6" x14ac:dyDescent="0.3">
      <c r="A3240" t="s">
        <v>11</v>
      </c>
      <c r="B3240" t="s">
        <v>39</v>
      </c>
      <c r="C3240" t="s">
        <v>23</v>
      </c>
      <c r="D3240" s="4">
        <v>43451</v>
      </c>
      <c r="E3240">
        <v>2</v>
      </c>
      <c r="F3240">
        <v>34</v>
      </c>
    </row>
    <row r="3241" spans="1:6" x14ac:dyDescent="0.3">
      <c r="A3241" t="s">
        <v>12</v>
      </c>
      <c r="B3241" t="s">
        <v>4</v>
      </c>
      <c r="C3241" t="s">
        <v>21</v>
      </c>
      <c r="D3241" s="4">
        <v>43451</v>
      </c>
      <c r="E3241">
        <v>1</v>
      </c>
      <c r="F3241">
        <v>34</v>
      </c>
    </row>
    <row r="3242" spans="1:6" x14ac:dyDescent="0.3">
      <c r="A3242" t="s">
        <v>12</v>
      </c>
      <c r="B3242" t="s">
        <v>46</v>
      </c>
      <c r="C3242" t="s">
        <v>21</v>
      </c>
      <c r="D3242" s="4">
        <v>43451</v>
      </c>
      <c r="E3242">
        <v>2</v>
      </c>
      <c r="F3242">
        <v>34</v>
      </c>
    </row>
    <row r="3243" spans="1:6" x14ac:dyDescent="0.3">
      <c r="A3243" t="s">
        <v>12</v>
      </c>
      <c r="B3243" t="s">
        <v>9</v>
      </c>
      <c r="C3243" t="s">
        <v>23</v>
      </c>
      <c r="D3243" s="4">
        <v>43451</v>
      </c>
      <c r="E3243">
        <v>2</v>
      </c>
      <c r="F3243">
        <v>34</v>
      </c>
    </row>
    <row r="3244" spans="1:6" x14ac:dyDescent="0.3">
      <c r="A3244" t="s">
        <v>12</v>
      </c>
      <c r="B3244" t="s">
        <v>39</v>
      </c>
      <c r="C3244" t="s">
        <v>23</v>
      </c>
      <c r="D3244" s="4">
        <v>43451</v>
      </c>
      <c r="E3244">
        <v>2</v>
      </c>
      <c r="F3244">
        <v>34</v>
      </c>
    </row>
    <row r="3245" spans="1:6" x14ac:dyDescent="0.3">
      <c r="A3245" t="s">
        <v>12</v>
      </c>
      <c r="B3245" t="s">
        <v>41</v>
      </c>
      <c r="C3245" t="s">
        <v>22</v>
      </c>
      <c r="D3245" s="4">
        <v>43451</v>
      </c>
      <c r="E3245">
        <v>2</v>
      </c>
      <c r="F3245">
        <v>34</v>
      </c>
    </row>
    <row r="3246" spans="1:6" x14ac:dyDescent="0.3">
      <c r="A3246" t="s">
        <v>12</v>
      </c>
      <c r="B3246" t="s">
        <v>6</v>
      </c>
      <c r="C3246" t="s">
        <v>21</v>
      </c>
      <c r="D3246" s="4">
        <v>43451</v>
      </c>
      <c r="E3246">
        <v>3</v>
      </c>
      <c r="F3246">
        <v>34</v>
      </c>
    </row>
    <row r="3247" spans="1:6" x14ac:dyDescent="0.3">
      <c r="A3247" t="s">
        <v>26</v>
      </c>
      <c r="B3247" t="s">
        <v>7</v>
      </c>
      <c r="C3247" t="s">
        <v>21</v>
      </c>
      <c r="D3247" s="4">
        <v>43452</v>
      </c>
      <c r="E3247">
        <v>3</v>
      </c>
      <c r="F3247">
        <v>34</v>
      </c>
    </row>
    <row r="3248" spans="1:6" x14ac:dyDescent="0.3">
      <c r="A3248" t="s">
        <v>26</v>
      </c>
      <c r="B3248" t="s">
        <v>28</v>
      </c>
      <c r="C3248" t="s">
        <v>21</v>
      </c>
      <c r="D3248" s="4">
        <v>43452</v>
      </c>
      <c r="E3248">
        <v>3</v>
      </c>
      <c r="F3248">
        <v>34</v>
      </c>
    </row>
    <row r="3249" spans="1:6" x14ac:dyDescent="0.3">
      <c r="A3249" t="s">
        <v>42</v>
      </c>
      <c r="B3249" t="s">
        <v>44</v>
      </c>
      <c r="C3249" t="s">
        <v>22</v>
      </c>
      <c r="D3249" s="4">
        <v>43452</v>
      </c>
      <c r="E3249">
        <v>1</v>
      </c>
      <c r="F3249">
        <v>34</v>
      </c>
    </row>
    <row r="3250" spans="1:6" x14ac:dyDescent="0.3">
      <c r="A3250" t="s">
        <v>42</v>
      </c>
      <c r="B3250" t="s">
        <v>30</v>
      </c>
      <c r="C3250" t="s">
        <v>21</v>
      </c>
      <c r="D3250" s="4">
        <v>43452</v>
      </c>
      <c r="E3250">
        <v>2</v>
      </c>
      <c r="F3250">
        <v>34</v>
      </c>
    </row>
    <row r="3251" spans="1:6" x14ac:dyDescent="0.3">
      <c r="A3251" t="s">
        <v>10</v>
      </c>
      <c r="B3251" t="s">
        <v>46</v>
      </c>
      <c r="C3251" t="s">
        <v>22</v>
      </c>
      <c r="D3251" s="4">
        <v>43452</v>
      </c>
      <c r="E3251">
        <v>1</v>
      </c>
      <c r="F3251">
        <v>34</v>
      </c>
    </row>
    <row r="3252" spans="1:6" x14ac:dyDescent="0.3">
      <c r="A3252" t="s">
        <v>10</v>
      </c>
      <c r="B3252" t="s">
        <v>41</v>
      </c>
      <c r="C3252" t="s">
        <v>21</v>
      </c>
      <c r="D3252" s="4">
        <v>43452</v>
      </c>
      <c r="E3252">
        <v>2</v>
      </c>
      <c r="F3252">
        <v>34</v>
      </c>
    </row>
    <row r="3253" spans="1:6" x14ac:dyDescent="0.3">
      <c r="A3253" t="s">
        <v>10</v>
      </c>
      <c r="B3253" t="s">
        <v>38</v>
      </c>
      <c r="C3253" t="s">
        <v>22</v>
      </c>
      <c r="D3253" s="4">
        <v>43452</v>
      </c>
      <c r="E3253">
        <v>3</v>
      </c>
      <c r="F3253">
        <v>34</v>
      </c>
    </row>
    <row r="3254" spans="1:6" x14ac:dyDescent="0.3">
      <c r="A3254" t="s">
        <v>10</v>
      </c>
      <c r="B3254" t="s">
        <v>29</v>
      </c>
      <c r="C3254" t="s">
        <v>21</v>
      </c>
      <c r="D3254" s="4">
        <v>43452</v>
      </c>
      <c r="E3254">
        <v>3</v>
      </c>
      <c r="F3254">
        <v>34</v>
      </c>
    </row>
    <row r="3255" spans="1:6" x14ac:dyDescent="0.3">
      <c r="A3255" t="s">
        <v>10</v>
      </c>
      <c r="B3255" t="s">
        <v>43</v>
      </c>
      <c r="C3255" t="s">
        <v>23</v>
      </c>
      <c r="D3255" s="4">
        <v>43452</v>
      </c>
      <c r="E3255">
        <v>4</v>
      </c>
      <c r="F3255">
        <v>34</v>
      </c>
    </row>
    <row r="3256" spans="1:6" x14ac:dyDescent="0.3">
      <c r="A3256" t="s">
        <v>11</v>
      </c>
      <c r="B3256" t="s">
        <v>9</v>
      </c>
      <c r="C3256" t="s">
        <v>23</v>
      </c>
      <c r="D3256" s="4">
        <v>43452</v>
      </c>
      <c r="E3256">
        <v>1</v>
      </c>
      <c r="F3256">
        <v>34</v>
      </c>
    </row>
    <row r="3257" spans="1:6" x14ac:dyDescent="0.3">
      <c r="A3257" t="s">
        <v>11</v>
      </c>
      <c r="B3257" t="s">
        <v>38</v>
      </c>
      <c r="C3257" t="s">
        <v>22</v>
      </c>
      <c r="D3257" s="4">
        <v>43452</v>
      </c>
      <c r="E3257">
        <v>1</v>
      </c>
      <c r="F3257">
        <v>34</v>
      </c>
    </row>
    <row r="3258" spans="1:6" x14ac:dyDescent="0.3">
      <c r="A3258" t="s">
        <v>11</v>
      </c>
      <c r="B3258" t="s">
        <v>4</v>
      </c>
      <c r="C3258" t="s">
        <v>22</v>
      </c>
      <c r="D3258" s="4">
        <v>43452</v>
      </c>
      <c r="E3258">
        <v>1</v>
      </c>
      <c r="F3258">
        <v>34</v>
      </c>
    </row>
    <row r="3259" spans="1:6" x14ac:dyDescent="0.3">
      <c r="A3259" t="s">
        <v>11</v>
      </c>
      <c r="B3259" t="s">
        <v>4</v>
      </c>
      <c r="C3259" t="s">
        <v>21</v>
      </c>
      <c r="D3259" s="4">
        <v>43452</v>
      </c>
      <c r="E3259">
        <v>3</v>
      </c>
      <c r="F3259">
        <v>34</v>
      </c>
    </row>
    <row r="3260" spans="1:6" x14ac:dyDescent="0.3">
      <c r="A3260" t="s">
        <v>12</v>
      </c>
      <c r="B3260" t="s">
        <v>9</v>
      </c>
      <c r="C3260" t="s">
        <v>23</v>
      </c>
      <c r="D3260" s="4">
        <v>43452</v>
      </c>
      <c r="E3260">
        <v>1</v>
      </c>
      <c r="F3260">
        <v>34</v>
      </c>
    </row>
    <row r="3261" spans="1:6" x14ac:dyDescent="0.3">
      <c r="A3261" t="s">
        <v>12</v>
      </c>
      <c r="B3261" t="s">
        <v>43</v>
      </c>
      <c r="C3261" t="s">
        <v>22</v>
      </c>
      <c r="D3261" s="4">
        <v>43452</v>
      </c>
      <c r="E3261">
        <v>1</v>
      </c>
      <c r="F3261">
        <v>34</v>
      </c>
    </row>
    <row r="3262" spans="1:6" x14ac:dyDescent="0.3">
      <c r="A3262" t="s">
        <v>12</v>
      </c>
      <c r="B3262" t="s">
        <v>30</v>
      </c>
      <c r="C3262" t="s">
        <v>21</v>
      </c>
      <c r="D3262" s="4">
        <v>43452</v>
      </c>
      <c r="E3262">
        <v>3</v>
      </c>
      <c r="F3262">
        <v>34</v>
      </c>
    </row>
    <row r="3263" spans="1:6" x14ac:dyDescent="0.3">
      <c r="A3263" t="s">
        <v>12</v>
      </c>
      <c r="B3263" t="s">
        <v>38</v>
      </c>
      <c r="C3263" t="s">
        <v>22</v>
      </c>
      <c r="D3263" s="4">
        <v>43452</v>
      </c>
      <c r="E3263">
        <v>3</v>
      </c>
      <c r="F3263">
        <v>34</v>
      </c>
    </row>
    <row r="3264" spans="1:6" x14ac:dyDescent="0.3">
      <c r="A3264" t="s">
        <v>26</v>
      </c>
      <c r="B3264" t="s">
        <v>38</v>
      </c>
      <c r="C3264" t="s">
        <v>23</v>
      </c>
      <c r="D3264" s="4">
        <v>43453</v>
      </c>
      <c r="E3264">
        <v>1</v>
      </c>
      <c r="F3264">
        <v>34</v>
      </c>
    </row>
    <row r="3265" spans="1:6" x14ac:dyDescent="0.3">
      <c r="A3265" t="s">
        <v>26</v>
      </c>
      <c r="B3265" t="s">
        <v>28</v>
      </c>
      <c r="C3265" t="s">
        <v>21</v>
      </c>
      <c r="D3265" s="4">
        <v>43453</v>
      </c>
      <c r="E3265">
        <v>2</v>
      </c>
      <c r="F3265">
        <v>34</v>
      </c>
    </row>
    <row r="3266" spans="1:6" x14ac:dyDescent="0.3">
      <c r="A3266" t="s">
        <v>26</v>
      </c>
      <c r="B3266" t="s">
        <v>44</v>
      </c>
      <c r="C3266" t="s">
        <v>21</v>
      </c>
      <c r="D3266" s="4">
        <v>43453</v>
      </c>
      <c r="E3266">
        <v>3</v>
      </c>
      <c r="F3266">
        <v>34</v>
      </c>
    </row>
    <row r="3267" spans="1:6" x14ac:dyDescent="0.3">
      <c r="A3267" t="s">
        <v>26</v>
      </c>
      <c r="B3267" t="s">
        <v>41</v>
      </c>
      <c r="C3267" t="s">
        <v>21</v>
      </c>
      <c r="D3267" s="4">
        <v>43453</v>
      </c>
      <c r="E3267">
        <v>3</v>
      </c>
      <c r="F3267">
        <v>34</v>
      </c>
    </row>
    <row r="3268" spans="1:6" x14ac:dyDescent="0.3">
      <c r="A3268" t="s">
        <v>26</v>
      </c>
      <c r="B3268" t="s">
        <v>37</v>
      </c>
      <c r="C3268" t="s">
        <v>23</v>
      </c>
      <c r="D3268" s="4">
        <v>43453</v>
      </c>
      <c r="E3268">
        <v>3</v>
      </c>
      <c r="F3268">
        <v>34</v>
      </c>
    </row>
    <row r="3269" spans="1:6" x14ac:dyDescent="0.3">
      <c r="A3269" t="s">
        <v>42</v>
      </c>
      <c r="B3269" t="s">
        <v>41</v>
      </c>
      <c r="C3269" t="s">
        <v>22</v>
      </c>
      <c r="D3269" s="4">
        <v>43453</v>
      </c>
      <c r="E3269">
        <v>1</v>
      </c>
      <c r="F3269">
        <v>34</v>
      </c>
    </row>
    <row r="3270" spans="1:6" x14ac:dyDescent="0.3">
      <c r="A3270" t="s">
        <v>42</v>
      </c>
      <c r="B3270" t="s">
        <v>7</v>
      </c>
      <c r="C3270" t="s">
        <v>21</v>
      </c>
      <c r="D3270" s="4">
        <v>43453</v>
      </c>
      <c r="E3270">
        <v>2</v>
      </c>
      <c r="F3270">
        <v>34</v>
      </c>
    </row>
    <row r="3271" spans="1:6" x14ac:dyDescent="0.3">
      <c r="A3271" t="s">
        <v>10</v>
      </c>
      <c r="B3271" t="s">
        <v>28</v>
      </c>
      <c r="C3271" t="s">
        <v>22</v>
      </c>
      <c r="D3271" s="4">
        <v>43453</v>
      </c>
      <c r="E3271">
        <v>1</v>
      </c>
      <c r="F3271">
        <v>34</v>
      </c>
    </row>
    <row r="3272" spans="1:6" x14ac:dyDescent="0.3">
      <c r="A3272" t="s">
        <v>10</v>
      </c>
      <c r="B3272" t="s">
        <v>36</v>
      </c>
      <c r="C3272" t="s">
        <v>22</v>
      </c>
      <c r="D3272" s="4">
        <v>43453</v>
      </c>
      <c r="E3272">
        <v>1</v>
      </c>
      <c r="F3272">
        <v>34</v>
      </c>
    </row>
    <row r="3273" spans="1:6" x14ac:dyDescent="0.3">
      <c r="A3273" t="s">
        <v>10</v>
      </c>
      <c r="B3273" t="s">
        <v>43</v>
      </c>
      <c r="C3273" t="s">
        <v>23</v>
      </c>
      <c r="D3273" s="4">
        <v>43453</v>
      </c>
      <c r="E3273">
        <v>2</v>
      </c>
      <c r="F3273">
        <v>34</v>
      </c>
    </row>
    <row r="3274" spans="1:6" x14ac:dyDescent="0.3">
      <c r="A3274" t="s">
        <v>10</v>
      </c>
      <c r="B3274" t="s">
        <v>9</v>
      </c>
      <c r="C3274" t="s">
        <v>22</v>
      </c>
      <c r="D3274" s="4">
        <v>43453</v>
      </c>
      <c r="E3274">
        <v>3</v>
      </c>
      <c r="F3274">
        <v>34</v>
      </c>
    </row>
    <row r="3275" spans="1:6" x14ac:dyDescent="0.3">
      <c r="A3275" t="s">
        <v>10</v>
      </c>
      <c r="B3275" t="s">
        <v>41</v>
      </c>
      <c r="C3275" t="s">
        <v>21</v>
      </c>
      <c r="D3275" s="4">
        <v>43453</v>
      </c>
      <c r="E3275">
        <v>3</v>
      </c>
      <c r="F3275">
        <v>34</v>
      </c>
    </row>
    <row r="3276" spans="1:6" x14ac:dyDescent="0.3">
      <c r="A3276" t="s">
        <v>11</v>
      </c>
      <c r="B3276" t="s">
        <v>44</v>
      </c>
      <c r="C3276" t="s">
        <v>21</v>
      </c>
      <c r="D3276" s="4">
        <v>43453</v>
      </c>
      <c r="E3276">
        <v>1</v>
      </c>
      <c r="F3276">
        <v>34</v>
      </c>
    </row>
    <row r="3277" spans="1:6" x14ac:dyDescent="0.3">
      <c r="A3277" t="s">
        <v>11</v>
      </c>
      <c r="B3277" t="s">
        <v>39</v>
      </c>
      <c r="C3277" t="s">
        <v>21</v>
      </c>
      <c r="D3277" s="4">
        <v>43453</v>
      </c>
      <c r="E3277">
        <v>2</v>
      </c>
      <c r="F3277">
        <v>34</v>
      </c>
    </row>
    <row r="3278" spans="1:6" x14ac:dyDescent="0.3">
      <c r="A3278" t="s">
        <v>11</v>
      </c>
      <c r="B3278" t="s">
        <v>29</v>
      </c>
      <c r="C3278" t="s">
        <v>23</v>
      </c>
      <c r="D3278" s="4">
        <v>43453</v>
      </c>
      <c r="E3278">
        <v>3</v>
      </c>
      <c r="F3278">
        <v>34</v>
      </c>
    </row>
    <row r="3279" spans="1:6" x14ac:dyDescent="0.3">
      <c r="A3279" t="s">
        <v>11</v>
      </c>
      <c r="B3279" t="s">
        <v>5</v>
      </c>
      <c r="C3279" t="s">
        <v>23</v>
      </c>
      <c r="D3279" s="4">
        <v>43453</v>
      </c>
      <c r="E3279">
        <v>3</v>
      </c>
      <c r="F3279">
        <v>34</v>
      </c>
    </row>
    <row r="3280" spans="1:6" x14ac:dyDescent="0.3">
      <c r="A3280" t="s">
        <v>12</v>
      </c>
      <c r="B3280" t="s">
        <v>45</v>
      </c>
      <c r="C3280" t="s">
        <v>21</v>
      </c>
      <c r="D3280" s="4">
        <v>43453</v>
      </c>
      <c r="E3280">
        <v>1</v>
      </c>
      <c r="F3280">
        <v>34</v>
      </c>
    </row>
    <row r="3281" spans="1:6" x14ac:dyDescent="0.3">
      <c r="A3281" t="s">
        <v>12</v>
      </c>
      <c r="B3281" t="s">
        <v>36</v>
      </c>
      <c r="C3281" t="s">
        <v>21</v>
      </c>
      <c r="D3281" s="4">
        <v>43453</v>
      </c>
      <c r="E3281">
        <v>1</v>
      </c>
      <c r="F3281">
        <v>34</v>
      </c>
    </row>
    <row r="3282" spans="1:6" x14ac:dyDescent="0.3">
      <c r="A3282" t="s">
        <v>12</v>
      </c>
      <c r="B3282" t="s">
        <v>38</v>
      </c>
      <c r="C3282" t="s">
        <v>23</v>
      </c>
      <c r="D3282" s="4">
        <v>43453</v>
      </c>
      <c r="E3282">
        <v>1</v>
      </c>
      <c r="F3282">
        <v>34</v>
      </c>
    </row>
    <row r="3283" spans="1:6" x14ac:dyDescent="0.3">
      <c r="A3283" t="s">
        <v>12</v>
      </c>
      <c r="B3283" t="s">
        <v>30</v>
      </c>
      <c r="C3283" t="s">
        <v>21</v>
      </c>
      <c r="D3283" s="4">
        <v>43453</v>
      </c>
      <c r="E3283">
        <v>2</v>
      </c>
      <c r="F3283">
        <v>34</v>
      </c>
    </row>
    <row r="3284" spans="1:6" x14ac:dyDescent="0.3">
      <c r="A3284" t="s">
        <v>12</v>
      </c>
      <c r="B3284" t="s">
        <v>38</v>
      </c>
      <c r="C3284" t="s">
        <v>21</v>
      </c>
      <c r="D3284" s="4">
        <v>43453</v>
      </c>
      <c r="E3284">
        <v>2</v>
      </c>
      <c r="F3284">
        <v>34</v>
      </c>
    </row>
    <row r="3285" spans="1:6" x14ac:dyDescent="0.3">
      <c r="A3285" t="s">
        <v>12</v>
      </c>
      <c r="B3285" t="s">
        <v>37</v>
      </c>
      <c r="C3285" t="s">
        <v>22</v>
      </c>
      <c r="D3285" s="4">
        <v>43453</v>
      </c>
      <c r="E3285">
        <v>2</v>
      </c>
      <c r="F3285">
        <v>34</v>
      </c>
    </row>
    <row r="3286" spans="1:6" x14ac:dyDescent="0.3">
      <c r="A3286" t="s">
        <v>12</v>
      </c>
      <c r="B3286" t="s">
        <v>41</v>
      </c>
      <c r="C3286" t="s">
        <v>22</v>
      </c>
      <c r="D3286" s="4">
        <v>43453</v>
      </c>
      <c r="E3286">
        <v>2</v>
      </c>
      <c r="F3286">
        <v>34</v>
      </c>
    </row>
    <row r="3287" spans="1:6" x14ac:dyDescent="0.3">
      <c r="A3287" t="s">
        <v>26</v>
      </c>
      <c r="B3287" t="s">
        <v>28</v>
      </c>
      <c r="C3287" t="s">
        <v>22</v>
      </c>
      <c r="D3287" s="4">
        <v>43454</v>
      </c>
      <c r="E3287">
        <v>1</v>
      </c>
      <c r="F3287">
        <v>34</v>
      </c>
    </row>
    <row r="3288" spans="1:6" x14ac:dyDescent="0.3">
      <c r="A3288" t="s">
        <v>26</v>
      </c>
      <c r="B3288" t="s">
        <v>44</v>
      </c>
      <c r="C3288" t="s">
        <v>21</v>
      </c>
      <c r="D3288" s="4">
        <v>43454</v>
      </c>
      <c r="E3288">
        <v>2</v>
      </c>
      <c r="F3288">
        <v>34</v>
      </c>
    </row>
    <row r="3289" spans="1:6" x14ac:dyDescent="0.3">
      <c r="A3289" t="s">
        <v>26</v>
      </c>
      <c r="B3289" t="s">
        <v>5</v>
      </c>
      <c r="C3289" t="s">
        <v>23</v>
      </c>
      <c r="D3289" s="4">
        <v>43454</v>
      </c>
      <c r="E3289">
        <v>2</v>
      </c>
      <c r="F3289">
        <v>34</v>
      </c>
    </row>
    <row r="3290" spans="1:6" x14ac:dyDescent="0.3">
      <c r="A3290" t="s">
        <v>26</v>
      </c>
      <c r="B3290" t="s">
        <v>37</v>
      </c>
      <c r="C3290" t="s">
        <v>21</v>
      </c>
      <c r="D3290" s="4">
        <v>43454</v>
      </c>
      <c r="E3290">
        <v>3</v>
      </c>
      <c r="F3290">
        <v>34</v>
      </c>
    </row>
    <row r="3291" spans="1:6" x14ac:dyDescent="0.3">
      <c r="A3291" t="s">
        <v>42</v>
      </c>
      <c r="B3291" t="s">
        <v>39</v>
      </c>
      <c r="C3291" t="s">
        <v>23</v>
      </c>
      <c r="D3291" s="4">
        <v>43454</v>
      </c>
      <c r="E3291">
        <v>2</v>
      </c>
      <c r="F3291">
        <v>34</v>
      </c>
    </row>
    <row r="3292" spans="1:6" x14ac:dyDescent="0.3">
      <c r="A3292" t="s">
        <v>42</v>
      </c>
      <c r="B3292" t="s">
        <v>4</v>
      </c>
      <c r="C3292" t="s">
        <v>21</v>
      </c>
      <c r="D3292" s="4">
        <v>43454</v>
      </c>
      <c r="E3292">
        <v>3</v>
      </c>
      <c r="F3292">
        <v>34</v>
      </c>
    </row>
    <row r="3293" spans="1:6" x14ac:dyDescent="0.3">
      <c r="A3293" t="s">
        <v>10</v>
      </c>
      <c r="B3293" t="s">
        <v>43</v>
      </c>
      <c r="C3293" t="s">
        <v>22</v>
      </c>
      <c r="D3293" s="4">
        <v>43454</v>
      </c>
      <c r="E3293">
        <v>1</v>
      </c>
      <c r="F3293">
        <v>34</v>
      </c>
    </row>
    <row r="3294" spans="1:6" x14ac:dyDescent="0.3">
      <c r="A3294" t="s">
        <v>10</v>
      </c>
      <c r="B3294" t="s">
        <v>45</v>
      </c>
      <c r="C3294" t="s">
        <v>21</v>
      </c>
      <c r="D3294" s="4">
        <v>43454</v>
      </c>
      <c r="E3294">
        <v>1</v>
      </c>
      <c r="F3294">
        <v>34</v>
      </c>
    </row>
    <row r="3295" spans="1:6" x14ac:dyDescent="0.3">
      <c r="A3295" t="s">
        <v>10</v>
      </c>
      <c r="B3295" t="s">
        <v>4</v>
      </c>
      <c r="C3295" t="s">
        <v>23</v>
      </c>
      <c r="D3295" s="4">
        <v>43454</v>
      </c>
      <c r="E3295">
        <v>1</v>
      </c>
      <c r="F3295">
        <v>34</v>
      </c>
    </row>
    <row r="3296" spans="1:6" x14ac:dyDescent="0.3">
      <c r="A3296" t="s">
        <v>10</v>
      </c>
      <c r="B3296" t="s">
        <v>5</v>
      </c>
      <c r="C3296" t="s">
        <v>22</v>
      </c>
      <c r="D3296" s="4">
        <v>43454</v>
      </c>
      <c r="E3296">
        <v>2</v>
      </c>
      <c r="F3296">
        <v>34</v>
      </c>
    </row>
    <row r="3297" spans="1:6" x14ac:dyDescent="0.3">
      <c r="A3297" t="s">
        <v>10</v>
      </c>
      <c r="B3297" t="s">
        <v>41</v>
      </c>
      <c r="C3297" t="s">
        <v>21</v>
      </c>
      <c r="D3297" s="4">
        <v>43454</v>
      </c>
      <c r="E3297">
        <v>2</v>
      </c>
      <c r="F3297">
        <v>34</v>
      </c>
    </row>
    <row r="3298" spans="1:6" x14ac:dyDescent="0.3">
      <c r="A3298" t="s">
        <v>10</v>
      </c>
      <c r="B3298" t="s">
        <v>37</v>
      </c>
      <c r="C3298" t="s">
        <v>21</v>
      </c>
      <c r="D3298" s="4">
        <v>43454</v>
      </c>
      <c r="E3298">
        <v>4</v>
      </c>
      <c r="F3298">
        <v>34</v>
      </c>
    </row>
    <row r="3299" spans="1:6" x14ac:dyDescent="0.3">
      <c r="A3299" t="s">
        <v>10</v>
      </c>
      <c r="B3299" t="s">
        <v>40</v>
      </c>
      <c r="C3299" t="s">
        <v>21</v>
      </c>
      <c r="D3299" s="4">
        <v>43454</v>
      </c>
      <c r="E3299">
        <v>4</v>
      </c>
      <c r="F3299">
        <v>34</v>
      </c>
    </row>
    <row r="3300" spans="1:6" x14ac:dyDescent="0.3">
      <c r="A3300" t="s">
        <v>10</v>
      </c>
      <c r="B3300" t="s">
        <v>38</v>
      </c>
      <c r="C3300" t="s">
        <v>21</v>
      </c>
      <c r="D3300" s="4">
        <v>43454</v>
      </c>
      <c r="E3300">
        <v>4</v>
      </c>
      <c r="F3300">
        <v>34</v>
      </c>
    </row>
    <row r="3301" spans="1:6" x14ac:dyDescent="0.3">
      <c r="A3301" t="s">
        <v>10</v>
      </c>
      <c r="B3301" t="s">
        <v>46</v>
      </c>
      <c r="C3301" t="s">
        <v>21</v>
      </c>
      <c r="D3301" s="4">
        <v>43454</v>
      </c>
      <c r="E3301">
        <v>4</v>
      </c>
      <c r="F3301">
        <v>34</v>
      </c>
    </row>
    <row r="3302" spans="1:6" x14ac:dyDescent="0.3">
      <c r="A3302" t="s">
        <v>11</v>
      </c>
      <c r="B3302" t="s">
        <v>7</v>
      </c>
      <c r="C3302" t="s">
        <v>23</v>
      </c>
      <c r="D3302" s="4">
        <v>43454</v>
      </c>
      <c r="E3302">
        <v>1</v>
      </c>
      <c r="F3302">
        <v>34</v>
      </c>
    </row>
    <row r="3303" spans="1:6" x14ac:dyDescent="0.3">
      <c r="A3303" t="s">
        <v>11</v>
      </c>
      <c r="B3303" t="s">
        <v>36</v>
      </c>
      <c r="C3303" t="s">
        <v>21</v>
      </c>
      <c r="D3303" s="4">
        <v>43454</v>
      </c>
      <c r="E3303">
        <v>2</v>
      </c>
      <c r="F3303">
        <v>34</v>
      </c>
    </row>
    <row r="3304" spans="1:6" x14ac:dyDescent="0.3">
      <c r="A3304" t="s">
        <v>12</v>
      </c>
      <c r="B3304" t="s">
        <v>44</v>
      </c>
      <c r="C3304" t="s">
        <v>23</v>
      </c>
      <c r="D3304" s="4">
        <v>43454</v>
      </c>
      <c r="E3304">
        <v>2</v>
      </c>
      <c r="F3304">
        <v>34</v>
      </c>
    </row>
    <row r="3305" spans="1:6" x14ac:dyDescent="0.3">
      <c r="A3305" t="s">
        <v>12</v>
      </c>
      <c r="B3305" t="s">
        <v>7</v>
      </c>
      <c r="C3305" t="s">
        <v>21</v>
      </c>
      <c r="D3305" s="4">
        <v>43454</v>
      </c>
      <c r="E3305">
        <v>3</v>
      </c>
      <c r="F3305">
        <v>34</v>
      </c>
    </row>
    <row r="3306" spans="1:6" x14ac:dyDescent="0.3">
      <c r="A3306" t="s">
        <v>12</v>
      </c>
      <c r="B3306" t="s">
        <v>36</v>
      </c>
      <c r="C3306" t="s">
        <v>21</v>
      </c>
      <c r="D3306" s="4">
        <v>43454</v>
      </c>
      <c r="E3306">
        <v>3</v>
      </c>
      <c r="F3306">
        <v>34</v>
      </c>
    </row>
    <row r="3307" spans="1:6" x14ac:dyDescent="0.3">
      <c r="A3307" t="s">
        <v>26</v>
      </c>
      <c r="B3307" t="s">
        <v>37</v>
      </c>
      <c r="C3307" t="s">
        <v>22</v>
      </c>
      <c r="D3307" s="4">
        <v>43455</v>
      </c>
      <c r="E3307">
        <v>1</v>
      </c>
      <c r="F3307">
        <v>34</v>
      </c>
    </row>
    <row r="3308" spans="1:6" x14ac:dyDescent="0.3">
      <c r="A3308" t="s">
        <v>26</v>
      </c>
      <c r="B3308" t="s">
        <v>29</v>
      </c>
      <c r="C3308" t="s">
        <v>21</v>
      </c>
      <c r="D3308" s="4">
        <v>43455</v>
      </c>
      <c r="E3308">
        <v>2</v>
      </c>
      <c r="F3308">
        <v>34</v>
      </c>
    </row>
    <row r="3309" spans="1:6" x14ac:dyDescent="0.3">
      <c r="A3309" t="s">
        <v>26</v>
      </c>
      <c r="B3309" t="s">
        <v>5</v>
      </c>
      <c r="C3309" t="s">
        <v>21</v>
      </c>
      <c r="D3309" s="4">
        <v>43455</v>
      </c>
      <c r="E3309">
        <v>2</v>
      </c>
      <c r="F3309">
        <v>34</v>
      </c>
    </row>
    <row r="3310" spans="1:6" x14ac:dyDescent="0.3">
      <c r="A3310" t="s">
        <v>42</v>
      </c>
      <c r="B3310" t="s">
        <v>30</v>
      </c>
      <c r="C3310" t="s">
        <v>21</v>
      </c>
      <c r="D3310" s="4">
        <v>43455</v>
      </c>
      <c r="E3310">
        <v>1</v>
      </c>
      <c r="F3310">
        <v>34</v>
      </c>
    </row>
    <row r="3311" spans="1:6" x14ac:dyDescent="0.3">
      <c r="A3311" t="s">
        <v>42</v>
      </c>
      <c r="B3311" t="s">
        <v>29</v>
      </c>
      <c r="C3311" t="s">
        <v>23</v>
      </c>
      <c r="D3311" s="4">
        <v>43455</v>
      </c>
      <c r="E3311">
        <v>1</v>
      </c>
      <c r="F3311">
        <v>34</v>
      </c>
    </row>
    <row r="3312" spans="1:6" x14ac:dyDescent="0.3">
      <c r="A3312" t="s">
        <v>42</v>
      </c>
      <c r="B3312" t="s">
        <v>45</v>
      </c>
      <c r="C3312" t="s">
        <v>23</v>
      </c>
      <c r="D3312" s="4">
        <v>43455</v>
      </c>
      <c r="E3312">
        <v>1</v>
      </c>
      <c r="F3312">
        <v>34</v>
      </c>
    </row>
    <row r="3313" spans="1:6" x14ac:dyDescent="0.3">
      <c r="A3313" t="s">
        <v>42</v>
      </c>
      <c r="B3313" t="s">
        <v>37</v>
      </c>
      <c r="C3313" t="s">
        <v>22</v>
      </c>
      <c r="D3313" s="4">
        <v>43455</v>
      </c>
      <c r="E3313">
        <v>1</v>
      </c>
      <c r="F3313">
        <v>34</v>
      </c>
    </row>
    <row r="3314" spans="1:6" x14ac:dyDescent="0.3">
      <c r="A3314" t="s">
        <v>42</v>
      </c>
      <c r="B3314" t="s">
        <v>43</v>
      </c>
      <c r="C3314" t="s">
        <v>22</v>
      </c>
      <c r="D3314" s="4">
        <v>43455</v>
      </c>
      <c r="E3314">
        <v>1</v>
      </c>
      <c r="F3314">
        <v>34</v>
      </c>
    </row>
    <row r="3315" spans="1:6" x14ac:dyDescent="0.3">
      <c r="A3315" t="s">
        <v>42</v>
      </c>
      <c r="B3315" t="s">
        <v>5</v>
      </c>
      <c r="C3315" t="s">
        <v>21</v>
      </c>
      <c r="D3315" s="4">
        <v>43455</v>
      </c>
      <c r="E3315">
        <v>3</v>
      </c>
      <c r="F3315">
        <v>34</v>
      </c>
    </row>
    <row r="3316" spans="1:6" x14ac:dyDescent="0.3">
      <c r="A3316" t="s">
        <v>42</v>
      </c>
      <c r="B3316" t="s">
        <v>38</v>
      </c>
      <c r="C3316" t="s">
        <v>23</v>
      </c>
      <c r="D3316" s="4">
        <v>43455</v>
      </c>
      <c r="E3316">
        <v>3</v>
      </c>
      <c r="F3316">
        <v>34</v>
      </c>
    </row>
    <row r="3317" spans="1:6" x14ac:dyDescent="0.3">
      <c r="A3317" t="s">
        <v>10</v>
      </c>
      <c r="B3317" t="s">
        <v>30</v>
      </c>
      <c r="C3317" t="s">
        <v>21</v>
      </c>
      <c r="D3317" s="4">
        <v>43455</v>
      </c>
      <c r="E3317">
        <v>4</v>
      </c>
      <c r="F3317">
        <v>34</v>
      </c>
    </row>
    <row r="3318" spans="1:6" x14ac:dyDescent="0.3">
      <c r="A3318" t="s">
        <v>10</v>
      </c>
      <c r="B3318" t="s">
        <v>28</v>
      </c>
      <c r="C3318" t="s">
        <v>23</v>
      </c>
      <c r="D3318" s="4">
        <v>43455</v>
      </c>
      <c r="E3318">
        <v>4</v>
      </c>
      <c r="F3318">
        <v>34</v>
      </c>
    </row>
    <row r="3319" spans="1:6" x14ac:dyDescent="0.3">
      <c r="A3319" t="s">
        <v>10</v>
      </c>
      <c r="B3319" t="s">
        <v>45</v>
      </c>
      <c r="C3319" t="s">
        <v>23</v>
      </c>
      <c r="D3319" s="4">
        <v>43455</v>
      </c>
      <c r="E3319">
        <v>4</v>
      </c>
      <c r="F3319">
        <v>34</v>
      </c>
    </row>
    <row r="3320" spans="1:6" x14ac:dyDescent="0.3">
      <c r="A3320" t="s">
        <v>10</v>
      </c>
      <c r="B3320" t="s">
        <v>38</v>
      </c>
      <c r="C3320" t="s">
        <v>22</v>
      </c>
      <c r="D3320" s="4">
        <v>43455</v>
      </c>
      <c r="E3320">
        <v>4</v>
      </c>
      <c r="F3320">
        <v>34</v>
      </c>
    </row>
    <row r="3321" spans="1:6" x14ac:dyDescent="0.3">
      <c r="A3321" t="s">
        <v>10</v>
      </c>
      <c r="B3321" t="s">
        <v>9</v>
      </c>
      <c r="C3321" t="s">
        <v>23</v>
      </c>
      <c r="D3321" s="4">
        <v>43455</v>
      </c>
      <c r="E3321">
        <v>1</v>
      </c>
      <c r="F3321">
        <v>34</v>
      </c>
    </row>
    <row r="3322" spans="1:6" x14ac:dyDescent="0.3">
      <c r="A3322" t="s">
        <v>10</v>
      </c>
      <c r="B3322" t="s">
        <v>7</v>
      </c>
      <c r="C3322" t="s">
        <v>22</v>
      </c>
      <c r="D3322" s="4">
        <v>43455</v>
      </c>
      <c r="E3322">
        <v>3</v>
      </c>
      <c r="F3322">
        <v>34</v>
      </c>
    </row>
    <row r="3323" spans="1:6" x14ac:dyDescent="0.3">
      <c r="A3323" t="s">
        <v>10</v>
      </c>
      <c r="B3323" t="s">
        <v>36</v>
      </c>
      <c r="C3323" t="s">
        <v>21</v>
      </c>
      <c r="D3323" s="4">
        <v>43455</v>
      </c>
      <c r="E3323">
        <v>3</v>
      </c>
      <c r="F3323">
        <v>34</v>
      </c>
    </row>
    <row r="3324" spans="1:6" x14ac:dyDescent="0.3">
      <c r="A3324" t="s">
        <v>10</v>
      </c>
      <c r="B3324" t="s">
        <v>30</v>
      </c>
      <c r="C3324" t="s">
        <v>23</v>
      </c>
      <c r="D3324" s="4">
        <v>43455</v>
      </c>
      <c r="E3324">
        <v>4</v>
      </c>
      <c r="F3324">
        <v>34</v>
      </c>
    </row>
    <row r="3325" spans="1:6" x14ac:dyDescent="0.3">
      <c r="A3325" t="s">
        <v>10</v>
      </c>
      <c r="B3325" t="s">
        <v>39</v>
      </c>
      <c r="C3325" t="s">
        <v>23</v>
      </c>
      <c r="D3325" s="4">
        <v>43455</v>
      </c>
      <c r="E3325">
        <v>4</v>
      </c>
      <c r="F3325">
        <v>34</v>
      </c>
    </row>
    <row r="3326" spans="1:6" x14ac:dyDescent="0.3">
      <c r="A3326" t="s">
        <v>10</v>
      </c>
      <c r="B3326" t="s">
        <v>29</v>
      </c>
      <c r="C3326" t="s">
        <v>21</v>
      </c>
      <c r="D3326" s="4">
        <v>43455</v>
      </c>
      <c r="E3326">
        <v>4</v>
      </c>
      <c r="F3326">
        <v>34</v>
      </c>
    </row>
    <row r="3327" spans="1:6" x14ac:dyDescent="0.3">
      <c r="A3327" t="s">
        <v>11</v>
      </c>
      <c r="B3327" t="s">
        <v>38</v>
      </c>
      <c r="C3327" t="s">
        <v>21</v>
      </c>
      <c r="D3327" s="4">
        <v>43455</v>
      </c>
      <c r="E3327">
        <v>2</v>
      </c>
      <c r="F3327">
        <v>34</v>
      </c>
    </row>
    <row r="3328" spans="1:6" x14ac:dyDescent="0.3">
      <c r="A3328" t="s">
        <v>11</v>
      </c>
      <c r="B3328" t="s">
        <v>29</v>
      </c>
      <c r="C3328" t="s">
        <v>23</v>
      </c>
      <c r="D3328" s="4">
        <v>43455</v>
      </c>
      <c r="E3328">
        <v>3</v>
      </c>
      <c r="F3328">
        <v>34</v>
      </c>
    </row>
    <row r="3329" spans="1:6" x14ac:dyDescent="0.3">
      <c r="A3329" t="s">
        <v>11</v>
      </c>
      <c r="B3329" t="s">
        <v>6</v>
      </c>
      <c r="C3329" t="s">
        <v>23</v>
      </c>
      <c r="D3329" s="4">
        <v>43455</v>
      </c>
      <c r="E3329">
        <v>3</v>
      </c>
      <c r="F3329">
        <v>34</v>
      </c>
    </row>
    <row r="3330" spans="1:6" x14ac:dyDescent="0.3">
      <c r="A3330" t="s">
        <v>12</v>
      </c>
      <c r="B3330" t="s">
        <v>28</v>
      </c>
      <c r="C3330" t="s">
        <v>21</v>
      </c>
      <c r="D3330" s="4">
        <v>43455</v>
      </c>
      <c r="E3330">
        <v>1</v>
      </c>
      <c r="F3330">
        <v>34</v>
      </c>
    </row>
    <row r="3331" spans="1:6" x14ac:dyDescent="0.3">
      <c r="A3331" t="s">
        <v>12</v>
      </c>
      <c r="B3331" t="s">
        <v>37</v>
      </c>
      <c r="C3331" t="s">
        <v>22</v>
      </c>
      <c r="D3331" s="4">
        <v>43455</v>
      </c>
      <c r="E3331">
        <v>2</v>
      </c>
      <c r="F3331">
        <v>34</v>
      </c>
    </row>
    <row r="3332" spans="1:6" x14ac:dyDescent="0.3">
      <c r="A3332" t="s">
        <v>12</v>
      </c>
      <c r="B3332" t="s">
        <v>6</v>
      </c>
      <c r="C3332" t="s">
        <v>22</v>
      </c>
      <c r="D3332" s="4">
        <v>43455</v>
      </c>
      <c r="E3332">
        <v>2</v>
      </c>
      <c r="F3332">
        <v>34</v>
      </c>
    </row>
    <row r="3333" spans="1:6" x14ac:dyDescent="0.3">
      <c r="A3333" t="s">
        <v>12</v>
      </c>
      <c r="B3333" t="s">
        <v>7</v>
      </c>
      <c r="C3333" t="s">
        <v>23</v>
      </c>
      <c r="D3333" s="4">
        <v>43455</v>
      </c>
      <c r="E3333">
        <v>3</v>
      </c>
      <c r="F3333">
        <v>34</v>
      </c>
    </row>
    <row r="3334" spans="1:6" x14ac:dyDescent="0.3">
      <c r="A3334" t="s">
        <v>12</v>
      </c>
      <c r="B3334" t="s">
        <v>36</v>
      </c>
      <c r="C3334" t="s">
        <v>23</v>
      </c>
      <c r="D3334" s="4">
        <v>43455</v>
      </c>
      <c r="E3334">
        <v>3</v>
      </c>
      <c r="F3334">
        <v>34</v>
      </c>
    </row>
    <row r="3335" spans="1:6" x14ac:dyDescent="0.3">
      <c r="A3335" t="s">
        <v>12</v>
      </c>
      <c r="B3335" t="s">
        <v>43</v>
      </c>
      <c r="C3335" t="s">
        <v>22</v>
      </c>
      <c r="D3335" s="4">
        <v>43455</v>
      </c>
      <c r="E3335">
        <v>3</v>
      </c>
      <c r="F3335">
        <v>34</v>
      </c>
    </row>
    <row r="3336" spans="1:6" x14ac:dyDescent="0.3">
      <c r="A3336" t="s">
        <v>12</v>
      </c>
      <c r="B3336" t="s">
        <v>4</v>
      </c>
      <c r="C3336" t="s">
        <v>22</v>
      </c>
      <c r="D3336" s="4">
        <v>43455</v>
      </c>
      <c r="E3336">
        <v>3</v>
      </c>
      <c r="F3336">
        <v>34</v>
      </c>
    </row>
    <row r="3337" spans="1:6" x14ac:dyDescent="0.3">
      <c r="A3337" t="s">
        <v>26</v>
      </c>
      <c r="B3337" t="s">
        <v>37</v>
      </c>
      <c r="C3337" t="s">
        <v>21</v>
      </c>
      <c r="D3337" s="4">
        <v>43467</v>
      </c>
      <c r="E3337">
        <v>1</v>
      </c>
      <c r="F3337">
        <v>36</v>
      </c>
    </row>
    <row r="3338" spans="1:6" x14ac:dyDescent="0.3">
      <c r="A3338" t="s">
        <v>26</v>
      </c>
      <c r="B3338" t="s">
        <v>46</v>
      </c>
      <c r="C3338" t="s">
        <v>21</v>
      </c>
      <c r="D3338" s="4">
        <v>43467</v>
      </c>
      <c r="E3338">
        <v>1</v>
      </c>
      <c r="F3338">
        <v>36</v>
      </c>
    </row>
    <row r="3339" spans="1:6" x14ac:dyDescent="0.3">
      <c r="A3339" t="s">
        <v>26</v>
      </c>
      <c r="B3339" t="s">
        <v>28</v>
      </c>
      <c r="C3339" t="s">
        <v>21</v>
      </c>
      <c r="D3339" s="4">
        <v>43467</v>
      </c>
      <c r="E3339">
        <v>3</v>
      </c>
      <c r="F3339">
        <v>36</v>
      </c>
    </row>
    <row r="3340" spans="1:6" x14ac:dyDescent="0.3">
      <c r="A3340" t="s">
        <v>26</v>
      </c>
      <c r="B3340" t="s">
        <v>36</v>
      </c>
      <c r="C3340" t="s">
        <v>21</v>
      </c>
      <c r="D3340" s="4">
        <v>43467</v>
      </c>
      <c r="E3340">
        <v>3</v>
      </c>
      <c r="F3340">
        <v>36</v>
      </c>
    </row>
    <row r="3341" spans="1:6" x14ac:dyDescent="0.3">
      <c r="A3341" t="s">
        <v>26</v>
      </c>
      <c r="B3341" t="s">
        <v>44</v>
      </c>
      <c r="C3341" t="s">
        <v>25</v>
      </c>
      <c r="D3341" s="4">
        <v>43467</v>
      </c>
      <c r="E3341">
        <v>3</v>
      </c>
      <c r="F3341">
        <v>36</v>
      </c>
    </row>
    <row r="3342" spans="1:6" x14ac:dyDescent="0.3">
      <c r="A3342" t="s">
        <v>26</v>
      </c>
      <c r="B3342" t="s">
        <v>43</v>
      </c>
      <c r="C3342" t="s">
        <v>25</v>
      </c>
      <c r="D3342" s="4">
        <v>43467</v>
      </c>
      <c r="E3342">
        <v>3</v>
      </c>
      <c r="F3342">
        <v>36</v>
      </c>
    </row>
    <row r="3343" spans="1:6" x14ac:dyDescent="0.3">
      <c r="A3343" t="s">
        <v>26</v>
      </c>
      <c r="B3343" t="s">
        <v>9</v>
      </c>
      <c r="C3343" t="s">
        <v>20</v>
      </c>
      <c r="D3343" s="4">
        <v>43467</v>
      </c>
      <c r="E3343">
        <v>3</v>
      </c>
      <c r="F3343">
        <v>36</v>
      </c>
    </row>
    <row r="3344" spans="1:6" x14ac:dyDescent="0.3">
      <c r="A3344" t="s">
        <v>26</v>
      </c>
      <c r="B3344" t="s">
        <v>30</v>
      </c>
      <c r="C3344" t="s">
        <v>20</v>
      </c>
      <c r="D3344" s="4">
        <v>43467</v>
      </c>
      <c r="E3344">
        <v>3</v>
      </c>
      <c r="F3344">
        <v>36</v>
      </c>
    </row>
    <row r="3345" spans="1:6" x14ac:dyDescent="0.3">
      <c r="A3345" t="s">
        <v>26</v>
      </c>
      <c r="B3345" t="s">
        <v>45</v>
      </c>
      <c r="C3345" t="s">
        <v>20</v>
      </c>
      <c r="D3345" s="4">
        <v>43467</v>
      </c>
      <c r="E3345">
        <v>3</v>
      </c>
      <c r="F3345">
        <v>36</v>
      </c>
    </row>
    <row r="3346" spans="1:6" x14ac:dyDescent="0.3">
      <c r="A3346" t="s">
        <v>26</v>
      </c>
      <c r="B3346" t="s">
        <v>41</v>
      </c>
      <c r="C3346" t="s">
        <v>20</v>
      </c>
      <c r="D3346" s="4">
        <v>43467</v>
      </c>
      <c r="E3346">
        <v>3</v>
      </c>
      <c r="F3346">
        <v>36</v>
      </c>
    </row>
    <row r="3347" spans="1:6" x14ac:dyDescent="0.3">
      <c r="A3347" t="s">
        <v>42</v>
      </c>
      <c r="B3347" t="s">
        <v>6</v>
      </c>
      <c r="C3347" t="s">
        <v>21</v>
      </c>
      <c r="D3347" s="4">
        <v>43467</v>
      </c>
      <c r="E3347">
        <v>1</v>
      </c>
      <c r="F3347">
        <v>36</v>
      </c>
    </row>
    <row r="3348" spans="1:6" x14ac:dyDescent="0.3">
      <c r="A3348" t="s">
        <v>42</v>
      </c>
      <c r="B3348" t="s">
        <v>28</v>
      </c>
      <c r="C3348" t="s">
        <v>25</v>
      </c>
      <c r="D3348" s="4">
        <v>43467</v>
      </c>
      <c r="E3348">
        <v>1</v>
      </c>
      <c r="F3348">
        <v>36</v>
      </c>
    </row>
    <row r="3349" spans="1:6" x14ac:dyDescent="0.3">
      <c r="A3349" t="s">
        <v>42</v>
      </c>
      <c r="B3349" t="s">
        <v>6</v>
      </c>
      <c r="C3349" t="s">
        <v>20</v>
      </c>
      <c r="D3349" s="4">
        <v>43467</v>
      </c>
      <c r="E3349">
        <v>1</v>
      </c>
      <c r="F3349">
        <v>36</v>
      </c>
    </row>
    <row r="3350" spans="1:6" x14ac:dyDescent="0.3">
      <c r="A3350" t="s">
        <v>42</v>
      </c>
      <c r="B3350" t="s">
        <v>29</v>
      </c>
      <c r="C3350" t="s">
        <v>21</v>
      </c>
      <c r="D3350" s="4">
        <v>43467</v>
      </c>
      <c r="E3350">
        <v>2</v>
      </c>
      <c r="F3350">
        <v>36</v>
      </c>
    </row>
    <row r="3351" spans="1:6" x14ac:dyDescent="0.3">
      <c r="A3351" t="s">
        <v>42</v>
      </c>
      <c r="B3351" t="s">
        <v>46</v>
      </c>
      <c r="C3351" t="s">
        <v>21</v>
      </c>
      <c r="D3351" s="4">
        <v>43467</v>
      </c>
      <c r="E3351">
        <v>2</v>
      </c>
      <c r="F3351">
        <v>36</v>
      </c>
    </row>
    <row r="3352" spans="1:6" x14ac:dyDescent="0.3">
      <c r="A3352" t="s">
        <v>42</v>
      </c>
      <c r="B3352" t="s">
        <v>37</v>
      </c>
      <c r="C3352" t="s">
        <v>25</v>
      </c>
      <c r="D3352" s="4">
        <v>43467</v>
      </c>
      <c r="E3352">
        <v>3</v>
      </c>
      <c r="F3352">
        <v>36</v>
      </c>
    </row>
    <row r="3353" spans="1:6" x14ac:dyDescent="0.3">
      <c r="A3353" t="s">
        <v>10</v>
      </c>
      <c r="B3353" t="s">
        <v>5</v>
      </c>
      <c r="C3353" t="s">
        <v>25</v>
      </c>
      <c r="D3353" s="4">
        <v>43467</v>
      </c>
      <c r="E3353">
        <v>1</v>
      </c>
      <c r="F3353">
        <v>36</v>
      </c>
    </row>
    <row r="3354" spans="1:6" x14ac:dyDescent="0.3">
      <c r="A3354" t="s">
        <v>10</v>
      </c>
      <c r="B3354" t="s">
        <v>28</v>
      </c>
      <c r="C3354" t="s">
        <v>22</v>
      </c>
      <c r="D3354" s="4">
        <v>43467</v>
      </c>
      <c r="E3354">
        <v>1</v>
      </c>
      <c r="F3354">
        <v>36</v>
      </c>
    </row>
    <row r="3355" spans="1:6" x14ac:dyDescent="0.3">
      <c r="A3355" t="s">
        <v>10</v>
      </c>
      <c r="B3355" t="s">
        <v>9</v>
      </c>
      <c r="C3355" t="s">
        <v>25</v>
      </c>
      <c r="D3355" s="4">
        <v>43467</v>
      </c>
      <c r="E3355">
        <v>1</v>
      </c>
      <c r="F3355">
        <v>36</v>
      </c>
    </row>
    <row r="3356" spans="1:6" x14ac:dyDescent="0.3">
      <c r="A3356" t="s">
        <v>10</v>
      </c>
      <c r="B3356" t="s">
        <v>28</v>
      </c>
      <c r="C3356" t="s">
        <v>25</v>
      </c>
      <c r="D3356" s="4">
        <v>43467</v>
      </c>
      <c r="E3356">
        <v>1</v>
      </c>
      <c r="F3356">
        <v>36</v>
      </c>
    </row>
    <row r="3357" spans="1:6" x14ac:dyDescent="0.3">
      <c r="A3357" t="s">
        <v>10</v>
      </c>
      <c r="B3357" t="s">
        <v>39</v>
      </c>
      <c r="C3357" t="s">
        <v>22</v>
      </c>
      <c r="D3357" s="4">
        <v>43467</v>
      </c>
      <c r="E3357">
        <v>1</v>
      </c>
      <c r="F3357">
        <v>36</v>
      </c>
    </row>
    <row r="3358" spans="1:6" x14ac:dyDescent="0.3">
      <c r="A3358" t="s">
        <v>10</v>
      </c>
      <c r="B3358" t="s">
        <v>28</v>
      </c>
      <c r="C3358" t="s">
        <v>21</v>
      </c>
      <c r="D3358" s="4">
        <v>43467</v>
      </c>
      <c r="E3358">
        <v>1</v>
      </c>
      <c r="F3358">
        <v>36</v>
      </c>
    </row>
    <row r="3359" spans="1:6" x14ac:dyDescent="0.3">
      <c r="A3359" t="s">
        <v>10</v>
      </c>
      <c r="B3359" t="s">
        <v>28</v>
      </c>
      <c r="C3359" t="s">
        <v>20</v>
      </c>
      <c r="D3359" s="4">
        <v>43467</v>
      </c>
      <c r="E3359">
        <v>3</v>
      </c>
      <c r="F3359">
        <v>36</v>
      </c>
    </row>
    <row r="3360" spans="1:6" x14ac:dyDescent="0.3">
      <c r="A3360" t="s">
        <v>10</v>
      </c>
      <c r="B3360" t="s">
        <v>40</v>
      </c>
      <c r="C3360" t="s">
        <v>21</v>
      </c>
      <c r="D3360" s="4">
        <v>43467</v>
      </c>
      <c r="E3360">
        <v>4</v>
      </c>
      <c r="F3360">
        <v>36</v>
      </c>
    </row>
    <row r="3361" spans="1:6" x14ac:dyDescent="0.3">
      <c r="A3361" t="s">
        <v>11</v>
      </c>
      <c r="B3361" t="s">
        <v>43</v>
      </c>
      <c r="C3361" t="s">
        <v>25</v>
      </c>
      <c r="D3361" s="4">
        <v>43467</v>
      </c>
      <c r="E3361">
        <v>1</v>
      </c>
      <c r="F3361">
        <v>36</v>
      </c>
    </row>
    <row r="3362" spans="1:6" x14ac:dyDescent="0.3">
      <c r="A3362" t="s">
        <v>11</v>
      </c>
      <c r="B3362" t="s">
        <v>44</v>
      </c>
      <c r="C3362" t="s">
        <v>20</v>
      </c>
      <c r="D3362" s="4">
        <v>43467</v>
      </c>
      <c r="E3362">
        <v>1</v>
      </c>
      <c r="F3362">
        <v>36</v>
      </c>
    </row>
    <row r="3363" spans="1:6" x14ac:dyDescent="0.3">
      <c r="A3363" t="s">
        <v>11</v>
      </c>
      <c r="B3363" t="s">
        <v>6</v>
      </c>
      <c r="C3363" t="s">
        <v>21</v>
      </c>
      <c r="D3363" s="4">
        <v>43467</v>
      </c>
      <c r="E3363">
        <v>2</v>
      </c>
      <c r="F3363">
        <v>36</v>
      </c>
    </row>
    <row r="3364" spans="1:6" x14ac:dyDescent="0.3">
      <c r="A3364" t="s">
        <v>11</v>
      </c>
      <c r="B3364" t="s">
        <v>5</v>
      </c>
      <c r="C3364" t="s">
        <v>23</v>
      </c>
      <c r="D3364" s="4">
        <v>43467</v>
      </c>
      <c r="E3364">
        <v>2</v>
      </c>
      <c r="F3364">
        <v>36</v>
      </c>
    </row>
    <row r="3365" spans="1:6" x14ac:dyDescent="0.3">
      <c r="A3365" t="s">
        <v>11</v>
      </c>
      <c r="B3365" t="s">
        <v>30</v>
      </c>
      <c r="C3365" t="s">
        <v>25</v>
      </c>
      <c r="D3365" s="4">
        <v>43467</v>
      </c>
      <c r="E3365">
        <v>2</v>
      </c>
      <c r="F3365">
        <v>36</v>
      </c>
    </row>
    <row r="3366" spans="1:6" x14ac:dyDescent="0.3">
      <c r="A3366" t="s">
        <v>11</v>
      </c>
      <c r="B3366" t="s">
        <v>7</v>
      </c>
      <c r="C3366" t="s">
        <v>21</v>
      </c>
      <c r="D3366" s="4">
        <v>43467</v>
      </c>
      <c r="E3366">
        <v>3</v>
      </c>
      <c r="F3366">
        <v>36</v>
      </c>
    </row>
    <row r="3367" spans="1:6" x14ac:dyDescent="0.3">
      <c r="A3367" t="s">
        <v>11</v>
      </c>
      <c r="B3367" t="s">
        <v>9</v>
      </c>
      <c r="C3367" t="s">
        <v>20</v>
      </c>
      <c r="D3367" s="4">
        <v>43467</v>
      </c>
      <c r="E3367">
        <v>3</v>
      </c>
      <c r="F3367">
        <v>36</v>
      </c>
    </row>
    <row r="3368" spans="1:6" x14ac:dyDescent="0.3">
      <c r="A3368" t="s">
        <v>12</v>
      </c>
      <c r="B3368" t="s">
        <v>4</v>
      </c>
      <c r="C3368" t="s">
        <v>23</v>
      </c>
      <c r="D3368" s="4">
        <v>43467</v>
      </c>
      <c r="E3368">
        <v>1</v>
      </c>
      <c r="F3368">
        <v>36</v>
      </c>
    </row>
    <row r="3369" spans="1:6" x14ac:dyDescent="0.3">
      <c r="A3369" t="s">
        <v>12</v>
      </c>
      <c r="B3369" t="s">
        <v>41</v>
      </c>
      <c r="C3369" t="s">
        <v>25</v>
      </c>
      <c r="D3369" s="4">
        <v>43467</v>
      </c>
      <c r="E3369">
        <v>1</v>
      </c>
      <c r="F3369">
        <v>36</v>
      </c>
    </row>
    <row r="3370" spans="1:6" x14ac:dyDescent="0.3">
      <c r="A3370" t="s">
        <v>12</v>
      </c>
      <c r="B3370" t="s">
        <v>38</v>
      </c>
      <c r="C3370" t="s">
        <v>20</v>
      </c>
      <c r="D3370" s="4">
        <v>43467</v>
      </c>
      <c r="E3370">
        <v>1</v>
      </c>
      <c r="F3370">
        <v>36</v>
      </c>
    </row>
    <row r="3371" spans="1:6" x14ac:dyDescent="0.3">
      <c r="A3371" t="s">
        <v>12</v>
      </c>
      <c r="B3371" t="s">
        <v>40</v>
      </c>
      <c r="C3371" t="s">
        <v>20</v>
      </c>
      <c r="D3371" s="4">
        <v>43467</v>
      </c>
      <c r="E3371">
        <v>2</v>
      </c>
      <c r="F3371">
        <v>36</v>
      </c>
    </row>
    <row r="3372" spans="1:6" x14ac:dyDescent="0.3">
      <c r="A3372" t="s">
        <v>12</v>
      </c>
      <c r="B3372" t="s">
        <v>5</v>
      </c>
      <c r="C3372" t="s">
        <v>21</v>
      </c>
      <c r="D3372" s="4">
        <v>43467</v>
      </c>
      <c r="E3372">
        <v>3</v>
      </c>
      <c r="F3372">
        <v>36</v>
      </c>
    </row>
    <row r="3373" spans="1:6" x14ac:dyDescent="0.3">
      <c r="A3373" t="s">
        <v>12</v>
      </c>
      <c r="B3373" t="s">
        <v>30</v>
      </c>
      <c r="C3373" t="s">
        <v>23</v>
      </c>
      <c r="D3373" s="4">
        <v>43467</v>
      </c>
      <c r="E3373">
        <v>3</v>
      </c>
      <c r="F3373">
        <v>36</v>
      </c>
    </row>
    <row r="3374" spans="1:6" x14ac:dyDescent="0.3">
      <c r="A3374" t="s">
        <v>12</v>
      </c>
      <c r="B3374" t="s">
        <v>46</v>
      </c>
      <c r="C3374" t="s">
        <v>25</v>
      </c>
      <c r="D3374" s="4">
        <v>43467</v>
      </c>
      <c r="E3374">
        <v>3</v>
      </c>
      <c r="F3374">
        <v>36</v>
      </c>
    </row>
    <row r="3375" spans="1:6" x14ac:dyDescent="0.3">
      <c r="A3375" t="s">
        <v>12</v>
      </c>
      <c r="B3375" t="s">
        <v>39</v>
      </c>
      <c r="C3375" t="s">
        <v>22</v>
      </c>
      <c r="D3375" s="4">
        <v>43467</v>
      </c>
      <c r="E3375">
        <v>3</v>
      </c>
      <c r="F3375">
        <v>36</v>
      </c>
    </row>
    <row r="3376" spans="1:6" x14ac:dyDescent="0.3">
      <c r="A3376" t="s">
        <v>12</v>
      </c>
      <c r="B3376" t="s">
        <v>40</v>
      </c>
      <c r="C3376" t="s">
        <v>22</v>
      </c>
      <c r="D3376" s="4">
        <v>43467</v>
      </c>
      <c r="E3376">
        <v>3</v>
      </c>
      <c r="F3376">
        <v>36</v>
      </c>
    </row>
    <row r="3377" spans="1:6" x14ac:dyDescent="0.3">
      <c r="A3377" t="s">
        <v>12</v>
      </c>
      <c r="B3377" t="s">
        <v>44</v>
      </c>
      <c r="C3377" t="s">
        <v>20</v>
      </c>
      <c r="D3377" s="4">
        <v>43467</v>
      </c>
      <c r="E3377">
        <v>3</v>
      </c>
      <c r="F3377">
        <v>36</v>
      </c>
    </row>
    <row r="3378" spans="1:6" x14ac:dyDescent="0.3">
      <c r="A3378" t="s">
        <v>12</v>
      </c>
      <c r="B3378" t="s">
        <v>5</v>
      </c>
      <c r="C3378" t="s">
        <v>20</v>
      </c>
      <c r="D3378" s="4">
        <v>43467</v>
      </c>
      <c r="E3378">
        <v>3</v>
      </c>
      <c r="F3378">
        <v>36</v>
      </c>
    </row>
    <row r="3379" spans="1:6" x14ac:dyDescent="0.3">
      <c r="A3379" t="s">
        <v>26</v>
      </c>
      <c r="B3379" t="s">
        <v>37</v>
      </c>
      <c r="C3379" t="s">
        <v>23</v>
      </c>
      <c r="D3379" s="4">
        <v>43468</v>
      </c>
      <c r="E3379">
        <v>2</v>
      </c>
      <c r="F3379">
        <v>36</v>
      </c>
    </row>
    <row r="3380" spans="1:6" x14ac:dyDescent="0.3">
      <c r="A3380" t="s">
        <v>26</v>
      </c>
      <c r="B3380" t="s">
        <v>4</v>
      </c>
      <c r="C3380" t="s">
        <v>23</v>
      </c>
      <c r="D3380" s="4">
        <v>43468</v>
      </c>
      <c r="E3380">
        <v>2</v>
      </c>
      <c r="F3380">
        <v>36</v>
      </c>
    </row>
    <row r="3381" spans="1:6" x14ac:dyDescent="0.3">
      <c r="A3381" t="s">
        <v>26</v>
      </c>
      <c r="B3381" t="s">
        <v>9</v>
      </c>
      <c r="C3381" t="s">
        <v>25</v>
      </c>
      <c r="D3381" s="4">
        <v>43468</v>
      </c>
      <c r="E3381">
        <v>3</v>
      </c>
      <c r="F3381">
        <v>36</v>
      </c>
    </row>
    <row r="3382" spans="1:6" x14ac:dyDescent="0.3">
      <c r="A3382" t="s">
        <v>26</v>
      </c>
      <c r="B3382" t="s">
        <v>44</v>
      </c>
      <c r="C3382" t="s">
        <v>25</v>
      </c>
      <c r="D3382" s="4">
        <v>43468</v>
      </c>
      <c r="E3382">
        <v>3</v>
      </c>
      <c r="F3382">
        <v>36</v>
      </c>
    </row>
    <row r="3383" spans="1:6" x14ac:dyDescent="0.3">
      <c r="A3383" t="s">
        <v>26</v>
      </c>
      <c r="B3383" t="s">
        <v>28</v>
      </c>
      <c r="C3383" t="s">
        <v>20</v>
      </c>
      <c r="D3383" s="4">
        <v>43468</v>
      </c>
      <c r="E3383">
        <v>3</v>
      </c>
      <c r="F3383">
        <v>36</v>
      </c>
    </row>
    <row r="3384" spans="1:6" x14ac:dyDescent="0.3">
      <c r="A3384" t="s">
        <v>42</v>
      </c>
      <c r="B3384" t="s">
        <v>9</v>
      </c>
      <c r="C3384" t="s">
        <v>21</v>
      </c>
      <c r="D3384" s="4">
        <v>43468</v>
      </c>
      <c r="E3384">
        <v>1</v>
      </c>
      <c r="F3384">
        <v>36</v>
      </c>
    </row>
    <row r="3385" spans="1:6" x14ac:dyDescent="0.3">
      <c r="A3385" t="s">
        <v>42</v>
      </c>
      <c r="B3385" t="s">
        <v>5</v>
      </c>
      <c r="C3385" t="s">
        <v>21</v>
      </c>
      <c r="D3385" s="4">
        <v>43468</v>
      </c>
      <c r="E3385">
        <v>1</v>
      </c>
      <c r="F3385">
        <v>36</v>
      </c>
    </row>
    <row r="3386" spans="1:6" x14ac:dyDescent="0.3">
      <c r="A3386" t="s">
        <v>42</v>
      </c>
      <c r="B3386" t="s">
        <v>39</v>
      </c>
      <c r="C3386" t="s">
        <v>23</v>
      </c>
      <c r="D3386" s="4">
        <v>43468</v>
      </c>
      <c r="E3386">
        <v>1</v>
      </c>
      <c r="F3386">
        <v>36</v>
      </c>
    </row>
    <row r="3387" spans="1:6" x14ac:dyDescent="0.3">
      <c r="A3387" t="s">
        <v>42</v>
      </c>
      <c r="B3387" t="s">
        <v>43</v>
      </c>
      <c r="C3387" t="s">
        <v>25</v>
      </c>
      <c r="D3387" s="4">
        <v>43468</v>
      </c>
      <c r="E3387">
        <v>1</v>
      </c>
      <c r="F3387">
        <v>36</v>
      </c>
    </row>
    <row r="3388" spans="1:6" x14ac:dyDescent="0.3">
      <c r="A3388" t="s">
        <v>42</v>
      </c>
      <c r="B3388" t="s">
        <v>7</v>
      </c>
      <c r="C3388" t="s">
        <v>25</v>
      </c>
      <c r="D3388" s="4">
        <v>43468</v>
      </c>
      <c r="E3388">
        <v>2</v>
      </c>
      <c r="F3388">
        <v>36</v>
      </c>
    </row>
    <row r="3389" spans="1:6" x14ac:dyDescent="0.3">
      <c r="A3389" t="s">
        <v>42</v>
      </c>
      <c r="B3389" t="s">
        <v>5</v>
      </c>
      <c r="C3389" t="s">
        <v>25</v>
      </c>
      <c r="D3389" s="4">
        <v>43468</v>
      </c>
      <c r="E3389">
        <v>2</v>
      </c>
      <c r="F3389">
        <v>36</v>
      </c>
    </row>
    <row r="3390" spans="1:6" x14ac:dyDescent="0.3">
      <c r="A3390" t="s">
        <v>42</v>
      </c>
      <c r="B3390" t="s">
        <v>45</v>
      </c>
      <c r="C3390" t="s">
        <v>20</v>
      </c>
      <c r="D3390" s="4">
        <v>43468</v>
      </c>
      <c r="E3390">
        <v>3</v>
      </c>
      <c r="F3390">
        <v>36</v>
      </c>
    </row>
    <row r="3391" spans="1:6" x14ac:dyDescent="0.3">
      <c r="A3391" t="s">
        <v>10</v>
      </c>
      <c r="B3391" t="s">
        <v>5</v>
      </c>
      <c r="C3391" t="s">
        <v>21</v>
      </c>
      <c r="D3391" s="4">
        <v>43468</v>
      </c>
      <c r="E3391">
        <v>1</v>
      </c>
      <c r="F3391">
        <v>36</v>
      </c>
    </row>
    <row r="3392" spans="1:6" x14ac:dyDescent="0.3">
      <c r="A3392" t="s">
        <v>10</v>
      </c>
      <c r="B3392" t="s">
        <v>39</v>
      </c>
      <c r="C3392" t="s">
        <v>25</v>
      </c>
      <c r="D3392" s="4">
        <v>43468</v>
      </c>
      <c r="E3392">
        <v>2</v>
      </c>
      <c r="F3392">
        <v>36</v>
      </c>
    </row>
    <row r="3393" spans="1:6" x14ac:dyDescent="0.3">
      <c r="A3393" t="s">
        <v>10</v>
      </c>
      <c r="B3393" t="s">
        <v>36</v>
      </c>
      <c r="C3393" t="s">
        <v>25</v>
      </c>
      <c r="D3393" s="4">
        <v>43468</v>
      </c>
      <c r="E3393">
        <v>2</v>
      </c>
      <c r="F3393">
        <v>36</v>
      </c>
    </row>
    <row r="3394" spans="1:6" x14ac:dyDescent="0.3">
      <c r="A3394" t="s">
        <v>10</v>
      </c>
      <c r="B3394" t="s">
        <v>9</v>
      </c>
      <c r="C3394" t="s">
        <v>22</v>
      </c>
      <c r="D3394" s="4">
        <v>43468</v>
      </c>
      <c r="E3394">
        <v>3</v>
      </c>
      <c r="F3394">
        <v>36</v>
      </c>
    </row>
    <row r="3395" spans="1:6" x14ac:dyDescent="0.3">
      <c r="A3395" t="s">
        <v>10</v>
      </c>
      <c r="B3395" t="s">
        <v>28</v>
      </c>
      <c r="C3395" t="s">
        <v>22</v>
      </c>
      <c r="D3395" s="4">
        <v>43468</v>
      </c>
      <c r="E3395">
        <v>4</v>
      </c>
      <c r="F3395">
        <v>36</v>
      </c>
    </row>
    <row r="3396" spans="1:6" x14ac:dyDescent="0.3">
      <c r="A3396" t="s">
        <v>10</v>
      </c>
      <c r="B3396" t="s">
        <v>38</v>
      </c>
      <c r="C3396" t="s">
        <v>22</v>
      </c>
      <c r="D3396" s="4">
        <v>43468</v>
      </c>
      <c r="E3396">
        <v>4</v>
      </c>
      <c r="F3396">
        <v>36</v>
      </c>
    </row>
    <row r="3397" spans="1:6" x14ac:dyDescent="0.3">
      <c r="A3397" t="s">
        <v>10</v>
      </c>
      <c r="B3397" t="s">
        <v>44</v>
      </c>
      <c r="C3397" t="s">
        <v>25</v>
      </c>
      <c r="D3397" s="4">
        <v>43468</v>
      </c>
      <c r="E3397">
        <v>1</v>
      </c>
      <c r="F3397">
        <v>36</v>
      </c>
    </row>
    <row r="3398" spans="1:6" x14ac:dyDescent="0.3">
      <c r="A3398" t="s">
        <v>10</v>
      </c>
      <c r="B3398" t="s">
        <v>29</v>
      </c>
      <c r="C3398" t="s">
        <v>20</v>
      </c>
      <c r="D3398" s="4">
        <v>43468</v>
      </c>
      <c r="E3398">
        <v>1</v>
      </c>
      <c r="F3398">
        <v>36</v>
      </c>
    </row>
    <row r="3399" spans="1:6" x14ac:dyDescent="0.3">
      <c r="A3399" t="s">
        <v>10</v>
      </c>
      <c r="B3399" t="s">
        <v>6</v>
      </c>
      <c r="C3399" t="s">
        <v>21</v>
      </c>
      <c r="D3399" s="4">
        <v>43468</v>
      </c>
      <c r="E3399">
        <v>4</v>
      </c>
      <c r="F3399">
        <v>36</v>
      </c>
    </row>
    <row r="3400" spans="1:6" x14ac:dyDescent="0.3">
      <c r="A3400" t="s">
        <v>11</v>
      </c>
      <c r="B3400" t="s">
        <v>43</v>
      </c>
      <c r="C3400" t="s">
        <v>25</v>
      </c>
      <c r="D3400" s="4">
        <v>43468</v>
      </c>
      <c r="E3400">
        <v>1</v>
      </c>
      <c r="F3400">
        <v>36</v>
      </c>
    </row>
    <row r="3401" spans="1:6" x14ac:dyDescent="0.3">
      <c r="A3401" t="s">
        <v>11</v>
      </c>
      <c r="B3401" t="s">
        <v>46</v>
      </c>
      <c r="C3401" t="s">
        <v>22</v>
      </c>
      <c r="D3401" s="4">
        <v>43468</v>
      </c>
      <c r="E3401">
        <v>1</v>
      </c>
      <c r="F3401">
        <v>36</v>
      </c>
    </row>
    <row r="3402" spans="1:6" x14ac:dyDescent="0.3">
      <c r="A3402" t="s">
        <v>11</v>
      </c>
      <c r="B3402" t="s">
        <v>4</v>
      </c>
      <c r="C3402" t="s">
        <v>25</v>
      </c>
      <c r="D3402" s="4">
        <v>43468</v>
      </c>
      <c r="E3402">
        <v>2</v>
      </c>
      <c r="F3402">
        <v>36</v>
      </c>
    </row>
    <row r="3403" spans="1:6" x14ac:dyDescent="0.3">
      <c r="A3403" t="s">
        <v>11</v>
      </c>
      <c r="B3403" t="s">
        <v>28</v>
      </c>
      <c r="C3403" t="s">
        <v>20</v>
      </c>
      <c r="D3403" s="4">
        <v>43468</v>
      </c>
      <c r="E3403">
        <v>2</v>
      </c>
      <c r="F3403">
        <v>36</v>
      </c>
    </row>
    <row r="3404" spans="1:6" x14ac:dyDescent="0.3">
      <c r="A3404" t="s">
        <v>11</v>
      </c>
      <c r="B3404" t="s">
        <v>29</v>
      </c>
      <c r="C3404" t="s">
        <v>20</v>
      </c>
      <c r="D3404" s="4">
        <v>43468</v>
      </c>
      <c r="E3404">
        <v>2</v>
      </c>
      <c r="F3404">
        <v>36</v>
      </c>
    </row>
    <row r="3405" spans="1:6" x14ac:dyDescent="0.3">
      <c r="A3405" t="s">
        <v>11</v>
      </c>
      <c r="B3405" t="s">
        <v>40</v>
      </c>
      <c r="C3405" t="s">
        <v>25</v>
      </c>
      <c r="D3405" s="4">
        <v>43468</v>
      </c>
      <c r="E3405">
        <v>3</v>
      </c>
      <c r="F3405">
        <v>36</v>
      </c>
    </row>
    <row r="3406" spans="1:6" x14ac:dyDescent="0.3">
      <c r="A3406" t="s">
        <v>11</v>
      </c>
      <c r="B3406" t="s">
        <v>37</v>
      </c>
      <c r="C3406" t="s">
        <v>20</v>
      </c>
      <c r="D3406" s="4">
        <v>43468</v>
      </c>
      <c r="E3406">
        <v>3</v>
      </c>
      <c r="F3406">
        <v>36</v>
      </c>
    </row>
    <row r="3407" spans="1:6" x14ac:dyDescent="0.3">
      <c r="A3407" t="s">
        <v>12</v>
      </c>
      <c r="B3407" t="s">
        <v>29</v>
      </c>
      <c r="C3407" t="s">
        <v>23</v>
      </c>
      <c r="D3407" s="4">
        <v>43468</v>
      </c>
      <c r="E3407">
        <v>1</v>
      </c>
      <c r="F3407">
        <v>36</v>
      </c>
    </row>
    <row r="3408" spans="1:6" x14ac:dyDescent="0.3">
      <c r="A3408" t="s">
        <v>12</v>
      </c>
      <c r="B3408" t="s">
        <v>28</v>
      </c>
      <c r="C3408" t="s">
        <v>22</v>
      </c>
      <c r="D3408" s="4">
        <v>43468</v>
      </c>
      <c r="E3408">
        <v>1</v>
      </c>
      <c r="F3408">
        <v>36</v>
      </c>
    </row>
    <row r="3409" spans="1:6" x14ac:dyDescent="0.3">
      <c r="A3409" t="s">
        <v>12</v>
      </c>
      <c r="B3409" t="s">
        <v>7</v>
      </c>
      <c r="C3409" t="s">
        <v>21</v>
      </c>
      <c r="D3409" s="4">
        <v>43468</v>
      </c>
      <c r="E3409">
        <v>2</v>
      </c>
      <c r="F3409">
        <v>36</v>
      </c>
    </row>
    <row r="3410" spans="1:6" x14ac:dyDescent="0.3">
      <c r="A3410" t="s">
        <v>12</v>
      </c>
      <c r="B3410" t="s">
        <v>4</v>
      </c>
      <c r="C3410" t="s">
        <v>23</v>
      </c>
      <c r="D3410" s="4">
        <v>43468</v>
      </c>
      <c r="E3410">
        <v>2</v>
      </c>
      <c r="F3410">
        <v>36</v>
      </c>
    </row>
    <row r="3411" spans="1:6" x14ac:dyDescent="0.3">
      <c r="A3411" t="s">
        <v>12</v>
      </c>
      <c r="B3411" t="s">
        <v>30</v>
      </c>
      <c r="C3411" t="s">
        <v>25</v>
      </c>
      <c r="D3411" s="4">
        <v>43468</v>
      </c>
      <c r="E3411">
        <v>2</v>
      </c>
      <c r="F3411">
        <v>36</v>
      </c>
    </row>
    <row r="3412" spans="1:6" x14ac:dyDescent="0.3">
      <c r="A3412" t="s">
        <v>12</v>
      </c>
      <c r="B3412" t="s">
        <v>6</v>
      </c>
      <c r="C3412" t="s">
        <v>23</v>
      </c>
      <c r="D3412" s="4">
        <v>43468</v>
      </c>
      <c r="E3412">
        <v>3</v>
      </c>
      <c r="F3412">
        <v>36</v>
      </c>
    </row>
    <row r="3413" spans="1:6" x14ac:dyDescent="0.3">
      <c r="A3413" t="s">
        <v>12</v>
      </c>
      <c r="B3413" t="s">
        <v>43</v>
      </c>
      <c r="C3413" t="s">
        <v>22</v>
      </c>
      <c r="D3413" s="4">
        <v>43468</v>
      </c>
      <c r="E3413">
        <v>3</v>
      </c>
      <c r="F3413">
        <v>36</v>
      </c>
    </row>
    <row r="3414" spans="1:6" x14ac:dyDescent="0.3">
      <c r="A3414" t="s">
        <v>26</v>
      </c>
      <c r="B3414" t="s">
        <v>46</v>
      </c>
      <c r="C3414" t="s">
        <v>20</v>
      </c>
      <c r="D3414" s="4">
        <v>43469</v>
      </c>
      <c r="E3414">
        <v>2</v>
      </c>
      <c r="F3414">
        <v>36</v>
      </c>
    </row>
    <row r="3415" spans="1:6" x14ac:dyDescent="0.3">
      <c r="A3415" t="s">
        <v>26</v>
      </c>
      <c r="B3415" t="s">
        <v>7</v>
      </c>
      <c r="C3415" t="s">
        <v>20</v>
      </c>
      <c r="D3415" s="4">
        <v>43469</v>
      </c>
      <c r="E3415">
        <v>3</v>
      </c>
      <c r="F3415">
        <v>36</v>
      </c>
    </row>
    <row r="3416" spans="1:6" x14ac:dyDescent="0.3">
      <c r="A3416" t="s">
        <v>42</v>
      </c>
      <c r="B3416" t="s">
        <v>38</v>
      </c>
      <c r="C3416" t="s">
        <v>25</v>
      </c>
      <c r="D3416" s="4">
        <v>43469</v>
      </c>
      <c r="E3416">
        <v>1</v>
      </c>
      <c r="F3416">
        <v>36</v>
      </c>
    </row>
    <row r="3417" spans="1:6" x14ac:dyDescent="0.3">
      <c r="A3417" t="s">
        <v>42</v>
      </c>
      <c r="B3417" t="s">
        <v>29</v>
      </c>
      <c r="C3417" t="s">
        <v>20</v>
      </c>
      <c r="D3417" s="4">
        <v>43469</v>
      </c>
      <c r="E3417">
        <v>1</v>
      </c>
      <c r="F3417">
        <v>36</v>
      </c>
    </row>
    <row r="3418" spans="1:6" x14ac:dyDescent="0.3">
      <c r="A3418" t="s">
        <v>42</v>
      </c>
      <c r="B3418" t="s">
        <v>40</v>
      </c>
      <c r="C3418" t="s">
        <v>20</v>
      </c>
      <c r="D3418" s="4">
        <v>43469</v>
      </c>
      <c r="E3418">
        <v>2</v>
      </c>
      <c r="F3418">
        <v>36</v>
      </c>
    </row>
    <row r="3419" spans="1:6" x14ac:dyDescent="0.3">
      <c r="A3419" t="s">
        <v>42</v>
      </c>
      <c r="B3419" t="s">
        <v>38</v>
      </c>
      <c r="C3419" t="s">
        <v>23</v>
      </c>
      <c r="D3419" s="4">
        <v>43469</v>
      </c>
      <c r="E3419">
        <v>3</v>
      </c>
      <c r="F3419">
        <v>36</v>
      </c>
    </row>
    <row r="3420" spans="1:6" x14ac:dyDescent="0.3">
      <c r="A3420" t="s">
        <v>42</v>
      </c>
      <c r="B3420" t="s">
        <v>6</v>
      </c>
      <c r="C3420" t="s">
        <v>20</v>
      </c>
      <c r="D3420" s="4">
        <v>43469</v>
      </c>
      <c r="E3420">
        <v>3</v>
      </c>
      <c r="F3420">
        <v>36</v>
      </c>
    </row>
    <row r="3421" spans="1:6" x14ac:dyDescent="0.3">
      <c r="A3421" t="s">
        <v>10</v>
      </c>
      <c r="B3421" t="s">
        <v>46</v>
      </c>
      <c r="C3421" t="s">
        <v>20</v>
      </c>
      <c r="D3421" s="4">
        <v>43469</v>
      </c>
      <c r="E3421">
        <v>1</v>
      </c>
      <c r="F3421">
        <v>36</v>
      </c>
    </row>
    <row r="3422" spans="1:6" x14ac:dyDescent="0.3">
      <c r="A3422" t="s">
        <v>10</v>
      </c>
      <c r="B3422" t="s">
        <v>7</v>
      </c>
      <c r="C3422" t="s">
        <v>23</v>
      </c>
      <c r="D3422" s="4">
        <v>43469</v>
      </c>
      <c r="E3422">
        <v>1</v>
      </c>
      <c r="F3422">
        <v>36</v>
      </c>
    </row>
    <row r="3423" spans="1:6" x14ac:dyDescent="0.3">
      <c r="A3423" t="s">
        <v>10</v>
      </c>
      <c r="B3423" t="s">
        <v>46</v>
      </c>
      <c r="C3423" t="s">
        <v>25</v>
      </c>
      <c r="D3423" s="4">
        <v>43469</v>
      </c>
      <c r="E3423">
        <v>1</v>
      </c>
      <c r="F3423">
        <v>36</v>
      </c>
    </row>
    <row r="3424" spans="1:6" x14ac:dyDescent="0.3">
      <c r="A3424" t="s">
        <v>10</v>
      </c>
      <c r="B3424" t="s">
        <v>4</v>
      </c>
      <c r="C3424" t="s">
        <v>25</v>
      </c>
      <c r="D3424" s="4">
        <v>43469</v>
      </c>
      <c r="E3424">
        <v>1</v>
      </c>
      <c r="F3424">
        <v>36</v>
      </c>
    </row>
    <row r="3425" spans="1:6" x14ac:dyDescent="0.3">
      <c r="A3425" t="s">
        <v>10</v>
      </c>
      <c r="B3425" t="s">
        <v>40</v>
      </c>
      <c r="C3425" t="s">
        <v>22</v>
      </c>
      <c r="D3425" s="4">
        <v>43469</v>
      </c>
      <c r="E3425">
        <v>1</v>
      </c>
      <c r="F3425">
        <v>36</v>
      </c>
    </row>
    <row r="3426" spans="1:6" x14ac:dyDescent="0.3">
      <c r="A3426" t="s">
        <v>10</v>
      </c>
      <c r="B3426" t="s">
        <v>36</v>
      </c>
      <c r="C3426" t="s">
        <v>20</v>
      </c>
      <c r="D3426" s="4">
        <v>43469</v>
      </c>
      <c r="E3426">
        <v>1</v>
      </c>
      <c r="F3426">
        <v>36</v>
      </c>
    </row>
    <row r="3427" spans="1:6" x14ac:dyDescent="0.3">
      <c r="A3427" t="s">
        <v>10</v>
      </c>
      <c r="B3427" t="s">
        <v>41</v>
      </c>
      <c r="C3427" t="s">
        <v>25</v>
      </c>
      <c r="D3427" s="4">
        <v>43469</v>
      </c>
      <c r="E3427">
        <v>2</v>
      </c>
      <c r="F3427">
        <v>36</v>
      </c>
    </row>
    <row r="3428" spans="1:6" x14ac:dyDescent="0.3">
      <c r="A3428" t="s">
        <v>10</v>
      </c>
      <c r="B3428" t="s">
        <v>30</v>
      </c>
      <c r="C3428" t="s">
        <v>20</v>
      </c>
      <c r="D3428" s="4">
        <v>43469</v>
      </c>
      <c r="E3428">
        <v>2</v>
      </c>
      <c r="F3428">
        <v>36</v>
      </c>
    </row>
    <row r="3429" spans="1:6" x14ac:dyDescent="0.3">
      <c r="A3429" t="s">
        <v>10</v>
      </c>
      <c r="B3429" t="s">
        <v>6</v>
      </c>
      <c r="C3429" t="s">
        <v>21</v>
      </c>
      <c r="D3429" s="4">
        <v>43469</v>
      </c>
      <c r="E3429">
        <v>2</v>
      </c>
      <c r="F3429">
        <v>36</v>
      </c>
    </row>
    <row r="3430" spans="1:6" x14ac:dyDescent="0.3">
      <c r="A3430" t="s">
        <v>10</v>
      </c>
      <c r="B3430" t="s">
        <v>9</v>
      </c>
      <c r="C3430" t="s">
        <v>20</v>
      </c>
      <c r="D3430" s="4">
        <v>43469</v>
      </c>
      <c r="E3430">
        <v>2</v>
      </c>
      <c r="F3430">
        <v>36</v>
      </c>
    </row>
    <row r="3431" spans="1:6" x14ac:dyDescent="0.3">
      <c r="A3431" t="s">
        <v>10</v>
      </c>
      <c r="B3431" t="s">
        <v>5</v>
      </c>
      <c r="C3431" t="s">
        <v>21</v>
      </c>
      <c r="D3431" s="4">
        <v>43469</v>
      </c>
      <c r="E3431">
        <v>4</v>
      </c>
      <c r="F3431">
        <v>36</v>
      </c>
    </row>
    <row r="3432" spans="1:6" x14ac:dyDescent="0.3">
      <c r="A3432" t="s">
        <v>10</v>
      </c>
      <c r="B3432" t="s">
        <v>5</v>
      </c>
      <c r="C3432" t="s">
        <v>23</v>
      </c>
      <c r="D3432" s="4">
        <v>43469</v>
      </c>
      <c r="E3432">
        <v>1</v>
      </c>
      <c r="F3432">
        <v>36</v>
      </c>
    </row>
    <row r="3433" spans="1:6" x14ac:dyDescent="0.3">
      <c r="A3433" t="s">
        <v>10</v>
      </c>
      <c r="B3433" t="s">
        <v>7</v>
      </c>
      <c r="C3433" t="s">
        <v>25</v>
      </c>
      <c r="D3433" s="4">
        <v>43469</v>
      </c>
      <c r="E3433">
        <v>2</v>
      </c>
      <c r="F3433">
        <v>36</v>
      </c>
    </row>
    <row r="3434" spans="1:6" x14ac:dyDescent="0.3">
      <c r="A3434" t="s">
        <v>10</v>
      </c>
      <c r="B3434" t="s">
        <v>40</v>
      </c>
      <c r="C3434" t="s">
        <v>25</v>
      </c>
      <c r="D3434" s="4">
        <v>43469</v>
      </c>
      <c r="E3434">
        <v>2</v>
      </c>
      <c r="F3434">
        <v>36</v>
      </c>
    </row>
    <row r="3435" spans="1:6" x14ac:dyDescent="0.3">
      <c r="A3435" t="s">
        <v>10</v>
      </c>
      <c r="B3435" t="s">
        <v>44</v>
      </c>
      <c r="C3435" t="s">
        <v>22</v>
      </c>
      <c r="D3435" s="4">
        <v>43469</v>
      </c>
      <c r="E3435">
        <v>2</v>
      </c>
      <c r="F3435">
        <v>36</v>
      </c>
    </row>
    <row r="3436" spans="1:6" x14ac:dyDescent="0.3">
      <c r="A3436" t="s">
        <v>11</v>
      </c>
      <c r="B3436" t="s">
        <v>37</v>
      </c>
      <c r="C3436" t="s">
        <v>22</v>
      </c>
      <c r="D3436" s="4">
        <v>43469</v>
      </c>
      <c r="E3436">
        <v>1</v>
      </c>
      <c r="F3436">
        <v>36</v>
      </c>
    </row>
    <row r="3437" spans="1:6" x14ac:dyDescent="0.3">
      <c r="A3437" t="s">
        <v>11</v>
      </c>
      <c r="B3437" t="s">
        <v>4</v>
      </c>
      <c r="C3437" t="s">
        <v>22</v>
      </c>
      <c r="D3437" s="4">
        <v>43469</v>
      </c>
      <c r="E3437">
        <v>1</v>
      </c>
      <c r="F3437">
        <v>36</v>
      </c>
    </row>
    <row r="3438" spans="1:6" x14ac:dyDescent="0.3">
      <c r="A3438" t="s">
        <v>11</v>
      </c>
      <c r="B3438" t="s">
        <v>28</v>
      </c>
      <c r="C3438" t="s">
        <v>21</v>
      </c>
      <c r="D3438" s="4">
        <v>43469</v>
      </c>
      <c r="E3438">
        <v>3</v>
      </c>
      <c r="F3438">
        <v>36</v>
      </c>
    </row>
    <row r="3439" spans="1:6" x14ac:dyDescent="0.3">
      <c r="A3439" t="s">
        <v>11</v>
      </c>
      <c r="B3439" t="s">
        <v>38</v>
      </c>
      <c r="C3439" t="s">
        <v>21</v>
      </c>
      <c r="D3439" s="4">
        <v>43469</v>
      </c>
      <c r="E3439">
        <v>3</v>
      </c>
      <c r="F3439">
        <v>36</v>
      </c>
    </row>
    <row r="3440" spans="1:6" x14ac:dyDescent="0.3">
      <c r="A3440" t="s">
        <v>11</v>
      </c>
      <c r="B3440" t="s">
        <v>6</v>
      </c>
      <c r="C3440" t="s">
        <v>23</v>
      </c>
      <c r="D3440" s="4">
        <v>43469</v>
      </c>
      <c r="E3440">
        <v>3</v>
      </c>
      <c r="F3440">
        <v>36</v>
      </c>
    </row>
    <row r="3441" spans="1:6" x14ac:dyDescent="0.3">
      <c r="A3441" t="s">
        <v>11</v>
      </c>
      <c r="B3441" t="s">
        <v>5</v>
      </c>
      <c r="C3441" t="s">
        <v>23</v>
      </c>
      <c r="D3441" s="4">
        <v>43469</v>
      </c>
      <c r="E3441">
        <v>3</v>
      </c>
      <c r="F3441">
        <v>36</v>
      </c>
    </row>
    <row r="3442" spans="1:6" x14ac:dyDescent="0.3">
      <c r="A3442" t="s">
        <v>11</v>
      </c>
      <c r="B3442" t="s">
        <v>38</v>
      </c>
      <c r="C3442" t="s">
        <v>20</v>
      </c>
      <c r="D3442" s="4">
        <v>43469</v>
      </c>
      <c r="E3442">
        <v>3</v>
      </c>
      <c r="F3442">
        <v>36</v>
      </c>
    </row>
    <row r="3443" spans="1:6" x14ac:dyDescent="0.3">
      <c r="A3443" t="s">
        <v>12</v>
      </c>
      <c r="B3443" t="s">
        <v>9</v>
      </c>
      <c r="C3443" t="s">
        <v>21</v>
      </c>
      <c r="D3443" s="4">
        <v>43469</v>
      </c>
      <c r="E3443">
        <v>1</v>
      </c>
      <c r="F3443">
        <v>36</v>
      </c>
    </row>
    <row r="3444" spans="1:6" x14ac:dyDescent="0.3">
      <c r="A3444" t="s">
        <v>12</v>
      </c>
      <c r="B3444" t="s">
        <v>38</v>
      </c>
      <c r="C3444" t="s">
        <v>21</v>
      </c>
      <c r="D3444" s="4">
        <v>43469</v>
      </c>
      <c r="E3444">
        <v>1</v>
      </c>
      <c r="F3444">
        <v>36</v>
      </c>
    </row>
    <row r="3445" spans="1:6" x14ac:dyDescent="0.3">
      <c r="A3445" t="s">
        <v>12</v>
      </c>
      <c r="B3445" t="s">
        <v>37</v>
      </c>
      <c r="C3445" t="s">
        <v>23</v>
      </c>
      <c r="D3445" s="4">
        <v>43469</v>
      </c>
      <c r="E3445">
        <v>1</v>
      </c>
      <c r="F3445">
        <v>36</v>
      </c>
    </row>
    <row r="3446" spans="1:6" x14ac:dyDescent="0.3">
      <c r="A3446" t="s">
        <v>12</v>
      </c>
      <c r="B3446" t="s">
        <v>45</v>
      </c>
      <c r="C3446" t="s">
        <v>23</v>
      </c>
      <c r="D3446" s="4">
        <v>43469</v>
      </c>
      <c r="E3446">
        <v>1</v>
      </c>
      <c r="F3446">
        <v>36</v>
      </c>
    </row>
    <row r="3447" spans="1:6" x14ac:dyDescent="0.3">
      <c r="A3447" t="s">
        <v>12</v>
      </c>
      <c r="B3447" t="s">
        <v>4</v>
      </c>
      <c r="C3447" t="s">
        <v>23</v>
      </c>
      <c r="D3447" s="4">
        <v>43469</v>
      </c>
      <c r="E3447">
        <v>1</v>
      </c>
      <c r="F3447">
        <v>36</v>
      </c>
    </row>
    <row r="3448" spans="1:6" x14ac:dyDescent="0.3">
      <c r="A3448" t="s">
        <v>12</v>
      </c>
      <c r="B3448" t="s">
        <v>7</v>
      </c>
      <c r="C3448" t="s">
        <v>25</v>
      </c>
      <c r="D3448" s="4">
        <v>43469</v>
      </c>
      <c r="E3448">
        <v>1</v>
      </c>
      <c r="F3448">
        <v>36</v>
      </c>
    </row>
    <row r="3449" spans="1:6" x14ac:dyDescent="0.3">
      <c r="A3449" t="s">
        <v>12</v>
      </c>
      <c r="B3449" t="s">
        <v>40</v>
      </c>
      <c r="C3449" t="s">
        <v>21</v>
      </c>
      <c r="D3449" s="4">
        <v>43469</v>
      </c>
      <c r="E3449">
        <v>2</v>
      </c>
      <c r="F3449">
        <v>36</v>
      </c>
    </row>
    <row r="3450" spans="1:6" x14ac:dyDescent="0.3">
      <c r="A3450" t="s">
        <v>12</v>
      </c>
      <c r="B3450" t="s">
        <v>38</v>
      </c>
      <c r="C3450" t="s">
        <v>22</v>
      </c>
      <c r="D3450" s="4">
        <v>43469</v>
      </c>
      <c r="E3450">
        <v>2</v>
      </c>
      <c r="F3450">
        <v>36</v>
      </c>
    </row>
    <row r="3451" spans="1:6" x14ac:dyDescent="0.3">
      <c r="A3451" t="s">
        <v>12</v>
      </c>
      <c r="B3451" t="s">
        <v>41</v>
      </c>
      <c r="C3451" t="s">
        <v>22</v>
      </c>
      <c r="D3451" s="4">
        <v>43469</v>
      </c>
      <c r="E3451">
        <v>2</v>
      </c>
      <c r="F3451">
        <v>36</v>
      </c>
    </row>
    <row r="3452" spans="1:6" x14ac:dyDescent="0.3">
      <c r="A3452" t="s">
        <v>12</v>
      </c>
      <c r="B3452" t="s">
        <v>40</v>
      </c>
      <c r="C3452" t="s">
        <v>23</v>
      </c>
      <c r="D3452" s="4">
        <v>43469</v>
      </c>
      <c r="E3452">
        <v>3</v>
      </c>
      <c r="F3452">
        <v>36</v>
      </c>
    </row>
    <row r="3453" spans="1:6" x14ac:dyDescent="0.3">
      <c r="A3453" t="s">
        <v>12</v>
      </c>
      <c r="B3453" t="s">
        <v>44</v>
      </c>
      <c r="C3453" t="s">
        <v>25</v>
      </c>
      <c r="D3453" s="4">
        <v>43469</v>
      </c>
      <c r="E3453">
        <v>3</v>
      </c>
      <c r="F3453">
        <v>36</v>
      </c>
    </row>
    <row r="3454" spans="1:6" x14ac:dyDescent="0.3">
      <c r="A3454" t="s">
        <v>12</v>
      </c>
      <c r="B3454" t="s">
        <v>36</v>
      </c>
      <c r="C3454" t="s">
        <v>25</v>
      </c>
      <c r="D3454" s="4">
        <v>43469</v>
      </c>
      <c r="E3454">
        <v>3</v>
      </c>
      <c r="F3454">
        <v>36</v>
      </c>
    </row>
    <row r="3455" spans="1:6" x14ac:dyDescent="0.3">
      <c r="A3455" t="s">
        <v>12</v>
      </c>
      <c r="B3455" t="s">
        <v>39</v>
      </c>
      <c r="C3455" t="s">
        <v>22</v>
      </c>
      <c r="D3455" s="4">
        <v>43469</v>
      </c>
      <c r="E3455">
        <v>3</v>
      </c>
      <c r="F3455">
        <v>36</v>
      </c>
    </row>
    <row r="3456" spans="1:6" x14ac:dyDescent="0.3">
      <c r="A3456" t="s">
        <v>26</v>
      </c>
      <c r="B3456" t="s">
        <v>4</v>
      </c>
      <c r="C3456" t="s">
        <v>21</v>
      </c>
      <c r="D3456" s="4">
        <v>43472</v>
      </c>
      <c r="E3456">
        <v>1</v>
      </c>
      <c r="F3456">
        <v>37</v>
      </c>
    </row>
    <row r="3457" spans="1:6" x14ac:dyDescent="0.3">
      <c r="A3457" t="s">
        <v>26</v>
      </c>
      <c r="B3457" t="s">
        <v>43</v>
      </c>
      <c r="C3457" t="s">
        <v>20</v>
      </c>
      <c r="D3457" s="4">
        <v>43472</v>
      </c>
      <c r="E3457">
        <v>1</v>
      </c>
      <c r="F3457">
        <v>37</v>
      </c>
    </row>
    <row r="3458" spans="1:6" x14ac:dyDescent="0.3">
      <c r="A3458" t="s">
        <v>26</v>
      </c>
      <c r="B3458" t="s">
        <v>37</v>
      </c>
      <c r="C3458" t="s">
        <v>21</v>
      </c>
      <c r="D3458" s="4">
        <v>43472</v>
      </c>
      <c r="E3458">
        <v>2</v>
      </c>
      <c r="F3458">
        <v>37</v>
      </c>
    </row>
    <row r="3459" spans="1:6" x14ac:dyDescent="0.3">
      <c r="A3459" t="s">
        <v>26</v>
      </c>
      <c r="B3459" t="s">
        <v>5</v>
      </c>
      <c r="C3459" t="s">
        <v>21</v>
      </c>
      <c r="D3459" s="4">
        <v>43472</v>
      </c>
      <c r="E3459">
        <v>3</v>
      </c>
      <c r="F3459">
        <v>37</v>
      </c>
    </row>
    <row r="3460" spans="1:6" x14ac:dyDescent="0.3">
      <c r="A3460" t="s">
        <v>26</v>
      </c>
      <c r="B3460" t="s">
        <v>41</v>
      </c>
      <c r="C3460" t="s">
        <v>20</v>
      </c>
      <c r="D3460" s="4">
        <v>43472</v>
      </c>
      <c r="E3460">
        <v>3</v>
      </c>
      <c r="F3460">
        <v>37</v>
      </c>
    </row>
    <row r="3461" spans="1:6" x14ac:dyDescent="0.3">
      <c r="A3461" t="s">
        <v>42</v>
      </c>
      <c r="B3461" t="s">
        <v>44</v>
      </c>
      <c r="C3461" t="s">
        <v>22</v>
      </c>
      <c r="D3461" s="4">
        <v>43472</v>
      </c>
      <c r="E3461">
        <v>1</v>
      </c>
      <c r="F3461">
        <v>37</v>
      </c>
    </row>
    <row r="3462" spans="1:6" x14ac:dyDescent="0.3">
      <c r="A3462" t="s">
        <v>42</v>
      </c>
      <c r="B3462" t="s">
        <v>44</v>
      </c>
      <c r="C3462" t="s">
        <v>21</v>
      </c>
      <c r="D3462" s="4">
        <v>43472</v>
      </c>
      <c r="E3462">
        <v>2</v>
      </c>
      <c r="F3462">
        <v>37</v>
      </c>
    </row>
    <row r="3463" spans="1:6" x14ac:dyDescent="0.3">
      <c r="A3463" t="s">
        <v>42</v>
      </c>
      <c r="B3463" t="s">
        <v>45</v>
      </c>
      <c r="C3463" t="s">
        <v>21</v>
      </c>
      <c r="D3463" s="4">
        <v>43472</v>
      </c>
      <c r="E3463">
        <v>3</v>
      </c>
      <c r="F3463">
        <v>37</v>
      </c>
    </row>
    <row r="3464" spans="1:6" x14ac:dyDescent="0.3">
      <c r="A3464" t="s">
        <v>10</v>
      </c>
      <c r="B3464" t="s">
        <v>7</v>
      </c>
      <c r="C3464" t="s">
        <v>22</v>
      </c>
      <c r="D3464" s="4">
        <v>43472</v>
      </c>
      <c r="E3464">
        <v>1</v>
      </c>
      <c r="F3464">
        <v>37</v>
      </c>
    </row>
    <row r="3465" spans="1:6" x14ac:dyDescent="0.3">
      <c r="A3465" t="s">
        <v>10</v>
      </c>
      <c r="B3465" t="s">
        <v>5</v>
      </c>
      <c r="C3465" t="s">
        <v>22</v>
      </c>
      <c r="D3465" s="4">
        <v>43472</v>
      </c>
      <c r="E3465">
        <v>2</v>
      </c>
      <c r="F3465">
        <v>37</v>
      </c>
    </row>
    <row r="3466" spans="1:6" x14ac:dyDescent="0.3">
      <c r="A3466" t="s">
        <v>10</v>
      </c>
      <c r="B3466" t="s">
        <v>45</v>
      </c>
      <c r="C3466" t="s">
        <v>22</v>
      </c>
      <c r="D3466" s="4">
        <v>43472</v>
      </c>
      <c r="E3466">
        <v>1</v>
      </c>
      <c r="F3466">
        <v>37</v>
      </c>
    </row>
    <row r="3467" spans="1:6" x14ac:dyDescent="0.3">
      <c r="A3467" t="s">
        <v>10</v>
      </c>
      <c r="B3467" t="s">
        <v>36</v>
      </c>
      <c r="C3467" t="s">
        <v>22</v>
      </c>
      <c r="D3467" s="4">
        <v>43472</v>
      </c>
      <c r="E3467">
        <v>2</v>
      </c>
      <c r="F3467">
        <v>37</v>
      </c>
    </row>
    <row r="3468" spans="1:6" x14ac:dyDescent="0.3">
      <c r="A3468" t="s">
        <v>10</v>
      </c>
      <c r="B3468" t="s">
        <v>30</v>
      </c>
      <c r="C3468" t="s">
        <v>20</v>
      </c>
      <c r="D3468" s="4">
        <v>43472</v>
      </c>
      <c r="E3468">
        <v>2</v>
      </c>
      <c r="F3468">
        <v>37</v>
      </c>
    </row>
    <row r="3469" spans="1:6" x14ac:dyDescent="0.3">
      <c r="A3469" t="s">
        <v>10</v>
      </c>
      <c r="B3469" t="s">
        <v>30</v>
      </c>
      <c r="C3469" t="s">
        <v>21</v>
      </c>
      <c r="D3469" s="4">
        <v>43472</v>
      </c>
      <c r="E3469">
        <v>2</v>
      </c>
      <c r="F3469">
        <v>37</v>
      </c>
    </row>
    <row r="3470" spans="1:6" x14ac:dyDescent="0.3">
      <c r="A3470" t="s">
        <v>10</v>
      </c>
      <c r="B3470" t="s">
        <v>39</v>
      </c>
      <c r="C3470" t="s">
        <v>21</v>
      </c>
      <c r="D3470" s="4">
        <v>43472</v>
      </c>
      <c r="E3470">
        <v>3</v>
      </c>
      <c r="F3470">
        <v>37</v>
      </c>
    </row>
    <row r="3471" spans="1:6" x14ac:dyDescent="0.3">
      <c r="A3471" t="s">
        <v>10</v>
      </c>
      <c r="B3471" t="s">
        <v>44</v>
      </c>
      <c r="C3471" t="s">
        <v>22</v>
      </c>
      <c r="D3471" s="4">
        <v>43472</v>
      </c>
      <c r="E3471">
        <v>3</v>
      </c>
      <c r="F3471">
        <v>37</v>
      </c>
    </row>
    <row r="3472" spans="1:6" x14ac:dyDescent="0.3">
      <c r="A3472" t="s">
        <v>10</v>
      </c>
      <c r="B3472" t="s">
        <v>29</v>
      </c>
      <c r="C3472" t="s">
        <v>20</v>
      </c>
      <c r="D3472" s="4">
        <v>43472</v>
      </c>
      <c r="E3472">
        <v>3</v>
      </c>
      <c r="F3472">
        <v>37</v>
      </c>
    </row>
    <row r="3473" spans="1:6" x14ac:dyDescent="0.3">
      <c r="A3473" t="s">
        <v>11</v>
      </c>
      <c r="B3473" t="s">
        <v>45</v>
      </c>
      <c r="C3473" t="s">
        <v>21</v>
      </c>
      <c r="D3473" s="4">
        <v>43472</v>
      </c>
      <c r="E3473">
        <v>1</v>
      </c>
      <c r="F3473">
        <v>37</v>
      </c>
    </row>
    <row r="3474" spans="1:6" x14ac:dyDescent="0.3">
      <c r="A3474" t="s">
        <v>11</v>
      </c>
      <c r="B3474" t="s">
        <v>36</v>
      </c>
      <c r="C3474" t="s">
        <v>22</v>
      </c>
      <c r="D3474" s="4">
        <v>43472</v>
      </c>
      <c r="E3474">
        <v>1</v>
      </c>
      <c r="F3474">
        <v>37</v>
      </c>
    </row>
    <row r="3475" spans="1:6" x14ac:dyDescent="0.3">
      <c r="A3475" t="s">
        <v>11</v>
      </c>
      <c r="B3475" t="s">
        <v>41</v>
      </c>
      <c r="C3475" t="s">
        <v>20</v>
      </c>
      <c r="D3475" s="4">
        <v>43472</v>
      </c>
      <c r="E3475">
        <v>1</v>
      </c>
      <c r="F3475">
        <v>37</v>
      </c>
    </row>
    <row r="3476" spans="1:6" x14ac:dyDescent="0.3">
      <c r="A3476" t="s">
        <v>11</v>
      </c>
      <c r="B3476" t="s">
        <v>44</v>
      </c>
      <c r="C3476" t="s">
        <v>21</v>
      </c>
      <c r="D3476" s="4">
        <v>43472</v>
      </c>
      <c r="E3476">
        <v>2</v>
      </c>
      <c r="F3476">
        <v>37</v>
      </c>
    </row>
    <row r="3477" spans="1:6" x14ac:dyDescent="0.3">
      <c r="A3477" t="s">
        <v>11</v>
      </c>
      <c r="B3477" t="s">
        <v>36</v>
      </c>
      <c r="C3477" t="s">
        <v>20</v>
      </c>
      <c r="D3477" s="4">
        <v>43472</v>
      </c>
      <c r="E3477">
        <v>2</v>
      </c>
      <c r="F3477">
        <v>37</v>
      </c>
    </row>
    <row r="3478" spans="1:6" x14ac:dyDescent="0.3">
      <c r="A3478" t="s">
        <v>11</v>
      </c>
      <c r="B3478" t="s">
        <v>6</v>
      </c>
      <c r="C3478" t="s">
        <v>20</v>
      </c>
      <c r="D3478" s="4">
        <v>43472</v>
      </c>
      <c r="E3478">
        <v>2</v>
      </c>
      <c r="F3478">
        <v>37</v>
      </c>
    </row>
    <row r="3479" spans="1:6" x14ac:dyDescent="0.3">
      <c r="A3479" t="s">
        <v>11</v>
      </c>
      <c r="B3479" t="s">
        <v>39</v>
      </c>
      <c r="C3479" t="s">
        <v>20</v>
      </c>
      <c r="D3479" s="4">
        <v>43472</v>
      </c>
      <c r="E3479">
        <v>3</v>
      </c>
      <c r="F3479">
        <v>37</v>
      </c>
    </row>
    <row r="3480" spans="1:6" x14ac:dyDescent="0.3">
      <c r="A3480" t="s">
        <v>11</v>
      </c>
      <c r="B3480" t="s">
        <v>5</v>
      </c>
      <c r="C3480" t="s">
        <v>20</v>
      </c>
      <c r="D3480" s="4">
        <v>43472</v>
      </c>
      <c r="E3480">
        <v>3</v>
      </c>
      <c r="F3480">
        <v>37</v>
      </c>
    </row>
    <row r="3481" spans="1:6" x14ac:dyDescent="0.3">
      <c r="A3481" t="s">
        <v>12</v>
      </c>
      <c r="B3481" t="s">
        <v>38</v>
      </c>
      <c r="C3481" t="s">
        <v>20</v>
      </c>
      <c r="D3481" s="4">
        <v>43472</v>
      </c>
      <c r="E3481">
        <v>2</v>
      </c>
      <c r="F3481">
        <v>37</v>
      </c>
    </row>
    <row r="3482" spans="1:6" x14ac:dyDescent="0.3">
      <c r="A3482" t="s">
        <v>12</v>
      </c>
      <c r="B3482" t="s">
        <v>5</v>
      </c>
      <c r="C3482" t="s">
        <v>21</v>
      </c>
      <c r="D3482" s="4">
        <v>43472</v>
      </c>
      <c r="E3482">
        <v>3</v>
      </c>
      <c r="F3482">
        <v>37</v>
      </c>
    </row>
    <row r="3483" spans="1:6" x14ac:dyDescent="0.3">
      <c r="A3483" t="s">
        <v>12</v>
      </c>
      <c r="B3483" t="s">
        <v>36</v>
      </c>
      <c r="C3483" t="s">
        <v>22</v>
      </c>
      <c r="D3483" s="4">
        <v>43472</v>
      </c>
      <c r="E3483">
        <v>3</v>
      </c>
      <c r="F3483">
        <v>37</v>
      </c>
    </row>
    <row r="3484" spans="1:6" x14ac:dyDescent="0.3">
      <c r="A3484" t="s">
        <v>12</v>
      </c>
      <c r="B3484" t="s">
        <v>6</v>
      </c>
      <c r="C3484" t="s">
        <v>22</v>
      </c>
      <c r="D3484" s="4">
        <v>43472</v>
      </c>
      <c r="E3484">
        <v>3</v>
      </c>
      <c r="F3484">
        <v>37</v>
      </c>
    </row>
    <row r="3485" spans="1:6" x14ac:dyDescent="0.3">
      <c r="A3485" t="s">
        <v>12</v>
      </c>
      <c r="B3485" t="s">
        <v>5</v>
      </c>
      <c r="C3485" t="s">
        <v>22</v>
      </c>
      <c r="D3485" s="4">
        <v>43472</v>
      </c>
      <c r="E3485">
        <v>3</v>
      </c>
      <c r="F3485">
        <v>37</v>
      </c>
    </row>
    <row r="3486" spans="1:6" x14ac:dyDescent="0.3">
      <c r="A3486" t="s">
        <v>26</v>
      </c>
      <c r="B3486" t="s">
        <v>30</v>
      </c>
      <c r="C3486" t="s">
        <v>21</v>
      </c>
      <c r="D3486" s="4">
        <v>43473</v>
      </c>
      <c r="E3486">
        <v>3</v>
      </c>
      <c r="F3486">
        <v>37</v>
      </c>
    </row>
    <row r="3487" spans="1:6" x14ac:dyDescent="0.3">
      <c r="A3487" t="s">
        <v>42</v>
      </c>
      <c r="B3487" t="s">
        <v>30</v>
      </c>
      <c r="C3487" t="s">
        <v>22</v>
      </c>
      <c r="D3487" s="4">
        <v>43473</v>
      </c>
      <c r="E3487">
        <v>1</v>
      </c>
      <c r="F3487">
        <v>37</v>
      </c>
    </row>
    <row r="3488" spans="1:6" x14ac:dyDescent="0.3">
      <c r="A3488" t="s">
        <v>42</v>
      </c>
      <c r="B3488" t="s">
        <v>46</v>
      </c>
      <c r="C3488" t="s">
        <v>22</v>
      </c>
      <c r="D3488" s="4">
        <v>43473</v>
      </c>
      <c r="E3488">
        <v>1</v>
      </c>
      <c r="F3488">
        <v>37</v>
      </c>
    </row>
    <row r="3489" spans="1:6" x14ac:dyDescent="0.3">
      <c r="A3489" t="s">
        <v>42</v>
      </c>
      <c r="B3489" t="s">
        <v>41</v>
      </c>
      <c r="C3489" t="s">
        <v>21</v>
      </c>
      <c r="D3489" s="4">
        <v>43473</v>
      </c>
      <c r="E3489">
        <v>3</v>
      </c>
      <c r="F3489">
        <v>37</v>
      </c>
    </row>
    <row r="3490" spans="1:6" x14ac:dyDescent="0.3">
      <c r="A3490" t="s">
        <v>42</v>
      </c>
      <c r="B3490" t="s">
        <v>4</v>
      </c>
      <c r="C3490" t="s">
        <v>21</v>
      </c>
      <c r="D3490" s="4">
        <v>43473</v>
      </c>
      <c r="E3490">
        <v>3</v>
      </c>
      <c r="F3490">
        <v>37</v>
      </c>
    </row>
    <row r="3491" spans="1:6" x14ac:dyDescent="0.3">
      <c r="A3491" t="s">
        <v>42</v>
      </c>
      <c r="B3491" t="s">
        <v>45</v>
      </c>
      <c r="C3491" t="s">
        <v>20</v>
      </c>
      <c r="D3491" s="4">
        <v>43473</v>
      </c>
      <c r="E3491">
        <v>3</v>
      </c>
      <c r="F3491">
        <v>37</v>
      </c>
    </row>
    <row r="3492" spans="1:6" x14ac:dyDescent="0.3">
      <c r="A3492" t="s">
        <v>10</v>
      </c>
      <c r="B3492" t="s">
        <v>46</v>
      </c>
      <c r="C3492" t="s">
        <v>21</v>
      </c>
      <c r="D3492" s="4">
        <v>43473</v>
      </c>
      <c r="E3492">
        <v>4</v>
      </c>
      <c r="F3492">
        <v>37</v>
      </c>
    </row>
    <row r="3493" spans="1:6" x14ac:dyDescent="0.3">
      <c r="A3493" t="s">
        <v>10</v>
      </c>
      <c r="B3493" t="s">
        <v>39</v>
      </c>
      <c r="C3493" t="s">
        <v>21</v>
      </c>
      <c r="D3493" s="4">
        <v>43473</v>
      </c>
      <c r="E3493">
        <v>4</v>
      </c>
      <c r="F3493">
        <v>37</v>
      </c>
    </row>
    <row r="3494" spans="1:6" x14ac:dyDescent="0.3">
      <c r="A3494" t="s">
        <v>11</v>
      </c>
      <c r="B3494" t="s">
        <v>41</v>
      </c>
      <c r="C3494" t="s">
        <v>21</v>
      </c>
      <c r="D3494" s="4">
        <v>43473</v>
      </c>
      <c r="E3494">
        <v>1</v>
      </c>
      <c r="F3494">
        <v>37</v>
      </c>
    </row>
    <row r="3495" spans="1:6" x14ac:dyDescent="0.3">
      <c r="A3495" t="s">
        <v>11</v>
      </c>
      <c r="B3495" t="s">
        <v>6</v>
      </c>
      <c r="C3495" t="s">
        <v>21</v>
      </c>
      <c r="D3495" s="4">
        <v>43473</v>
      </c>
      <c r="E3495">
        <v>1</v>
      </c>
      <c r="F3495">
        <v>37</v>
      </c>
    </row>
    <row r="3496" spans="1:6" x14ac:dyDescent="0.3">
      <c r="A3496" t="s">
        <v>11</v>
      </c>
      <c r="B3496" t="s">
        <v>38</v>
      </c>
      <c r="C3496" t="s">
        <v>20</v>
      </c>
      <c r="D3496" s="4">
        <v>43473</v>
      </c>
      <c r="E3496">
        <v>1</v>
      </c>
      <c r="F3496">
        <v>37</v>
      </c>
    </row>
    <row r="3497" spans="1:6" x14ac:dyDescent="0.3">
      <c r="A3497" t="s">
        <v>11</v>
      </c>
      <c r="B3497" t="s">
        <v>45</v>
      </c>
      <c r="C3497" t="s">
        <v>20</v>
      </c>
      <c r="D3497" s="4">
        <v>43473</v>
      </c>
      <c r="E3497">
        <v>1</v>
      </c>
      <c r="F3497">
        <v>37</v>
      </c>
    </row>
    <row r="3498" spans="1:6" x14ac:dyDescent="0.3">
      <c r="A3498" t="s">
        <v>11</v>
      </c>
      <c r="B3498" t="s">
        <v>44</v>
      </c>
      <c r="C3498" t="s">
        <v>20</v>
      </c>
      <c r="D3498" s="4">
        <v>43473</v>
      </c>
      <c r="E3498">
        <v>2</v>
      </c>
      <c r="F3498">
        <v>37</v>
      </c>
    </row>
    <row r="3499" spans="1:6" x14ac:dyDescent="0.3">
      <c r="A3499" t="s">
        <v>11</v>
      </c>
      <c r="B3499" t="s">
        <v>5</v>
      </c>
      <c r="C3499" t="s">
        <v>20</v>
      </c>
      <c r="D3499" s="4">
        <v>43473</v>
      </c>
      <c r="E3499">
        <v>2</v>
      </c>
      <c r="F3499">
        <v>37</v>
      </c>
    </row>
    <row r="3500" spans="1:6" x14ac:dyDescent="0.3">
      <c r="A3500" t="s">
        <v>11</v>
      </c>
      <c r="B3500" t="s">
        <v>40</v>
      </c>
      <c r="C3500" t="s">
        <v>21</v>
      </c>
      <c r="D3500" s="4">
        <v>43473</v>
      </c>
      <c r="E3500">
        <v>3</v>
      </c>
      <c r="F3500">
        <v>37</v>
      </c>
    </row>
    <row r="3501" spans="1:6" x14ac:dyDescent="0.3">
      <c r="A3501" t="s">
        <v>11</v>
      </c>
      <c r="B3501" t="s">
        <v>37</v>
      </c>
      <c r="C3501" t="s">
        <v>20</v>
      </c>
      <c r="D3501" s="4">
        <v>43473</v>
      </c>
      <c r="E3501">
        <v>3</v>
      </c>
      <c r="F3501">
        <v>37</v>
      </c>
    </row>
    <row r="3502" spans="1:6" x14ac:dyDescent="0.3">
      <c r="A3502" t="s">
        <v>11</v>
      </c>
      <c r="B3502" t="s">
        <v>43</v>
      </c>
      <c r="C3502" t="s">
        <v>20</v>
      </c>
      <c r="D3502" s="4">
        <v>43473</v>
      </c>
      <c r="E3502">
        <v>3</v>
      </c>
      <c r="F3502">
        <v>37</v>
      </c>
    </row>
    <row r="3503" spans="1:6" x14ac:dyDescent="0.3">
      <c r="A3503" t="s">
        <v>12</v>
      </c>
      <c r="B3503" t="s">
        <v>5</v>
      </c>
      <c r="C3503" t="s">
        <v>20</v>
      </c>
      <c r="D3503" s="4">
        <v>43473</v>
      </c>
      <c r="E3503">
        <v>1</v>
      </c>
      <c r="F3503">
        <v>37</v>
      </c>
    </row>
    <row r="3504" spans="1:6" x14ac:dyDescent="0.3">
      <c r="A3504" t="s">
        <v>12</v>
      </c>
      <c r="B3504" t="s">
        <v>4</v>
      </c>
      <c r="C3504" t="s">
        <v>21</v>
      </c>
      <c r="D3504" s="4">
        <v>43473</v>
      </c>
      <c r="E3504">
        <v>2</v>
      </c>
      <c r="F3504">
        <v>37</v>
      </c>
    </row>
    <row r="3505" spans="1:6" x14ac:dyDescent="0.3">
      <c r="A3505" t="s">
        <v>12</v>
      </c>
      <c r="B3505" t="s">
        <v>6</v>
      </c>
      <c r="C3505" t="s">
        <v>22</v>
      </c>
      <c r="D3505" s="4">
        <v>43473</v>
      </c>
      <c r="E3505">
        <v>2</v>
      </c>
      <c r="F3505">
        <v>37</v>
      </c>
    </row>
    <row r="3506" spans="1:6" x14ac:dyDescent="0.3">
      <c r="A3506" t="s">
        <v>12</v>
      </c>
      <c r="B3506" t="s">
        <v>29</v>
      </c>
      <c r="C3506" t="s">
        <v>20</v>
      </c>
      <c r="D3506" s="4">
        <v>43473</v>
      </c>
      <c r="E3506">
        <v>2</v>
      </c>
      <c r="F3506">
        <v>37</v>
      </c>
    </row>
    <row r="3507" spans="1:6" x14ac:dyDescent="0.3">
      <c r="A3507" t="s">
        <v>12</v>
      </c>
      <c r="B3507" t="s">
        <v>5</v>
      </c>
      <c r="C3507" t="s">
        <v>22</v>
      </c>
      <c r="D3507" s="4">
        <v>43473</v>
      </c>
      <c r="E3507">
        <v>3</v>
      </c>
      <c r="F3507">
        <v>37</v>
      </c>
    </row>
    <row r="3508" spans="1:6" x14ac:dyDescent="0.3">
      <c r="A3508" t="s">
        <v>12</v>
      </c>
      <c r="B3508" t="s">
        <v>46</v>
      </c>
      <c r="C3508" t="s">
        <v>20</v>
      </c>
      <c r="D3508" s="4">
        <v>43473</v>
      </c>
      <c r="E3508">
        <v>3</v>
      </c>
      <c r="F3508">
        <v>37</v>
      </c>
    </row>
    <row r="3509" spans="1:6" x14ac:dyDescent="0.3">
      <c r="A3509" t="s">
        <v>12</v>
      </c>
      <c r="B3509" t="s">
        <v>41</v>
      </c>
      <c r="C3509" t="s">
        <v>20</v>
      </c>
      <c r="D3509" s="4">
        <v>43473</v>
      </c>
      <c r="E3509">
        <v>3</v>
      </c>
      <c r="F3509">
        <v>37</v>
      </c>
    </row>
    <row r="3510" spans="1:6" x14ac:dyDescent="0.3">
      <c r="A3510" t="s">
        <v>26</v>
      </c>
      <c r="B3510" t="s">
        <v>5</v>
      </c>
      <c r="C3510" t="s">
        <v>21</v>
      </c>
      <c r="D3510" s="4">
        <v>43474</v>
      </c>
      <c r="E3510">
        <v>1</v>
      </c>
      <c r="F3510">
        <v>37</v>
      </c>
    </row>
    <row r="3511" spans="1:6" x14ac:dyDescent="0.3">
      <c r="A3511" t="s">
        <v>26</v>
      </c>
      <c r="B3511" t="s">
        <v>43</v>
      </c>
      <c r="C3511" t="s">
        <v>22</v>
      </c>
      <c r="D3511" s="4">
        <v>43474</v>
      </c>
      <c r="E3511">
        <v>1</v>
      </c>
      <c r="F3511">
        <v>37</v>
      </c>
    </row>
    <row r="3512" spans="1:6" x14ac:dyDescent="0.3">
      <c r="A3512" t="s">
        <v>26</v>
      </c>
      <c r="B3512" t="s">
        <v>36</v>
      </c>
      <c r="C3512" t="s">
        <v>22</v>
      </c>
      <c r="D3512" s="4">
        <v>43474</v>
      </c>
      <c r="E3512">
        <v>1</v>
      </c>
      <c r="F3512">
        <v>37</v>
      </c>
    </row>
    <row r="3513" spans="1:6" x14ac:dyDescent="0.3">
      <c r="A3513" t="s">
        <v>26</v>
      </c>
      <c r="B3513" t="s">
        <v>6</v>
      </c>
      <c r="C3513" t="s">
        <v>22</v>
      </c>
      <c r="D3513" s="4">
        <v>43474</v>
      </c>
      <c r="E3513">
        <v>1</v>
      </c>
      <c r="F3513">
        <v>37</v>
      </c>
    </row>
    <row r="3514" spans="1:6" x14ac:dyDescent="0.3">
      <c r="A3514" t="s">
        <v>26</v>
      </c>
      <c r="B3514" t="s">
        <v>38</v>
      </c>
      <c r="C3514" t="s">
        <v>21</v>
      </c>
      <c r="D3514" s="4">
        <v>43474</v>
      </c>
      <c r="E3514">
        <v>3</v>
      </c>
      <c r="F3514">
        <v>37</v>
      </c>
    </row>
    <row r="3515" spans="1:6" x14ac:dyDescent="0.3">
      <c r="A3515" t="s">
        <v>42</v>
      </c>
      <c r="B3515" t="s">
        <v>36</v>
      </c>
      <c r="C3515" t="s">
        <v>20</v>
      </c>
      <c r="D3515" s="4">
        <v>43474</v>
      </c>
      <c r="E3515">
        <v>1</v>
      </c>
      <c r="F3515">
        <v>37</v>
      </c>
    </row>
    <row r="3516" spans="1:6" x14ac:dyDescent="0.3">
      <c r="A3516" t="s">
        <v>42</v>
      </c>
      <c r="B3516" t="s">
        <v>46</v>
      </c>
      <c r="C3516" t="s">
        <v>21</v>
      </c>
      <c r="D3516" s="4">
        <v>43474</v>
      </c>
      <c r="E3516">
        <v>2</v>
      </c>
      <c r="F3516">
        <v>37</v>
      </c>
    </row>
    <row r="3517" spans="1:6" x14ac:dyDescent="0.3">
      <c r="A3517" t="s">
        <v>42</v>
      </c>
      <c r="B3517" t="s">
        <v>44</v>
      </c>
      <c r="C3517" t="s">
        <v>21</v>
      </c>
      <c r="D3517" s="4">
        <v>43474</v>
      </c>
      <c r="E3517">
        <v>3</v>
      </c>
      <c r="F3517">
        <v>37</v>
      </c>
    </row>
    <row r="3518" spans="1:6" x14ac:dyDescent="0.3">
      <c r="A3518" t="s">
        <v>10</v>
      </c>
      <c r="B3518" t="s">
        <v>6</v>
      </c>
      <c r="C3518" t="s">
        <v>20</v>
      </c>
      <c r="D3518" s="4">
        <v>43474</v>
      </c>
      <c r="E3518">
        <v>1</v>
      </c>
      <c r="F3518">
        <v>37</v>
      </c>
    </row>
    <row r="3519" spans="1:6" x14ac:dyDescent="0.3">
      <c r="A3519" t="s">
        <v>10</v>
      </c>
      <c r="B3519" t="s">
        <v>36</v>
      </c>
      <c r="C3519" t="s">
        <v>22</v>
      </c>
      <c r="D3519" s="4">
        <v>43474</v>
      </c>
      <c r="E3519">
        <v>2</v>
      </c>
      <c r="F3519">
        <v>37</v>
      </c>
    </row>
    <row r="3520" spans="1:6" x14ac:dyDescent="0.3">
      <c r="A3520" t="s">
        <v>10</v>
      </c>
      <c r="B3520" t="s">
        <v>44</v>
      </c>
      <c r="C3520" t="s">
        <v>20</v>
      </c>
      <c r="D3520" s="4">
        <v>43474</v>
      </c>
      <c r="E3520">
        <v>2</v>
      </c>
      <c r="F3520">
        <v>37</v>
      </c>
    </row>
    <row r="3521" spans="1:6" x14ac:dyDescent="0.3">
      <c r="A3521" t="s">
        <v>10</v>
      </c>
      <c r="B3521" t="s">
        <v>29</v>
      </c>
      <c r="C3521" t="s">
        <v>22</v>
      </c>
      <c r="D3521" s="4">
        <v>43474</v>
      </c>
      <c r="E3521">
        <v>3</v>
      </c>
      <c r="F3521">
        <v>37</v>
      </c>
    </row>
    <row r="3522" spans="1:6" x14ac:dyDescent="0.3">
      <c r="A3522" t="s">
        <v>10</v>
      </c>
      <c r="B3522" t="s">
        <v>45</v>
      </c>
      <c r="C3522" t="s">
        <v>21</v>
      </c>
      <c r="D3522" s="4">
        <v>43474</v>
      </c>
      <c r="E3522">
        <v>1</v>
      </c>
      <c r="F3522">
        <v>37</v>
      </c>
    </row>
    <row r="3523" spans="1:6" x14ac:dyDescent="0.3">
      <c r="A3523" t="s">
        <v>10</v>
      </c>
      <c r="B3523" t="s">
        <v>4</v>
      </c>
      <c r="C3523" t="s">
        <v>20</v>
      </c>
      <c r="D3523" s="4">
        <v>43474</v>
      </c>
      <c r="E3523">
        <v>3</v>
      </c>
      <c r="F3523">
        <v>37</v>
      </c>
    </row>
    <row r="3524" spans="1:6" x14ac:dyDescent="0.3">
      <c r="A3524" t="s">
        <v>11</v>
      </c>
      <c r="B3524" t="s">
        <v>30</v>
      </c>
      <c r="C3524" t="s">
        <v>20</v>
      </c>
      <c r="D3524" s="4">
        <v>43474</v>
      </c>
      <c r="E3524">
        <v>1</v>
      </c>
      <c r="F3524">
        <v>37</v>
      </c>
    </row>
    <row r="3525" spans="1:6" x14ac:dyDescent="0.3">
      <c r="A3525" t="s">
        <v>11</v>
      </c>
      <c r="B3525" t="s">
        <v>28</v>
      </c>
      <c r="C3525" t="s">
        <v>21</v>
      </c>
      <c r="D3525" s="4">
        <v>43474</v>
      </c>
      <c r="E3525">
        <v>3</v>
      </c>
      <c r="F3525">
        <v>37</v>
      </c>
    </row>
    <row r="3526" spans="1:6" x14ac:dyDescent="0.3">
      <c r="A3526" t="s">
        <v>12</v>
      </c>
      <c r="B3526" t="s">
        <v>30</v>
      </c>
      <c r="C3526" t="s">
        <v>20</v>
      </c>
      <c r="D3526" s="4">
        <v>43474</v>
      </c>
      <c r="E3526">
        <v>1</v>
      </c>
      <c r="F3526">
        <v>37</v>
      </c>
    </row>
    <row r="3527" spans="1:6" x14ac:dyDescent="0.3">
      <c r="A3527" t="s">
        <v>12</v>
      </c>
      <c r="B3527" t="s">
        <v>38</v>
      </c>
      <c r="C3527" t="s">
        <v>20</v>
      </c>
      <c r="D3527" s="4">
        <v>43474</v>
      </c>
      <c r="E3527">
        <v>1</v>
      </c>
      <c r="F3527">
        <v>37</v>
      </c>
    </row>
    <row r="3528" spans="1:6" x14ac:dyDescent="0.3">
      <c r="A3528" t="s">
        <v>12</v>
      </c>
      <c r="B3528" t="s">
        <v>39</v>
      </c>
      <c r="C3528" t="s">
        <v>21</v>
      </c>
      <c r="D3528" s="4">
        <v>43474</v>
      </c>
      <c r="E3528">
        <v>2</v>
      </c>
      <c r="F3528">
        <v>37</v>
      </c>
    </row>
    <row r="3529" spans="1:6" x14ac:dyDescent="0.3">
      <c r="A3529" t="s">
        <v>12</v>
      </c>
      <c r="B3529" t="s">
        <v>30</v>
      </c>
      <c r="C3529" t="s">
        <v>22</v>
      </c>
      <c r="D3529" s="4">
        <v>43474</v>
      </c>
      <c r="E3529">
        <v>3</v>
      </c>
      <c r="F3529">
        <v>37</v>
      </c>
    </row>
    <row r="3530" spans="1:6" x14ac:dyDescent="0.3">
      <c r="A3530" t="s">
        <v>12</v>
      </c>
      <c r="B3530" t="s">
        <v>37</v>
      </c>
      <c r="C3530" t="s">
        <v>22</v>
      </c>
      <c r="D3530" s="4">
        <v>43474</v>
      </c>
      <c r="E3530">
        <v>3</v>
      </c>
      <c r="F3530">
        <v>37</v>
      </c>
    </row>
    <row r="3531" spans="1:6" x14ac:dyDescent="0.3">
      <c r="A3531" t="s">
        <v>12</v>
      </c>
      <c r="B3531" t="s">
        <v>41</v>
      </c>
      <c r="C3531" t="s">
        <v>22</v>
      </c>
      <c r="D3531" s="4">
        <v>43474</v>
      </c>
      <c r="E3531">
        <v>3</v>
      </c>
      <c r="F3531">
        <v>37</v>
      </c>
    </row>
    <row r="3532" spans="1:6" x14ac:dyDescent="0.3">
      <c r="A3532" t="s">
        <v>12</v>
      </c>
      <c r="B3532" t="s">
        <v>37</v>
      </c>
      <c r="C3532" t="s">
        <v>20</v>
      </c>
      <c r="D3532" s="4">
        <v>43474</v>
      </c>
      <c r="E3532">
        <v>3</v>
      </c>
      <c r="F3532">
        <v>37</v>
      </c>
    </row>
    <row r="3533" spans="1:6" x14ac:dyDescent="0.3">
      <c r="A3533" t="s">
        <v>26</v>
      </c>
      <c r="B3533" t="s">
        <v>38</v>
      </c>
      <c r="C3533" t="s">
        <v>21</v>
      </c>
      <c r="D3533" s="4">
        <v>43475</v>
      </c>
      <c r="E3533">
        <v>1</v>
      </c>
      <c r="F3533">
        <v>37</v>
      </c>
    </row>
    <row r="3534" spans="1:6" x14ac:dyDescent="0.3">
      <c r="A3534" t="s">
        <v>26</v>
      </c>
      <c r="B3534" t="s">
        <v>38</v>
      </c>
      <c r="C3534" t="s">
        <v>22</v>
      </c>
      <c r="D3534" s="4">
        <v>43475</v>
      </c>
      <c r="E3534">
        <v>1</v>
      </c>
      <c r="F3534">
        <v>37</v>
      </c>
    </row>
    <row r="3535" spans="1:6" x14ac:dyDescent="0.3">
      <c r="A3535" t="s">
        <v>26</v>
      </c>
      <c r="B3535" t="s">
        <v>40</v>
      </c>
      <c r="C3535" t="s">
        <v>22</v>
      </c>
      <c r="D3535" s="4">
        <v>43475</v>
      </c>
      <c r="E3535">
        <v>1</v>
      </c>
      <c r="F3535">
        <v>37</v>
      </c>
    </row>
    <row r="3536" spans="1:6" x14ac:dyDescent="0.3">
      <c r="A3536" t="s">
        <v>42</v>
      </c>
      <c r="B3536" t="s">
        <v>7</v>
      </c>
      <c r="C3536" t="s">
        <v>20</v>
      </c>
      <c r="D3536" s="4">
        <v>43475</v>
      </c>
      <c r="E3536">
        <v>2</v>
      </c>
      <c r="F3536">
        <v>37</v>
      </c>
    </row>
    <row r="3537" spans="1:6" x14ac:dyDescent="0.3">
      <c r="A3537" t="s">
        <v>42</v>
      </c>
      <c r="B3537" t="s">
        <v>9</v>
      </c>
      <c r="C3537" t="s">
        <v>20</v>
      </c>
      <c r="D3537" s="4">
        <v>43475</v>
      </c>
      <c r="E3537">
        <v>2</v>
      </c>
      <c r="F3537">
        <v>37</v>
      </c>
    </row>
    <row r="3538" spans="1:6" x14ac:dyDescent="0.3">
      <c r="A3538" t="s">
        <v>42</v>
      </c>
      <c r="B3538" t="s">
        <v>4</v>
      </c>
      <c r="C3538" t="s">
        <v>20</v>
      </c>
      <c r="D3538" s="4">
        <v>43475</v>
      </c>
      <c r="E3538">
        <v>2</v>
      </c>
      <c r="F3538">
        <v>37</v>
      </c>
    </row>
    <row r="3539" spans="1:6" x14ac:dyDescent="0.3">
      <c r="A3539" t="s">
        <v>10</v>
      </c>
      <c r="B3539" t="s">
        <v>30</v>
      </c>
      <c r="C3539" t="s">
        <v>21</v>
      </c>
      <c r="D3539" s="4">
        <v>43475</v>
      </c>
      <c r="E3539">
        <v>1</v>
      </c>
      <c r="F3539">
        <v>37</v>
      </c>
    </row>
    <row r="3540" spans="1:6" x14ac:dyDescent="0.3">
      <c r="A3540" t="s">
        <v>10</v>
      </c>
      <c r="B3540" t="s">
        <v>41</v>
      </c>
      <c r="C3540" t="s">
        <v>22</v>
      </c>
      <c r="D3540" s="4">
        <v>43475</v>
      </c>
      <c r="E3540">
        <v>2</v>
      </c>
      <c r="F3540">
        <v>37</v>
      </c>
    </row>
    <row r="3541" spans="1:6" x14ac:dyDescent="0.3">
      <c r="A3541" t="s">
        <v>10</v>
      </c>
      <c r="B3541" t="s">
        <v>4</v>
      </c>
      <c r="C3541" t="s">
        <v>20</v>
      </c>
      <c r="D3541" s="4">
        <v>43475</v>
      </c>
      <c r="E3541">
        <v>2</v>
      </c>
      <c r="F3541">
        <v>37</v>
      </c>
    </row>
    <row r="3542" spans="1:6" x14ac:dyDescent="0.3">
      <c r="A3542" t="s">
        <v>10</v>
      </c>
      <c r="B3542" t="s">
        <v>41</v>
      </c>
      <c r="C3542" t="s">
        <v>21</v>
      </c>
      <c r="D3542" s="4">
        <v>43475</v>
      </c>
      <c r="E3542">
        <v>2</v>
      </c>
      <c r="F3542">
        <v>37</v>
      </c>
    </row>
    <row r="3543" spans="1:6" x14ac:dyDescent="0.3">
      <c r="A3543" t="s">
        <v>10</v>
      </c>
      <c r="B3543" t="s">
        <v>39</v>
      </c>
      <c r="C3543" t="s">
        <v>20</v>
      </c>
      <c r="D3543" s="4">
        <v>43475</v>
      </c>
      <c r="E3543">
        <v>2</v>
      </c>
      <c r="F3543">
        <v>37</v>
      </c>
    </row>
    <row r="3544" spans="1:6" x14ac:dyDescent="0.3">
      <c r="A3544" t="s">
        <v>11</v>
      </c>
      <c r="B3544" t="s">
        <v>45</v>
      </c>
      <c r="C3544" t="s">
        <v>22</v>
      </c>
      <c r="D3544" s="4">
        <v>43475</v>
      </c>
      <c r="E3544">
        <v>1</v>
      </c>
      <c r="F3544">
        <v>37</v>
      </c>
    </row>
    <row r="3545" spans="1:6" x14ac:dyDescent="0.3">
      <c r="A3545" t="s">
        <v>12</v>
      </c>
      <c r="B3545" t="s">
        <v>4</v>
      </c>
      <c r="C3545" t="s">
        <v>21</v>
      </c>
      <c r="D3545" s="4">
        <v>43475</v>
      </c>
      <c r="E3545">
        <v>1</v>
      </c>
      <c r="F3545">
        <v>37</v>
      </c>
    </row>
    <row r="3546" spans="1:6" x14ac:dyDescent="0.3">
      <c r="A3546" t="s">
        <v>12</v>
      </c>
      <c r="B3546" t="s">
        <v>28</v>
      </c>
      <c r="C3546" t="s">
        <v>22</v>
      </c>
      <c r="D3546" s="4">
        <v>43475</v>
      </c>
      <c r="E3546">
        <v>1</v>
      </c>
      <c r="F3546">
        <v>37</v>
      </c>
    </row>
    <row r="3547" spans="1:6" x14ac:dyDescent="0.3">
      <c r="A3547" t="s">
        <v>12</v>
      </c>
      <c r="B3547" t="s">
        <v>39</v>
      </c>
      <c r="C3547" t="s">
        <v>21</v>
      </c>
      <c r="D3547" s="4">
        <v>43475</v>
      </c>
      <c r="E3547">
        <v>2</v>
      </c>
      <c r="F3547">
        <v>37</v>
      </c>
    </row>
    <row r="3548" spans="1:6" x14ac:dyDescent="0.3">
      <c r="A3548" t="s">
        <v>12</v>
      </c>
      <c r="B3548" t="s">
        <v>30</v>
      </c>
      <c r="C3548" t="s">
        <v>22</v>
      </c>
      <c r="D3548" s="4">
        <v>43475</v>
      </c>
      <c r="E3548">
        <v>2</v>
      </c>
      <c r="F3548">
        <v>37</v>
      </c>
    </row>
    <row r="3549" spans="1:6" x14ac:dyDescent="0.3">
      <c r="A3549" t="s">
        <v>12</v>
      </c>
      <c r="B3549" t="s">
        <v>45</v>
      </c>
      <c r="C3549" t="s">
        <v>20</v>
      </c>
      <c r="D3549" s="4">
        <v>43475</v>
      </c>
      <c r="E3549">
        <v>2</v>
      </c>
      <c r="F3549">
        <v>37</v>
      </c>
    </row>
    <row r="3550" spans="1:6" x14ac:dyDescent="0.3">
      <c r="A3550" t="s">
        <v>12</v>
      </c>
      <c r="B3550" t="s">
        <v>29</v>
      </c>
      <c r="C3550" t="s">
        <v>20</v>
      </c>
      <c r="D3550" s="4">
        <v>43475</v>
      </c>
      <c r="E3550">
        <v>3</v>
      </c>
      <c r="F3550">
        <v>37</v>
      </c>
    </row>
    <row r="3551" spans="1:6" x14ac:dyDescent="0.3">
      <c r="A3551" t="s">
        <v>26</v>
      </c>
      <c r="B3551" t="s">
        <v>6</v>
      </c>
      <c r="C3551" t="s">
        <v>20</v>
      </c>
      <c r="D3551" s="4">
        <v>43476</v>
      </c>
      <c r="E3551">
        <v>1</v>
      </c>
      <c r="F3551">
        <v>37</v>
      </c>
    </row>
    <row r="3552" spans="1:6" x14ac:dyDescent="0.3">
      <c r="A3552" t="s">
        <v>42</v>
      </c>
      <c r="B3552" t="s">
        <v>44</v>
      </c>
      <c r="C3552" t="s">
        <v>22</v>
      </c>
      <c r="D3552" s="4">
        <v>43476</v>
      </c>
      <c r="E3552">
        <v>1</v>
      </c>
      <c r="F3552">
        <v>37</v>
      </c>
    </row>
    <row r="3553" spans="1:6" x14ac:dyDescent="0.3">
      <c r="A3553" t="s">
        <v>42</v>
      </c>
      <c r="B3553" t="s">
        <v>40</v>
      </c>
      <c r="C3553" t="s">
        <v>22</v>
      </c>
      <c r="D3553" s="4">
        <v>43476</v>
      </c>
      <c r="E3553">
        <v>1</v>
      </c>
      <c r="F3553">
        <v>37</v>
      </c>
    </row>
    <row r="3554" spans="1:6" x14ac:dyDescent="0.3">
      <c r="A3554" t="s">
        <v>42</v>
      </c>
      <c r="B3554" t="s">
        <v>41</v>
      </c>
      <c r="C3554" t="s">
        <v>21</v>
      </c>
      <c r="D3554" s="4">
        <v>43476</v>
      </c>
      <c r="E3554">
        <v>2</v>
      </c>
      <c r="F3554">
        <v>37</v>
      </c>
    </row>
    <row r="3555" spans="1:6" x14ac:dyDescent="0.3">
      <c r="A3555" t="s">
        <v>42</v>
      </c>
      <c r="B3555" t="s">
        <v>44</v>
      </c>
      <c r="C3555" t="s">
        <v>21</v>
      </c>
      <c r="D3555" s="4">
        <v>43476</v>
      </c>
      <c r="E3555">
        <v>3</v>
      </c>
      <c r="F3555">
        <v>37</v>
      </c>
    </row>
    <row r="3556" spans="1:6" x14ac:dyDescent="0.3">
      <c r="A3556" t="s">
        <v>42</v>
      </c>
      <c r="B3556" t="s">
        <v>43</v>
      </c>
      <c r="C3556" t="s">
        <v>20</v>
      </c>
      <c r="D3556" s="4">
        <v>43476</v>
      </c>
      <c r="E3556">
        <v>3</v>
      </c>
      <c r="F3556">
        <v>37</v>
      </c>
    </row>
    <row r="3557" spans="1:6" x14ac:dyDescent="0.3">
      <c r="A3557" t="s">
        <v>10</v>
      </c>
      <c r="B3557" t="s">
        <v>46</v>
      </c>
      <c r="C3557" t="s">
        <v>21</v>
      </c>
      <c r="D3557" s="4">
        <v>43476</v>
      </c>
      <c r="E3557">
        <v>4</v>
      </c>
      <c r="F3557">
        <v>37</v>
      </c>
    </row>
    <row r="3558" spans="1:6" x14ac:dyDescent="0.3">
      <c r="A3558" t="s">
        <v>10</v>
      </c>
      <c r="B3558" t="s">
        <v>40</v>
      </c>
      <c r="C3558" t="s">
        <v>22</v>
      </c>
      <c r="D3558" s="4">
        <v>43476</v>
      </c>
      <c r="E3558">
        <v>1</v>
      </c>
      <c r="F3558">
        <v>37</v>
      </c>
    </row>
    <row r="3559" spans="1:6" x14ac:dyDescent="0.3">
      <c r="A3559" t="s">
        <v>10</v>
      </c>
      <c r="B3559" t="s">
        <v>6</v>
      </c>
      <c r="C3559" t="s">
        <v>20</v>
      </c>
      <c r="D3559" s="4">
        <v>43476</v>
      </c>
      <c r="E3559">
        <v>2</v>
      </c>
      <c r="F3559">
        <v>37</v>
      </c>
    </row>
    <row r="3560" spans="1:6" x14ac:dyDescent="0.3">
      <c r="A3560" t="s">
        <v>11</v>
      </c>
      <c r="B3560" t="s">
        <v>29</v>
      </c>
      <c r="C3560" t="s">
        <v>21</v>
      </c>
      <c r="D3560" s="4">
        <v>43476</v>
      </c>
      <c r="E3560">
        <v>1</v>
      </c>
      <c r="F3560">
        <v>37</v>
      </c>
    </row>
    <row r="3561" spans="1:6" x14ac:dyDescent="0.3">
      <c r="A3561" t="s">
        <v>11</v>
      </c>
      <c r="B3561" t="s">
        <v>28</v>
      </c>
      <c r="C3561" t="s">
        <v>20</v>
      </c>
      <c r="D3561" s="4">
        <v>43476</v>
      </c>
      <c r="E3561">
        <v>1</v>
      </c>
      <c r="F3561">
        <v>37</v>
      </c>
    </row>
    <row r="3562" spans="1:6" x14ac:dyDescent="0.3">
      <c r="A3562" t="s">
        <v>11</v>
      </c>
      <c r="B3562" t="s">
        <v>29</v>
      </c>
      <c r="C3562" t="s">
        <v>20</v>
      </c>
      <c r="D3562" s="4">
        <v>43476</v>
      </c>
      <c r="E3562">
        <v>1</v>
      </c>
      <c r="F3562">
        <v>37</v>
      </c>
    </row>
    <row r="3563" spans="1:6" x14ac:dyDescent="0.3">
      <c r="A3563" t="s">
        <v>11</v>
      </c>
      <c r="B3563" t="s">
        <v>41</v>
      </c>
      <c r="C3563" t="s">
        <v>20</v>
      </c>
      <c r="D3563" s="4">
        <v>43476</v>
      </c>
      <c r="E3563">
        <v>1</v>
      </c>
      <c r="F3563">
        <v>37</v>
      </c>
    </row>
    <row r="3564" spans="1:6" x14ac:dyDescent="0.3">
      <c r="A3564" t="s">
        <v>11</v>
      </c>
      <c r="B3564" t="s">
        <v>5</v>
      </c>
      <c r="C3564" t="s">
        <v>21</v>
      </c>
      <c r="D3564" s="4">
        <v>43476</v>
      </c>
      <c r="E3564">
        <v>2</v>
      </c>
      <c r="F3564">
        <v>37</v>
      </c>
    </row>
    <row r="3565" spans="1:6" x14ac:dyDescent="0.3">
      <c r="A3565" t="s">
        <v>11</v>
      </c>
      <c r="B3565" t="s">
        <v>37</v>
      </c>
      <c r="C3565" t="s">
        <v>20</v>
      </c>
      <c r="D3565" s="4">
        <v>43476</v>
      </c>
      <c r="E3565">
        <v>3</v>
      </c>
      <c r="F3565">
        <v>37</v>
      </c>
    </row>
    <row r="3566" spans="1:6" x14ac:dyDescent="0.3">
      <c r="A3566" t="s">
        <v>11</v>
      </c>
      <c r="B3566" t="s">
        <v>39</v>
      </c>
      <c r="C3566" t="s">
        <v>20</v>
      </c>
      <c r="D3566" s="4">
        <v>43476</v>
      </c>
      <c r="E3566">
        <v>3</v>
      </c>
      <c r="F3566">
        <v>37</v>
      </c>
    </row>
    <row r="3567" spans="1:6" x14ac:dyDescent="0.3">
      <c r="A3567" t="s">
        <v>11</v>
      </c>
      <c r="B3567" t="s">
        <v>5</v>
      </c>
      <c r="C3567" t="s">
        <v>20</v>
      </c>
      <c r="D3567" s="4">
        <v>43476</v>
      </c>
      <c r="E3567">
        <v>3</v>
      </c>
      <c r="F3567">
        <v>37</v>
      </c>
    </row>
    <row r="3568" spans="1:6" x14ac:dyDescent="0.3">
      <c r="A3568" t="s">
        <v>12</v>
      </c>
      <c r="B3568" t="s">
        <v>45</v>
      </c>
      <c r="C3568" t="s">
        <v>22</v>
      </c>
      <c r="D3568" s="4">
        <v>43476</v>
      </c>
      <c r="E3568">
        <v>1</v>
      </c>
      <c r="F3568">
        <v>37</v>
      </c>
    </row>
    <row r="3569" spans="1:6" x14ac:dyDescent="0.3">
      <c r="A3569" t="s">
        <v>12</v>
      </c>
      <c r="B3569" t="s">
        <v>43</v>
      </c>
      <c r="C3569" t="s">
        <v>22</v>
      </c>
      <c r="D3569" s="4">
        <v>43476</v>
      </c>
      <c r="E3569">
        <v>1</v>
      </c>
      <c r="F3569">
        <v>37</v>
      </c>
    </row>
    <row r="3570" spans="1:6" x14ac:dyDescent="0.3">
      <c r="A3570" t="s">
        <v>12</v>
      </c>
      <c r="B3570" t="s">
        <v>36</v>
      </c>
      <c r="C3570" t="s">
        <v>21</v>
      </c>
      <c r="D3570" s="4">
        <v>43476</v>
      </c>
      <c r="E3570">
        <v>2</v>
      </c>
      <c r="F3570">
        <v>37</v>
      </c>
    </row>
    <row r="3571" spans="1:6" x14ac:dyDescent="0.3">
      <c r="A3571" t="s">
        <v>12</v>
      </c>
      <c r="B3571" t="s">
        <v>39</v>
      </c>
      <c r="C3571" t="s">
        <v>20</v>
      </c>
      <c r="D3571" s="4">
        <v>43476</v>
      </c>
      <c r="E3571">
        <v>2</v>
      </c>
      <c r="F3571">
        <v>37</v>
      </c>
    </row>
    <row r="3572" spans="1:6" x14ac:dyDescent="0.3">
      <c r="A3572" t="s">
        <v>12</v>
      </c>
      <c r="B3572" t="s">
        <v>7</v>
      </c>
      <c r="C3572" t="s">
        <v>21</v>
      </c>
      <c r="D3572" s="4">
        <v>43476</v>
      </c>
      <c r="E3572">
        <v>3</v>
      </c>
      <c r="F3572">
        <v>37</v>
      </c>
    </row>
    <row r="3573" spans="1:6" x14ac:dyDescent="0.3">
      <c r="A3573" t="s">
        <v>12</v>
      </c>
      <c r="B3573" t="s">
        <v>28</v>
      </c>
      <c r="C3573" t="s">
        <v>21</v>
      </c>
      <c r="D3573" s="4">
        <v>43476</v>
      </c>
      <c r="E3573">
        <v>3</v>
      </c>
      <c r="F3573">
        <v>37</v>
      </c>
    </row>
    <row r="3574" spans="1:6" x14ac:dyDescent="0.3">
      <c r="A3574" t="s">
        <v>12</v>
      </c>
      <c r="B3574" t="s">
        <v>43</v>
      </c>
      <c r="C3574" t="s">
        <v>21</v>
      </c>
      <c r="D3574" s="4">
        <v>43476</v>
      </c>
      <c r="E3574">
        <v>3</v>
      </c>
      <c r="F3574">
        <v>37</v>
      </c>
    </row>
    <row r="3575" spans="1:6" x14ac:dyDescent="0.3">
      <c r="A3575" t="s">
        <v>26</v>
      </c>
      <c r="B3575" t="s">
        <v>4</v>
      </c>
      <c r="C3575" t="s">
        <v>22</v>
      </c>
      <c r="D3575" s="4">
        <v>43479</v>
      </c>
      <c r="E3575">
        <v>1</v>
      </c>
      <c r="F3575">
        <v>38</v>
      </c>
    </row>
    <row r="3576" spans="1:6" x14ac:dyDescent="0.3">
      <c r="A3576" t="s">
        <v>26</v>
      </c>
      <c r="B3576" t="s">
        <v>6</v>
      </c>
      <c r="C3576" t="s">
        <v>22</v>
      </c>
      <c r="D3576" s="4">
        <v>43479</v>
      </c>
      <c r="E3576">
        <v>1</v>
      </c>
      <c r="F3576">
        <v>38</v>
      </c>
    </row>
    <row r="3577" spans="1:6" x14ac:dyDescent="0.3">
      <c r="A3577" t="s">
        <v>26</v>
      </c>
      <c r="B3577" t="s">
        <v>41</v>
      </c>
      <c r="C3577" t="s">
        <v>20</v>
      </c>
      <c r="D3577" s="4">
        <v>43479</v>
      </c>
      <c r="E3577">
        <v>1</v>
      </c>
      <c r="F3577">
        <v>38</v>
      </c>
    </row>
    <row r="3578" spans="1:6" x14ac:dyDescent="0.3">
      <c r="A3578" t="s">
        <v>26</v>
      </c>
      <c r="B3578" t="s">
        <v>45</v>
      </c>
      <c r="C3578" t="s">
        <v>21</v>
      </c>
      <c r="D3578" s="4">
        <v>43479</v>
      </c>
      <c r="E3578">
        <v>2</v>
      </c>
      <c r="F3578">
        <v>38</v>
      </c>
    </row>
    <row r="3579" spans="1:6" x14ac:dyDescent="0.3">
      <c r="A3579" t="s">
        <v>26</v>
      </c>
      <c r="B3579" t="s">
        <v>5</v>
      </c>
      <c r="C3579" t="s">
        <v>21</v>
      </c>
      <c r="D3579" s="4">
        <v>43479</v>
      </c>
      <c r="E3579">
        <v>2</v>
      </c>
      <c r="F3579">
        <v>38</v>
      </c>
    </row>
    <row r="3580" spans="1:6" x14ac:dyDescent="0.3">
      <c r="A3580" t="s">
        <v>26</v>
      </c>
      <c r="B3580" t="s">
        <v>30</v>
      </c>
      <c r="C3580" t="s">
        <v>20</v>
      </c>
      <c r="D3580" s="4">
        <v>43479</v>
      </c>
      <c r="E3580">
        <v>2</v>
      </c>
      <c r="F3580">
        <v>38</v>
      </c>
    </row>
    <row r="3581" spans="1:6" x14ac:dyDescent="0.3">
      <c r="A3581" t="s">
        <v>26</v>
      </c>
      <c r="B3581" t="s">
        <v>37</v>
      </c>
      <c r="C3581" t="s">
        <v>21</v>
      </c>
      <c r="D3581" s="4">
        <v>43479</v>
      </c>
      <c r="E3581">
        <v>3</v>
      </c>
      <c r="F3581">
        <v>38</v>
      </c>
    </row>
    <row r="3582" spans="1:6" x14ac:dyDescent="0.3">
      <c r="A3582" t="s">
        <v>26</v>
      </c>
      <c r="B3582" t="s">
        <v>46</v>
      </c>
      <c r="C3582" t="s">
        <v>20</v>
      </c>
      <c r="D3582" s="4">
        <v>43479</v>
      </c>
      <c r="E3582">
        <v>3</v>
      </c>
      <c r="F3582">
        <v>38</v>
      </c>
    </row>
    <row r="3583" spans="1:6" x14ac:dyDescent="0.3">
      <c r="A3583" t="s">
        <v>42</v>
      </c>
      <c r="B3583" t="s">
        <v>43</v>
      </c>
      <c r="C3583" t="s">
        <v>22</v>
      </c>
      <c r="D3583" s="4">
        <v>43479</v>
      </c>
      <c r="E3583">
        <v>1</v>
      </c>
      <c r="F3583">
        <v>38</v>
      </c>
    </row>
    <row r="3584" spans="1:6" x14ac:dyDescent="0.3">
      <c r="A3584" t="s">
        <v>42</v>
      </c>
      <c r="B3584" t="s">
        <v>4</v>
      </c>
      <c r="C3584" t="s">
        <v>20</v>
      </c>
      <c r="D3584" s="4">
        <v>43479</v>
      </c>
      <c r="E3584">
        <v>1</v>
      </c>
      <c r="F3584">
        <v>38</v>
      </c>
    </row>
    <row r="3585" spans="1:6" x14ac:dyDescent="0.3">
      <c r="A3585" t="s">
        <v>42</v>
      </c>
      <c r="B3585" t="s">
        <v>6</v>
      </c>
      <c r="C3585" t="s">
        <v>21</v>
      </c>
      <c r="D3585" s="4">
        <v>43479</v>
      </c>
      <c r="E3585">
        <v>3</v>
      </c>
      <c r="F3585">
        <v>38</v>
      </c>
    </row>
    <row r="3586" spans="1:6" x14ac:dyDescent="0.3">
      <c r="A3586" t="s">
        <v>42</v>
      </c>
      <c r="B3586" t="s">
        <v>5</v>
      </c>
      <c r="C3586" t="s">
        <v>21</v>
      </c>
      <c r="D3586" s="4">
        <v>43479</v>
      </c>
      <c r="E3586">
        <v>3</v>
      </c>
      <c r="F3586">
        <v>38</v>
      </c>
    </row>
    <row r="3587" spans="1:6" x14ac:dyDescent="0.3">
      <c r="A3587" t="s">
        <v>42</v>
      </c>
      <c r="B3587" t="s">
        <v>9</v>
      </c>
      <c r="C3587" t="s">
        <v>20</v>
      </c>
      <c r="D3587" s="4">
        <v>43479</v>
      </c>
      <c r="E3587">
        <v>3</v>
      </c>
      <c r="F3587">
        <v>38</v>
      </c>
    </row>
    <row r="3588" spans="1:6" x14ac:dyDescent="0.3">
      <c r="A3588" t="s">
        <v>42</v>
      </c>
      <c r="B3588" t="s">
        <v>45</v>
      </c>
      <c r="C3588" t="s">
        <v>20</v>
      </c>
      <c r="D3588" s="4">
        <v>43479</v>
      </c>
      <c r="E3588">
        <v>3</v>
      </c>
      <c r="F3588">
        <v>38</v>
      </c>
    </row>
    <row r="3589" spans="1:6" x14ac:dyDescent="0.3">
      <c r="A3589" t="s">
        <v>10</v>
      </c>
      <c r="B3589" t="s">
        <v>7</v>
      </c>
      <c r="C3589" t="s">
        <v>22</v>
      </c>
      <c r="D3589" s="4">
        <v>43479</v>
      </c>
      <c r="E3589">
        <v>1</v>
      </c>
      <c r="F3589">
        <v>38</v>
      </c>
    </row>
    <row r="3590" spans="1:6" x14ac:dyDescent="0.3">
      <c r="A3590" t="s">
        <v>10</v>
      </c>
      <c r="B3590" t="s">
        <v>29</v>
      </c>
      <c r="C3590" t="s">
        <v>21</v>
      </c>
      <c r="D3590" s="4">
        <v>43479</v>
      </c>
      <c r="E3590">
        <v>2</v>
      </c>
      <c r="F3590">
        <v>38</v>
      </c>
    </row>
    <row r="3591" spans="1:6" x14ac:dyDescent="0.3">
      <c r="A3591" t="s">
        <v>10</v>
      </c>
      <c r="B3591" t="s">
        <v>46</v>
      </c>
      <c r="C3591" t="s">
        <v>20</v>
      </c>
      <c r="D3591" s="4">
        <v>43479</v>
      </c>
      <c r="E3591">
        <v>3</v>
      </c>
      <c r="F3591">
        <v>38</v>
      </c>
    </row>
    <row r="3592" spans="1:6" x14ac:dyDescent="0.3">
      <c r="A3592" t="s">
        <v>10</v>
      </c>
      <c r="B3592" t="s">
        <v>46</v>
      </c>
      <c r="C3592" t="s">
        <v>21</v>
      </c>
      <c r="D3592" s="4">
        <v>43479</v>
      </c>
      <c r="E3592">
        <v>3</v>
      </c>
      <c r="F3592">
        <v>38</v>
      </c>
    </row>
    <row r="3593" spans="1:6" x14ac:dyDescent="0.3">
      <c r="A3593" t="s">
        <v>10</v>
      </c>
      <c r="B3593" t="s">
        <v>39</v>
      </c>
      <c r="C3593" t="s">
        <v>21</v>
      </c>
      <c r="D3593" s="4">
        <v>43479</v>
      </c>
      <c r="E3593">
        <v>1</v>
      </c>
      <c r="F3593">
        <v>38</v>
      </c>
    </row>
    <row r="3594" spans="1:6" x14ac:dyDescent="0.3">
      <c r="A3594" t="s">
        <v>10</v>
      </c>
      <c r="B3594" t="s">
        <v>29</v>
      </c>
      <c r="C3594" t="s">
        <v>20</v>
      </c>
      <c r="D3594" s="4">
        <v>43479</v>
      </c>
      <c r="E3594">
        <v>2</v>
      </c>
      <c r="F3594">
        <v>38</v>
      </c>
    </row>
    <row r="3595" spans="1:6" x14ac:dyDescent="0.3">
      <c r="A3595" t="s">
        <v>10</v>
      </c>
      <c r="B3595" t="s">
        <v>9</v>
      </c>
      <c r="C3595" t="s">
        <v>21</v>
      </c>
      <c r="D3595" s="4">
        <v>43479</v>
      </c>
      <c r="E3595">
        <v>2</v>
      </c>
      <c r="F3595">
        <v>38</v>
      </c>
    </row>
    <row r="3596" spans="1:6" x14ac:dyDescent="0.3">
      <c r="A3596" t="s">
        <v>10</v>
      </c>
      <c r="B3596" t="s">
        <v>45</v>
      </c>
      <c r="C3596" t="s">
        <v>21</v>
      </c>
      <c r="D3596" s="4">
        <v>43479</v>
      </c>
      <c r="E3596">
        <v>4</v>
      </c>
      <c r="F3596">
        <v>38</v>
      </c>
    </row>
    <row r="3597" spans="1:6" x14ac:dyDescent="0.3">
      <c r="A3597" t="s">
        <v>11</v>
      </c>
      <c r="B3597" t="s">
        <v>7</v>
      </c>
      <c r="C3597" t="s">
        <v>21</v>
      </c>
      <c r="D3597" s="4">
        <v>43479</v>
      </c>
      <c r="E3597">
        <v>1</v>
      </c>
      <c r="F3597">
        <v>38</v>
      </c>
    </row>
    <row r="3598" spans="1:6" x14ac:dyDescent="0.3">
      <c r="A3598" t="s">
        <v>11</v>
      </c>
      <c r="B3598" t="s">
        <v>5</v>
      </c>
      <c r="C3598" t="s">
        <v>21</v>
      </c>
      <c r="D3598" s="4">
        <v>43479</v>
      </c>
      <c r="E3598">
        <v>1</v>
      </c>
      <c r="F3598">
        <v>38</v>
      </c>
    </row>
    <row r="3599" spans="1:6" x14ac:dyDescent="0.3">
      <c r="A3599" t="s">
        <v>11</v>
      </c>
      <c r="B3599" t="s">
        <v>29</v>
      </c>
      <c r="C3599" t="s">
        <v>21</v>
      </c>
      <c r="D3599" s="4">
        <v>43479</v>
      </c>
      <c r="E3599">
        <v>3</v>
      </c>
      <c r="F3599">
        <v>38</v>
      </c>
    </row>
    <row r="3600" spans="1:6" x14ac:dyDescent="0.3">
      <c r="A3600" t="s">
        <v>11</v>
      </c>
      <c r="B3600" t="s">
        <v>44</v>
      </c>
      <c r="C3600" t="s">
        <v>21</v>
      </c>
      <c r="D3600" s="4">
        <v>43479</v>
      </c>
      <c r="E3600">
        <v>3</v>
      </c>
      <c r="F3600">
        <v>38</v>
      </c>
    </row>
    <row r="3601" spans="1:6" x14ac:dyDescent="0.3">
      <c r="A3601" t="s">
        <v>12</v>
      </c>
      <c r="B3601" t="s">
        <v>44</v>
      </c>
      <c r="C3601" t="s">
        <v>21</v>
      </c>
      <c r="D3601" s="4">
        <v>43479</v>
      </c>
      <c r="E3601">
        <v>1</v>
      </c>
      <c r="F3601">
        <v>38</v>
      </c>
    </row>
    <row r="3602" spans="1:6" x14ac:dyDescent="0.3">
      <c r="A3602" t="s">
        <v>12</v>
      </c>
      <c r="B3602" t="s">
        <v>7</v>
      </c>
      <c r="C3602" t="s">
        <v>22</v>
      </c>
      <c r="D3602" s="4">
        <v>43479</v>
      </c>
      <c r="E3602">
        <v>2</v>
      </c>
      <c r="F3602">
        <v>38</v>
      </c>
    </row>
    <row r="3603" spans="1:6" x14ac:dyDescent="0.3">
      <c r="A3603" t="s">
        <v>12</v>
      </c>
      <c r="B3603" t="s">
        <v>5</v>
      </c>
      <c r="C3603" t="s">
        <v>21</v>
      </c>
      <c r="D3603" s="4">
        <v>43479</v>
      </c>
      <c r="E3603">
        <v>3</v>
      </c>
      <c r="F3603">
        <v>38</v>
      </c>
    </row>
    <row r="3604" spans="1:6" x14ac:dyDescent="0.3">
      <c r="A3604" t="s">
        <v>12</v>
      </c>
      <c r="B3604" t="s">
        <v>30</v>
      </c>
      <c r="C3604" t="s">
        <v>20</v>
      </c>
      <c r="D3604" s="4">
        <v>43479</v>
      </c>
      <c r="E3604">
        <v>3</v>
      </c>
      <c r="F3604">
        <v>38</v>
      </c>
    </row>
    <row r="3605" spans="1:6" x14ac:dyDescent="0.3">
      <c r="A3605" t="s">
        <v>26</v>
      </c>
      <c r="B3605" t="s">
        <v>5</v>
      </c>
      <c r="C3605" t="s">
        <v>21</v>
      </c>
      <c r="D3605" s="4">
        <v>43480</v>
      </c>
      <c r="E3605">
        <v>1</v>
      </c>
      <c r="F3605">
        <v>38</v>
      </c>
    </row>
    <row r="3606" spans="1:6" x14ac:dyDescent="0.3">
      <c r="A3606" t="s">
        <v>26</v>
      </c>
      <c r="B3606" t="s">
        <v>41</v>
      </c>
      <c r="C3606" t="s">
        <v>20</v>
      </c>
      <c r="D3606" s="4">
        <v>43480</v>
      </c>
      <c r="E3606">
        <v>1</v>
      </c>
      <c r="F3606">
        <v>38</v>
      </c>
    </row>
    <row r="3607" spans="1:6" x14ac:dyDescent="0.3">
      <c r="A3607" t="s">
        <v>26</v>
      </c>
      <c r="B3607" t="s">
        <v>9</v>
      </c>
      <c r="C3607" t="s">
        <v>21</v>
      </c>
      <c r="D3607" s="4">
        <v>43480</v>
      </c>
      <c r="E3607">
        <v>2</v>
      </c>
      <c r="F3607">
        <v>38</v>
      </c>
    </row>
    <row r="3608" spans="1:6" x14ac:dyDescent="0.3">
      <c r="A3608" t="s">
        <v>42</v>
      </c>
      <c r="B3608" t="s">
        <v>28</v>
      </c>
      <c r="C3608" t="s">
        <v>22</v>
      </c>
      <c r="D3608" s="4">
        <v>43480</v>
      </c>
      <c r="E3608">
        <v>1</v>
      </c>
      <c r="F3608">
        <v>38</v>
      </c>
    </row>
    <row r="3609" spans="1:6" x14ac:dyDescent="0.3">
      <c r="A3609" t="s">
        <v>42</v>
      </c>
      <c r="B3609" t="s">
        <v>29</v>
      </c>
      <c r="C3609" t="s">
        <v>20</v>
      </c>
      <c r="D3609" s="4">
        <v>43480</v>
      </c>
      <c r="E3609">
        <v>1</v>
      </c>
      <c r="F3609">
        <v>38</v>
      </c>
    </row>
    <row r="3610" spans="1:6" x14ac:dyDescent="0.3">
      <c r="A3610" t="s">
        <v>42</v>
      </c>
      <c r="B3610" t="s">
        <v>4</v>
      </c>
      <c r="C3610" t="s">
        <v>20</v>
      </c>
      <c r="D3610" s="4">
        <v>43480</v>
      </c>
      <c r="E3610">
        <v>2</v>
      </c>
      <c r="F3610">
        <v>38</v>
      </c>
    </row>
    <row r="3611" spans="1:6" x14ac:dyDescent="0.3">
      <c r="A3611" t="s">
        <v>42</v>
      </c>
      <c r="B3611" t="s">
        <v>6</v>
      </c>
      <c r="C3611" t="s">
        <v>20</v>
      </c>
      <c r="D3611" s="4">
        <v>43480</v>
      </c>
      <c r="E3611">
        <v>2</v>
      </c>
      <c r="F3611">
        <v>38</v>
      </c>
    </row>
    <row r="3612" spans="1:6" x14ac:dyDescent="0.3">
      <c r="A3612" t="s">
        <v>10</v>
      </c>
      <c r="B3612" t="s">
        <v>36</v>
      </c>
      <c r="C3612" t="s">
        <v>21</v>
      </c>
      <c r="D3612" s="4">
        <v>43480</v>
      </c>
      <c r="E3612">
        <v>1</v>
      </c>
      <c r="F3612">
        <v>38</v>
      </c>
    </row>
    <row r="3613" spans="1:6" x14ac:dyDescent="0.3">
      <c r="A3613" t="s">
        <v>10</v>
      </c>
      <c r="B3613" t="s">
        <v>4</v>
      </c>
      <c r="C3613" t="s">
        <v>21</v>
      </c>
      <c r="D3613" s="4">
        <v>43480</v>
      </c>
      <c r="E3613">
        <v>1</v>
      </c>
      <c r="F3613">
        <v>38</v>
      </c>
    </row>
    <row r="3614" spans="1:6" x14ac:dyDescent="0.3">
      <c r="A3614" t="s">
        <v>10</v>
      </c>
      <c r="B3614" t="s">
        <v>37</v>
      </c>
      <c r="C3614" t="s">
        <v>22</v>
      </c>
      <c r="D3614" s="4">
        <v>43480</v>
      </c>
      <c r="E3614">
        <v>2</v>
      </c>
      <c r="F3614">
        <v>38</v>
      </c>
    </row>
    <row r="3615" spans="1:6" x14ac:dyDescent="0.3">
      <c r="A3615" t="s">
        <v>10</v>
      </c>
      <c r="B3615" t="s">
        <v>7</v>
      </c>
      <c r="C3615" t="s">
        <v>20</v>
      </c>
      <c r="D3615" s="4">
        <v>43480</v>
      </c>
      <c r="E3615">
        <v>2</v>
      </c>
      <c r="F3615">
        <v>38</v>
      </c>
    </row>
    <row r="3616" spans="1:6" x14ac:dyDescent="0.3">
      <c r="A3616" t="s">
        <v>10</v>
      </c>
      <c r="B3616" t="s">
        <v>4</v>
      </c>
      <c r="C3616" t="s">
        <v>22</v>
      </c>
      <c r="D3616" s="4">
        <v>43480</v>
      </c>
      <c r="E3616">
        <v>3</v>
      </c>
      <c r="F3616">
        <v>38</v>
      </c>
    </row>
    <row r="3617" spans="1:6" x14ac:dyDescent="0.3">
      <c r="A3617" t="s">
        <v>10</v>
      </c>
      <c r="B3617" t="s">
        <v>30</v>
      </c>
      <c r="C3617" t="s">
        <v>20</v>
      </c>
      <c r="D3617" s="4">
        <v>43480</v>
      </c>
      <c r="E3617">
        <v>3</v>
      </c>
      <c r="F3617">
        <v>38</v>
      </c>
    </row>
    <row r="3618" spans="1:6" x14ac:dyDescent="0.3">
      <c r="A3618" t="s">
        <v>10</v>
      </c>
      <c r="B3618" t="s">
        <v>41</v>
      </c>
      <c r="C3618" t="s">
        <v>20</v>
      </c>
      <c r="D3618" s="4">
        <v>43480</v>
      </c>
      <c r="E3618">
        <v>1</v>
      </c>
      <c r="F3618">
        <v>38</v>
      </c>
    </row>
    <row r="3619" spans="1:6" x14ac:dyDescent="0.3">
      <c r="A3619" t="s">
        <v>10</v>
      </c>
      <c r="B3619" t="s">
        <v>4</v>
      </c>
      <c r="C3619" t="s">
        <v>20</v>
      </c>
      <c r="D3619" s="4">
        <v>43480</v>
      </c>
      <c r="E3619">
        <v>2</v>
      </c>
      <c r="F3619">
        <v>38</v>
      </c>
    </row>
    <row r="3620" spans="1:6" x14ac:dyDescent="0.3">
      <c r="A3620" t="s">
        <v>11</v>
      </c>
      <c r="B3620" t="s">
        <v>39</v>
      </c>
      <c r="C3620" t="s">
        <v>21</v>
      </c>
      <c r="D3620" s="4">
        <v>43480</v>
      </c>
      <c r="E3620">
        <v>3</v>
      </c>
      <c r="F3620">
        <v>38</v>
      </c>
    </row>
    <row r="3621" spans="1:6" x14ac:dyDescent="0.3">
      <c r="A3621" t="s">
        <v>12</v>
      </c>
      <c r="B3621" t="s">
        <v>38</v>
      </c>
      <c r="C3621" t="s">
        <v>20</v>
      </c>
      <c r="D3621" s="4">
        <v>43480</v>
      </c>
      <c r="E3621">
        <v>1</v>
      </c>
      <c r="F3621">
        <v>38</v>
      </c>
    </row>
    <row r="3622" spans="1:6" x14ac:dyDescent="0.3">
      <c r="A3622" t="s">
        <v>12</v>
      </c>
      <c r="B3622" t="s">
        <v>6</v>
      </c>
      <c r="C3622" t="s">
        <v>20</v>
      </c>
      <c r="D3622" s="4">
        <v>43480</v>
      </c>
      <c r="E3622">
        <v>1</v>
      </c>
      <c r="F3622">
        <v>38</v>
      </c>
    </row>
    <row r="3623" spans="1:6" x14ac:dyDescent="0.3">
      <c r="A3623" t="s">
        <v>12</v>
      </c>
      <c r="B3623" t="s">
        <v>46</v>
      </c>
      <c r="C3623" t="s">
        <v>22</v>
      </c>
      <c r="D3623" s="4">
        <v>43480</v>
      </c>
      <c r="E3623">
        <v>2</v>
      </c>
      <c r="F3623">
        <v>38</v>
      </c>
    </row>
    <row r="3624" spans="1:6" x14ac:dyDescent="0.3">
      <c r="A3624" t="s">
        <v>12</v>
      </c>
      <c r="B3624" t="s">
        <v>45</v>
      </c>
      <c r="C3624" t="s">
        <v>20</v>
      </c>
      <c r="D3624" s="4">
        <v>43480</v>
      </c>
      <c r="E3624">
        <v>3</v>
      </c>
      <c r="F3624">
        <v>38</v>
      </c>
    </row>
    <row r="3625" spans="1:6" x14ac:dyDescent="0.3">
      <c r="A3625" t="s">
        <v>26</v>
      </c>
      <c r="B3625" t="s">
        <v>7</v>
      </c>
      <c r="C3625" t="s">
        <v>21</v>
      </c>
      <c r="D3625" s="4">
        <v>43481</v>
      </c>
      <c r="E3625">
        <v>2</v>
      </c>
      <c r="F3625">
        <v>38</v>
      </c>
    </row>
    <row r="3626" spans="1:6" x14ac:dyDescent="0.3">
      <c r="A3626" t="s">
        <v>42</v>
      </c>
      <c r="B3626" t="s">
        <v>6</v>
      </c>
      <c r="C3626" t="s">
        <v>22</v>
      </c>
      <c r="D3626" s="4">
        <v>43481</v>
      </c>
      <c r="E3626">
        <v>1</v>
      </c>
      <c r="F3626">
        <v>38</v>
      </c>
    </row>
    <row r="3627" spans="1:6" x14ac:dyDescent="0.3">
      <c r="A3627" t="s">
        <v>42</v>
      </c>
      <c r="B3627" t="s">
        <v>30</v>
      </c>
      <c r="C3627" t="s">
        <v>20</v>
      </c>
      <c r="D3627" s="4">
        <v>43481</v>
      </c>
      <c r="E3627">
        <v>2</v>
      </c>
      <c r="F3627">
        <v>38</v>
      </c>
    </row>
    <row r="3628" spans="1:6" x14ac:dyDescent="0.3">
      <c r="A3628" t="s">
        <v>42</v>
      </c>
      <c r="B3628" t="s">
        <v>45</v>
      </c>
      <c r="C3628" t="s">
        <v>20</v>
      </c>
      <c r="D3628" s="4">
        <v>43481</v>
      </c>
      <c r="E3628">
        <v>3</v>
      </c>
      <c r="F3628">
        <v>38</v>
      </c>
    </row>
    <row r="3629" spans="1:6" x14ac:dyDescent="0.3">
      <c r="A3629" t="s">
        <v>10</v>
      </c>
      <c r="B3629" t="s">
        <v>4</v>
      </c>
      <c r="C3629" t="s">
        <v>20</v>
      </c>
      <c r="D3629" s="4">
        <v>43481</v>
      </c>
      <c r="E3629">
        <v>3</v>
      </c>
      <c r="F3629">
        <v>38</v>
      </c>
    </row>
    <row r="3630" spans="1:6" x14ac:dyDescent="0.3">
      <c r="A3630" t="s">
        <v>10</v>
      </c>
      <c r="B3630" t="s">
        <v>5</v>
      </c>
      <c r="C3630" t="s">
        <v>20</v>
      </c>
      <c r="D3630" s="4">
        <v>43481</v>
      </c>
      <c r="E3630">
        <v>4</v>
      </c>
      <c r="F3630">
        <v>38</v>
      </c>
    </row>
    <row r="3631" spans="1:6" x14ac:dyDescent="0.3">
      <c r="A3631" t="s">
        <v>10</v>
      </c>
      <c r="B3631" t="s">
        <v>28</v>
      </c>
      <c r="C3631" t="s">
        <v>22</v>
      </c>
      <c r="D3631" s="4">
        <v>43481</v>
      </c>
      <c r="E3631">
        <v>4</v>
      </c>
      <c r="F3631">
        <v>38</v>
      </c>
    </row>
    <row r="3632" spans="1:6" x14ac:dyDescent="0.3">
      <c r="A3632" t="s">
        <v>10</v>
      </c>
      <c r="B3632" t="s">
        <v>30</v>
      </c>
      <c r="C3632" t="s">
        <v>21</v>
      </c>
      <c r="D3632" s="4">
        <v>43481</v>
      </c>
      <c r="E3632">
        <v>2</v>
      </c>
      <c r="F3632">
        <v>38</v>
      </c>
    </row>
    <row r="3633" spans="1:6" x14ac:dyDescent="0.3">
      <c r="A3633" t="s">
        <v>10</v>
      </c>
      <c r="B3633" t="s">
        <v>40</v>
      </c>
      <c r="C3633" t="s">
        <v>21</v>
      </c>
      <c r="D3633" s="4">
        <v>43481</v>
      </c>
      <c r="E3633">
        <v>4</v>
      </c>
      <c r="F3633">
        <v>38</v>
      </c>
    </row>
    <row r="3634" spans="1:6" x14ac:dyDescent="0.3">
      <c r="A3634" t="s">
        <v>10</v>
      </c>
      <c r="B3634" t="s">
        <v>39</v>
      </c>
      <c r="C3634" t="s">
        <v>21</v>
      </c>
      <c r="D3634" s="4">
        <v>43481</v>
      </c>
      <c r="E3634">
        <v>1</v>
      </c>
      <c r="F3634">
        <v>38</v>
      </c>
    </row>
    <row r="3635" spans="1:6" x14ac:dyDescent="0.3">
      <c r="A3635" t="s">
        <v>10</v>
      </c>
      <c r="B3635" t="s">
        <v>5</v>
      </c>
      <c r="C3635" t="s">
        <v>21</v>
      </c>
      <c r="D3635" s="4">
        <v>43481</v>
      </c>
      <c r="E3635">
        <v>1</v>
      </c>
      <c r="F3635">
        <v>38</v>
      </c>
    </row>
    <row r="3636" spans="1:6" x14ac:dyDescent="0.3">
      <c r="A3636" t="s">
        <v>11</v>
      </c>
      <c r="B3636" t="s">
        <v>40</v>
      </c>
      <c r="C3636" t="s">
        <v>20</v>
      </c>
      <c r="D3636" s="4">
        <v>43481</v>
      </c>
      <c r="E3636">
        <v>1</v>
      </c>
      <c r="F3636">
        <v>38</v>
      </c>
    </row>
    <row r="3637" spans="1:6" x14ac:dyDescent="0.3">
      <c r="A3637" t="s">
        <v>11</v>
      </c>
      <c r="B3637" t="s">
        <v>7</v>
      </c>
      <c r="C3637" t="s">
        <v>21</v>
      </c>
      <c r="D3637" s="4">
        <v>43481</v>
      </c>
      <c r="E3637">
        <v>2</v>
      </c>
      <c r="F3637">
        <v>38</v>
      </c>
    </row>
    <row r="3638" spans="1:6" x14ac:dyDescent="0.3">
      <c r="A3638" t="s">
        <v>11</v>
      </c>
      <c r="B3638" t="s">
        <v>9</v>
      </c>
      <c r="C3638" t="s">
        <v>20</v>
      </c>
      <c r="D3638" s="4">
        <v>43481</v>
      </c>
      <c r="E3638">
        <v>2</v>
      </c>
      <c r="F3638">
        <v>38</v>
      </c>
    </row>
    <row r="3639" spans="1:6" x14ac:dyDescent="0.3">
      <c r="A3639" t="s">
        <v>11</v>
      </c>
      <c r="B3639" t="s">
        <v>45</v>
      </c>
      <c r="C3639" t="s">
        <v>20</v>
      </c>
      <c r="D3639" s="4">
        <v>43481</v>
      </c>
      <c r="E3639">
        <v>2</v>
      </c>
      <c r="F3639">
        <v>38</v>
      </c>
    </row>
    <row r="3640" spans="1:6" x14ac:dyDescent="0.3">
      <c r="A3640" t="s">
        <v>11</v>
      </c>
      <c r="B3640" t="s">
        <v>40</v>
      </c>
      <c r="C3640" t="s">
        <v>21</v>
      </c>
      <c r="D3640" s="4">
        <v>43481</v>
      </c>
      <c r="E3640">
        <v>3</v>
      </c>
      <c r="F3640">
        <v>38</v>
      </c>
    </row>
    <row r="3641" spans="1:6" x14ac:dyDescent="0.3">
      <c r="A3641" t="s">
        <v>11</v>
      </c>
      <c r="B3641" t="s">
        <v>43</v>
      </c>
      <c r="C3641" t="s">
        <v>20</v>
      </c>
      <c r="D3641" s="4">
        <v>43481</v>
      </c>
      <c r="E3641">
        <v>3</v>
      </c>
      <c r="F3641">
        <v>38</v>
      </c>
    </row>
    <row r="3642" spans="1:6" x14ac:dyDescent="0.3">
      <c r="A3642" t="s">
        <v>12</v>
      </c>
      <c r="B3642" t="s">
        <v>37</v>
      </c>
      <c r="C3642" t="s">
        <v>22</v>
      </c>
      <c r="D3642" s="4">
        <v>43481</v>
      </c>
      <c r="E3642">
        <v>1</v>
      </c>
      <c r="F3642">
        <v>38</v>
      </c>
    </row>
    <row r="3643" spans="1:6" x14ac:dyDescent="0.3">
      <c r="A3643" t="s">
        <v>12</v>
      </c>
      <c r="B3643" t="s">
        <v>46</v>
      </c>
      <c r="C3643" t="s">
        <v>22</v>
      </c>
      <c r="D3643" s="4">
        <v>43481</v>
      </c>
      <c r="E3643">
        <v>1</v>
      </c>
      <c r="F3643">
        <v>38</v>
      </c>
    </row>
    <row r="3644" spans="1:6" x14ac:dyDescent="0.3">
      <c r="A3644" t="s">
        <v>12</v>
      </c>
      <c r="B3644" t="s">
        <v>4</v>
      </c>
      <c r="C3644" t="s">
        <v>22</v>
      </c>
      <c r="D3644" s="4">
        <v>43481</v>
      </c>
      <c r="E3644">
        <v>1</v>
      </c>
      <c r="F3644">
        <v>38</v>
      </c>
    </row>
    <row r="3645" spans="1:6" x14ac:dyDescent="0.3">
      <c r="A3645" t="s">
        <v>12</v>
      </c>
      <c r="B3645" t="s">
        <v>5</v>
      </c>
      <c r="C3645" t="s">
        <v>22</v>
      </c>
      <c r="D3645" s="4">
        <v>43481</v>
      </c>
      <c r="E3645">
        <v>1</v>
      </c>
      <c r="F3645">
        <v>38</v>
      </c>
    </row>
    <row r="3646" spans="1:6" x14ac:dyDescent="0.3">
      <c r="A3646" t="s">
        <v>12</v>
      </c>
      <c r="B3646" t="s">
        <v>29</v>
      </c>
      <c r="C3646" t="s">
        <v>20</v>
      </c>
      <c r="D3646" s="4">
        <v>43481</v>
      </c>
      <c r="E3646">
        <v>1</v>
      </c>
      <c r="F3646">
        <v>38</v>
      </c>
    </row>
    <row r="3647" spans="1:6" x14ac:dyDescent="0.3">
      <c r="A3647" t="s">
        <v>12</v>
      </c>
      <c r="B3647" t="s">
        <v>41</v>
      </c>
      <c r="C3647" t="s">
        <v>20</v>
      </c>
      <c r="D3647" s="4">
        <v>43481</v>
      </c>
      <c r="E3647">
        <v>1</v>
      </c>
      <c r="F3647">
        <v>38</v>
      </c>
    </row>
    <row r="3648" spans="1:6" x14ac:dyDescent="0.3">
      <c r="A3648" t="s">
        <v>12</v>
      </c>
      <c r="B3648" t="s">
        <v>44</v>
      </c>
      <c r="C3648" t="s">
        <v>21</v>
      </c>
      <c r="D3648" s="4">
        <v>43481</v>
      </c>
      <c r="E3648">
        <v>2</v>
      </c>
      <c r="F3648">
        <v>38</v>
      </c>
    </row>
    <row r="3649" spans="1:6" x14ac:dyDescent="0.3">
      <c r="A3649" t="s">
        <v>12</v>
      </c>
      <c r="B3649" t="s">
        <v>45</v>
      </c>
      <c r="C3649" t="s">
        <v>21</v>
      </c>
      <c r="D3649" s="4">
        <v>43481</v>
      </c>
      <c r="E3649">
        <v>2</v>
      </c>
      <c r="F3649">
        <v>38</v>
      </c>
    </row>
    <row r="3650" spans="1:6" x14ac:dyDescent="0.3">
      <c r="A3650" t="s">
        <v>12</v>
      </c>
      <c r="B3650" t="s">
        <v>39</v>
      </c>
      <c r="C3650" t="s">
        <v>21</v>
      </c>
      <c r="D3650" s="4">
        <v>43481</v>
      </c>
      <c r="E3650">
        <v>2</v>
      </c>
      <c r="F3650">
        <v>38</v>
      </c>
    </row>
    <row r="3651" spans="1:6" x14ac:dyDescent="0.3">
      <c r="A3651" t="s">
        <v>12</v>
      </c>
      <c r="B3651" t="s">
        <v>41</v>
      </c>
      <c r="C3651" t="s">
        <v>21</v>
      </c>
      <c r="D3651" s="4">
        <v>43481</v>
      </c>
      <c r="E3651">
        <v>3</v>
      </c>
      <c r="F3651">
        <v>38</v>
      </c>
    </row>
    <row r="3652" spans="1:6" x14ac:dyDescent="0.3">
      <c r="A3652" t="s">
        <v>12</v>
      </c>
      <c r="B3652" t="s">
        <v>28</v>
      </c>
      <c r="C3652" t="s">
        <v>22</v>
      </c>
      <c r="D3652" s="4">
        <v>43481</v>
      </c>
      <c r="E3652">
        <v>3</v>
      </c>
      <c r="F3652">
        <v>38</v>
      </c>
    </row>
    <row r="3653" spans="1:6" x14ac:dyDescent="0.3">
      <c r="A3653" t="s">
        <v>12</v>
      </c>
      <c r="B3653" t="s">
        <v>29</v>
      </c>
      <c r="C3653" t="s">
        <v>22</v>
      </c>
      <c r="D3653" s="4">
        <v>43481</v>
      </c>
      <c r="E3653">
        <v>3</v>
      </c>
      <c r="F3653">
        <v>38</v>
      </c>
    </row>
    <row r="3654" spans="1:6" x14ac:dyDescent="0.3">
      <c r="A3654" t="s">
        <v>12</v>
      </c>
      <c r="B3654" t="s">
        <v>28</v>
      </c>
      <c r="C3654" t="s">
        <v>20</v>
      </c>
      <c r="D3654" s="4">
        <v>43481</v>
      </c>
      <c r="E3654">
        <v>3</v>
      </c>
      <c r="F3654">
        <v>38</v>
      </c>
    </row>
    <row r="3655" spans="1:6" x14ac:dyDescent="0.3">
      <c r="A3655" t="s">
        <v>12</v>
      </c>
      <c r="B3655" t="s">
        <v>40</v>
      </c>
      <c r="C3655" t="s">
        <v>20</v>
      </c>
      <c r="D3655" s="4">
        <v>43481</v>
      </c>
      <c r="E3655">
        <v>3</v>
      </c>
      <c r="F3655">
        <v>38</v>
      </c>
    </row>
    <row r="3656" spans="1:6" x14ac:dyDescent="0.3">
      <c r="A3656" t="s">
        <v>26</v>
      </c>
      <c r="B3656" t="s">
        <v>28</v>
      </c>
      <c r="C3656" t="s">
        <v>22</v>
      </c>
      <c r="D3656" s="4">
        <v>43482</v>
      </c>
      <c r="E3656">
        <v>1</v>
      </c>
      <c r="F3656">
        <v>38</v>
      </c>
    </row>
    <row r="3657" spans="1:6" x14ac:dyDescent="0.3">
      <c r="A3657" t="s">
        <v>26</v>
      </c>
      <c r="B3657" t="s">
        <v>37</v>
      </c>
      <c r="C3657" t="s">
        <v>20</v>
      </c>
      <c r="D3657" s="4">
        <v>43482</v>
      </c>
      <c r="E3657">
        <v>1</v>
      </c>
      <c r="F3657">
        <v>38</v>
      </c>
    </row>
    <row r="3658" spans="1:6" x14ac:dyDescent="0.3">
      <c r="A3658" t="s">
        <v>26</v>
      </c>
      <c r="B3658" t="s">
        <v>45</v>
      </c>
      <c r="C3658" t="s">
        <v>20</v>
      </c>
      <c r="D3658" s="4">
        <v>43482</v>
      </c>
      <c r="E3658">
        <v>1</v>
      </c>
      <c r="F3658">
        <v>38</v>
      </c>
    </row>
    <row r="3659" spans="1:6" x14ac:dyDescent="0.3">
      <c r="A3659" t="s">
        <v>26</v>
      </c>
      <c r="B3659" t="s">
        <v>39</v>
      </c>
      <c r="C3659" t="s">
        <v>20</v>
      </c>
      <c r="D3659" s="4">
        <v>43482</v>
      </c>
      <c r="E3659">
        <v>1</v>
      </c>
      <c r="F3659">
        <v>38</v>
      </c>
    </row>
    <row r="3660" spans="1:6" x14ac:dyDescent="0.3">
      <c r="A3660" t="s">
        <v>26</v>
      </c>
      <c r="B3660" t="s">
        <v>37</v>
      </c>
      <c r="C3660" t="s">
        <v>21</v>
      </c>
      <c r="D3660" s="4">
        <v>43482</v>
      </c>
      <c r="E3660">
        <v>3</v>
      </c>
      <c r="F3660">
        <v>38</v>
      </c>
    </row>
    <row r="3661" spans="1:6" x14ac:dyDescent="0.3">
      <c r="A3661" t="s">
        <v>42</v>
      </c>
      <c r="B3661" t="s">
        <v>41</v>
      </c>
      <c r="C3661" t="s">
        <v>21</v>
      </c>
      <c r="D3661" s="4">
        <v>43482</v>
      </c>
      <c r="E3661">
        <v>1</v>
      </c>
      <c r="F3661">
        <v>38</v>
      </c>
    </row>
    <row r="3662" spans="1:6" x14ac:dyDescent="0.3">
      <c r="A3662" t="s">
        <v>42</v>
      </c>
      <c r="B3662" t="s">
        <v>30</v>
      </c>
      <c r="C3662" t="s">
        <v>20</v>
      </c>
      <c r="D3662" s="4">
        <v>43482</v>
      </c>
      <c r="E3662">
        <v>2</v>
      </c>
      <c r="F3662">
        <v>38</v>
      </c>
    </row>
    <row r="3663" spans="1:6" x14ac:dyDescent="0.3">
      <c r="A3663" t="s">
        <v>42</v>
      </c>
      <c r="B3663" t="s">
        <v>37</v>
      </c>
      <c r="C3663" t="s">
        <v>20</v>
      </c>
      <c r="D3663" s="4">
        <v>43482</v>
      </c>
      <c r="E3663">
        <v>3</v>
      </c>
      <c r="F3663">
        <v>38</v>
      </c>
    </row>
    <row r="3664" spans="1:6" x14ac:dyDescent="0.3">
      <c r="A3664" t="s">
        <v>10</v>
      </c>
      <c r="B3664" t="s">
        <v>7</v>
      </c>
      <c r="C3664" t="s">
        <v>21</v>
      </c>
      <c r="D3664" s="4">
        <v>43482</v>
      </c>
      <c r="E3664">
        <v>2</v>
      </c>
      <c r="F3664">
        <v>38</v>
      </c>
    </row>
    <row r="3665" spans="1:6" x14ac:dyDescent="0.3">
      <c r="A3665" t="s">
        <v>10</v>
      </c>
      <c r="B3665" t="s">
        <v>36</v>
      </c>
      <c r="C3665" t="s">
        <v>22</v>
      </c>
      <c r="D3665" s="4">
        <v>43482</v>
      </c>
      <c r="E3665">
        <v>2</v>
      </c>
      <c r="F3665">
        <v>38</v>
      </c>
    </row>
    <row r="3666" spans="1:6" x14ac:dyDescent="0.3">
      <c r="A3666" t="s">
        <v>10</v>
      </c>
      <c r="B3666" t="s">
        <v>4</v>
      </c>
      <c r="C3666" t="s">
        <v>22</v>
      </c>
      <c r="D3666" s="4">
        <v>43482</v>
      </c>
      <c r="E3666">
        <v>3</v>
      </c>
      <c r="F3666">
        <v>38</v>
      </c>
    </row>
    <row r="3667" spans="1:6" x14ac:dyDescent="0.3">
      <c r="A3667" t="s">
        <v>10</v>
      </c>
      <c r="B3667" t="s">
        <v>39</v>
      </c>
      <c r="C3667" t="s">
        <v>22</v>
      </c>
      <c r="D3667" s="4">
        <v>43482</v>
      </c>
      <c r="E3667">
        <v>3</v>
      </c>
      <c r="F3667">
        <v>38</v>
      </c>
    </row>
    <row r="3668" spans="1:6" x14ac:dyDescent="0.3">
      <c r="A3668" t="s">
        <v>10</v>
      </c>
      <c r="B3668" t="s">
        <v>29</v>
      </c>
      <c r="C3668" t="s">
        <v>20</v>
      </c>
      <c r="D3668" s="4">
        <v>43482</v>
      </c>
      <c r="E3668">
        <v>4</v>
      </c>
      <c r="F3668">
        <v>38</v>
      </c>
    </row>
    <row r="3669" spans="1:6" x14ac:dyDescent="0.3">
      <c r="A3669" t="s">
        <v>11</v>
      </c>
      <c r="B3669" t="s">
        <v>29</v>
      </c>
      <c r="C3669" t="s">
        <v>22</v>
      </c>
      <c r="D3669" s="4">
        <v>43482</v>
      </c>
      <c r="E3669">
        <v>1</v>
      </c>
      <c r="F3669">
        <v>38</v>
      </c>
    </row>
    <row r="3670" spans="1:6" x14ac:dyDescent="0.3">
      <c r="A3670" t="s">
        <v>11</v>
      </c>
      <c r="B3670" t="s">
        <v>28</v>
      </c>
      <c r="C3670" t="s">
        <v>21</v>
      </c>
      <c r="D3670" s="4">
        <v>43482</v>
      </c>
      <c r="E3670">
        <v>2</v>
      </c>
      <c r="F3670">
        <v>38</v>
      </c>
    </row>
    <row r="3671" spans="1:6" x14ac:dyDescent="0.3">
      <c r="A3671" t="s">
        <v>11</v>
      </c>
      <c r="B3671" t="s">
        <v>46</v>
      </c>
      <c r="C3671" t="s">
        <v>20</v>
      </c>
      <c r="D3671" s="4">
        <v>43482</v>
      </c>
      <c r="E3671">
        <v>2</v>
      </c>
      <c r="F3671">
        <v>38</v>
      </c>
    </row>
    <row r="3672" spans="1:6" x14ac:dyDescent="0.3">
      <c r="A3672" t="s">
        <v>12</v>
      </c>
      <c r="B3672" t="s">
        <v>9</v>
      </c>
      <c r="C3672" t="s">
        <v>21</v>
      </c>
      <c r="D3672" s="4">
        <v>43482</v>
      </c>
      <c r="E3672">
        <v>1</v>
      </c>
      <c r="F3672">
        <v>38</v>
      </c>
    </row>
    <row r="3673" spans="1:6" x14ac:dyDescent="0.3">
      <c r="A3673" t="s">
        <v>12</v>
      </c>
      <c r="B3673" t="s">
        <v>9</v>
      </c>
      <c r="C3673" t="s">
        <v>22</v>
      </c>
      <c r="D3673" s="4">
        <v>43482</v>
      </c>
      <c r="E3673">
        <v>2</v>
      </c>
      <c r="F3673">
        <v>38</v>
      </c>
    </row>
    <row r="3674" spans="1:6" x14ac:dyDescent="0.3">
      <c r="A3674" t="s">
        <v>12</v>
      </c>
      <c r="B3674" t="s">
        <v>36</v>
      </c>
      <c r="C3674" t="s">
        <v>20</v>
      </c>
      <c r="D3674" s="4">
        <v>43482</v>
      </c>
      <c r="E3674">
        <v>2</v>
      </c>
      <c r="F3674">
        <v>38</v>
      </c>
    </row>
    <row r="3675" spans="1:6" x14ac:dyDescent="0.3">
      <c r="A3675" t="s">
        <v>12</v>
      </c>
      <c r="B3675" t="s">
        <v>41</v>
      </c>
      <c r="C3675" t="s">
        <v>20</v>
      </c>
      <c r="D3675" s="4">
        <v>43482</v>
      </c>
      <c r="E3675">
        <v>2</v>
      </c>
      <c r="F3675">
        <v>38</v>
      </c>
    </row>
    <row r="3676" spans="1:6" x14ac:dyDescent="0.3">
      <c r="A3676" t="s">
        <v>12</v>
      </c>
      <c r="B3676" t="s">
        <v>30</v>
      </c>
      <c r="C3676" t="s">
        <v>21</v>
      </c>
      <c r="D3676" s="4">
        <v>43482</v>
      </c>
      <c r="E3676">
        <v>3</v>
      </c>
      <c r="F3676">
        <v>38</v>
      </c>
    </row>
    <row r="3677" spans="1:6" x14ac:dyDescent="0.3">
      <c r="A3677" t="s">
        <v>12</v>
      </c>
      <c r="B3677" t="s">
        <v>37</v>
      </c>
      <c r="C3677" t="s">
        <v>21</v>
      </c>
      <c r="D3677" s="4">
        <v>43482</v>
      </c>
      <c r="E3677">
        <v>3</v>
      </c>
      <c r="F3677">
        <v>38</v>
      </c>
    </row>
    <row r="3678" spans="1:6" x14ac:dyDescent="0.3">
      <c r="A3678" t="s">
        <v>12</v>
      </c>
      <c r="B3678" t="s">
        <v>4</v>
      </c>
      <c r="C3678" t="s">
        <v>20</v>
      </c>
      <c r="D3678" s="4">
        <v>43482</v>
      </c>
      <c r="E3678">
        <v>3</v>
      </c>
      <c r="F3678">
        <v>38</v>
      </c>
    </row>
    <row r="3679" spans="1:6" x14ac:dyDescent="0.3">
      <c r="A3679" t="s">
        <v>26</v>
      </c>
      <c r="B3679" t="s">
        <v>6</v>
      </c>
      <c r="C3679" t="s">
        <v>22</v>
      </c>
      <c r="D3679" s="4">
        <v>43483</v>
      </c>
      <c r="E3679">
        <v>1</v>
      </c>
      <c r="F3679">
        <v>38</v>
      </c>
    </row>
    <row r="3680" spans="1:6" x14ac:dyDescent="0.3">
      <c r="A3680" t="s">
        <v>42</v>
      </c>
      <c r="B3680" t="s">
        <v>46</v>
      </c>
      <c r="C3680" t="s">
        <v>20</v>
      </c>
      <c r="D3680" s="4">
        <v>43483</v>
      </c>
      <c r="E3680">
        <v>1</v>
      </c>
      <c r="F3680">
        <v>38</v>
      </c>
    </row>
    <row r="3681" spans="1:6" x14ac:dyDescent="0.3">
      <c r="A3681" t="s">
        <v>42</v>
      </c>
      <c r="B3681" t="s">
        <v>29</v>
      </c>
      <c r="C3681" t="s">
        <v>21</v>
      </c>
      <c r="D3681" s="4">
        <v>43483</v>
      </c>
      <c r="E3681">
        <v>3</v>
      </c>
      <c r="F3681">
        <v>38</v>
      </c>
    </row>
    <row r="3682" spans="1:6" x14ac:dyDescent="0.3">
      <c r="A3682" t="s">
        <v>42</v>
      </c>
      <c r="B3682" t="s">
        <v>30</v>
      </c>
      <c r="C3682" t="s">
        <v>20</v>
      </c>
      <c r="D3682" s="4">
        <v>43483</v>
      </c>
      <c r="E3682">
        <v>3</v>
      </c>
      <c r="F3682">
        <v>38</v>
      </c>
    </row>
    <row r="3683" spans="1:6" x14ac:dyDescent="0.3">
      <c r="A3683" t="s">
        <v>42</v>
      </c>
      <c r="B3683" t="s">
        <v>38</v>
      </c>
      <c r="C3683" t="s">
        <v>20</v>
      </c>
      <c r="D3683" s="4">
        <v>43483</v>
      </c>
      <c r="E3683">
        <v>3</v>
      </c>
      <c r="F3683">
        <v>38</v>
      </c>
    </row>
    <row r="3684" spans="1:6" x14ac:dyDescent="0.3">
      <c r="A3684" t="s">
        <v>10</v>
      </c>
      <c r="B3684" t="s">
        <v>29</v>
      </c>
      <c r="C3684" t="s">
        <v>20</v>
      </c>
      <c r="D3684" s="4">
        <v>43483</v>
      </c>
      <c r="E3684">
        <v>1</v>
      </c>
      <c r="F3684">
        <v>38</v>
      </c>
    </row>
    <row r="3685" spans="1:6" x14ac:dyDescent="0.3">
      <c r="A3685" t="s">
        <v>10</v>
      </c>
      <c r="B3685" t="s">
        <v>39</v>
      </c>
      <c r="C3685" t="s">
        <v>21</v>
      </c>
      <c r="D3685" s="4">
        <v>43483</v>
      </c>
      <c r="E3685">
        <v>1</v>
      </c>
      <c r="F3685">
        <v>38</v>
      </c>
    </row>
    <row r="3686" spans="1:6" x14ac:dyDescent="0.3">
      <c r="A3686" t="s">
        <v>10</v>
      </c>
      <c r="B3686" t="s">
        <v>41</v>
      </c>
      <c r="C3686" t="s">
        <v>21</v>
      </c>
      <c r="D3686" s="4">
        <v>43483</v>
      </c>
      <c r="E3686">
        <v>1</v>
      </c>
      <c r="F3686">
        <v>38</v>
      </c>
    </row>
    <row r="3687" spans="1:6" x14ac:dyDescent="0.3">
      <c r="A3687" t="s">
        <v>10</v>
      </c>
      <c r="B3687" t="s">
        <v>43</v>
      </c>
      <c r="C3687" t="s">
        <v>21</v>
      </c>
      <c r="D3687" s="4">
        <v>43483</v>
      </c>
      <c r="E3687">
        <v>1</v>
      </c>
      <c r="F3687">
        <v>38</v>
      </c>
    </row>
    <row r="3688" spans="1:6" x14ac:dyDescent="0.3">
      <c r="A3688" t="s">
        <v>10</v>
      </c>
      <c r="B3688" t="s">
        <v>39</v>
      </c>
      <c r="C3688" t="s">
        <v>22</v>
      </c>
      <c r="D3688" s="4">
        <v>43483</v>
      </c>
      <c r="E3688">
        <v>2</v>
      </c>
      <c r="F3688">
        <v>38</v>
      </c>
    </row>
    <row r="3689" spans="1:6" x14ac:dyDescent="0.3">
      <c r="A3689" t="s">
        <v>10</v>
      </c>
      <c r="B3689" t="s">
        <v>7</v>
      </c>
      <c r="C3689" t="s">
        <v>20</v>
      </c>
      <c r="D3689" s="4">
        <v>43483</v>
      </c>
      <c r="E3689">
        <v>2</v>
      </c>
      <c r="F3689">
        <v>38</v>
      </c>
    </row>
    <row r="3690" spans="1:6" x14ac:dyDescent="0.3">
      <c r="A3690" t="s">
        <v>11</v>
      </c>
      <c r="B3690" t="s">
        <v>29</v>
      </c>
      <c r="C3690" t="s">
        <v>20</v>
      </c>
      <c r="D3690" s="4">
        <v>43483</v>
      </c>
      <c r="E3690">
        <v>1</v>
      </c>
      <c r="F3690">
        <v>38</v>
      </c>
    </row>
    <row r="3691" spans="1:6" x14ac:dyDescent="0.3">
      <c r="A3691" t="s">
        <v>11</v>
      </c>
      <c r="B3691" t="s">
        <v>5</v>
      </c>
      <c r="C3691" t="s">
        <v>21</v>
      </c>
      <c r="D3691" s="4">
        <v>43483</v>
      </c>
      <c r="E3691">
        <v>2</v>
      </c>
      <c r="F3691">
        <v>38</v>
      </c>
    </row>
    <row r="3692" spans="1:6" x14ac:dyDescent="0.3">
      <c r="A3692" t="s">
        <v>11</v>
      </c>
      <c r="B3692" t="s">
        <v>29</v>
      </c>
      <c r="C3692" t="s">
        <v>21</v>
      </c>
      <c r="D3692" s="4">
        <v>43483</v>
      </c>
      <c r="E3692">
        <v>3</v>
      </c>
      <c r="F3692">
        <v>38</v>
      </c>
    </row>
    <row r="3693" spans="1:6" x14ac:dyDescent="0.3">
      <c r="A3693" t="s">
        <v>11</v>
      </c>
      <c r="B3693" t="s">
        <v>36</v>
      </c>
      <c r="C3693" t="s">
        <v>20</v>
      </c>
      <c r="D3693" s="4">
        <v>43483</v>
      </c>
      <c r="E3693">
        <v>3</v>
      </c>
      <c r="F3693">
        <v>38</v>
      </c>
    </row>
    <row r="3694" spans="1:6" x14ac:dyDescent="0.3">
      <c r="A3694" t="s">
        <v>12</v>
      </c>
      <c r="B3694" t="s">
        <v>28</v>
      </c>
      <c r="C3694" t="s">
        <v>21</v>
      </c>
      <c r="D3694" s="4">
        <v>43483</v>
      </c>
      <c r="E3694">
        <v>1</v>
      </c>
      <c r="F3694">
        <v>38</v>
      </c>
    </row>
    <row r="3695" spans="1:6" x14ac:dyDescent="0.3">
      <c r="A3695" t="s">
        <v>12</v>
      </c>
      <c r="B3695" t="s">
        <v>5</v>
      </c>
      <c r="C3695" t="s">
        <v>21</v>
      </c>
      <c r="D3695" s="4">
        <v>43483</v>
      </c>
      <c r="E3695">
        <v>1</v>
      </c>
      <c r="F3695">
        <v>38</v>
      </c>
    </row>
    <row r="3696" spans="1:6" x14ac:dyDescent="0.3">
      <c r="A3696" t="s">
        <v>12</v>
      </c>
      <c r="B3696" t="s">
        <v>7</v>
      </c>
      <c r="C3696" t="s">
        <v>21</v>
      </c>
      <c r="D3696" s="4">
        <v>43483</v>
      </c>
      <c r="E3696">
        <v>2</v>
      </c>
      <c r="F3696">
        <v>38</v>
      </c>
    </row>
    <row r="3697" spans="1:6" x14ac:dyDescent="0.3">
      <c r="A3697" t="s">
        <v>12</v>
      </c>
      <c r="B3697" t="s">
        <v>39</v>
      </c>
      <c r="C3697" t="s">
        <v>21</v>
      </c>
      <c r="D3697" s="4">
        <v>43483</v>
      </c>
      <c r="E3697">
        <v>2</v>
      </c>
      <c r="F3697">
        <v>38</v>
      </c>
    </row>
    <row r="3698" spans="1:6" x14ac:dyDescent="0.3">
      <c r="A3698" t="s">
        <v>12</v>
      </c>
      <c r="B3698" t="s">
        <v>4</v>
      </c>
      <c r="C3698" t="s">
        <v>21</v>
      </c>
      <c r="D3698" s="4">
        <v>43483</v>
      </c>
      <c r="E3698">
        <v>2</v>
      </c>
      <c r="F3698">
        <v>38</v>
      </c>
    </row>
    <row r="3699" spans="1:6" x14ac:dyDescent="0.3">
      <c r="A3699" t="s">
        <v>12</v>
      </c>
      <c r="B3699" t="s">
        <v>36</v>
      </c>
      <c r="C3699" t="s">
        <v>22</v>
      </c>
      <c r="D3699" s="4">
        <v>43483</v>
      </c>
      <c r="E3699">
        <v>2</v>
      </c>
      <c r="F3699">
        <v>38</v>
      </c>
    </row>
    <row r="3700" spans="1:6" x14ac:dyDescent="0.3">
      <c r="A3700" t="s">
        <v>12</v>
      </c>
      <c r="B3700" t="s">
        <v>36</v>
      </c>
      <c r="C3700" t="s">
        <v>20</v>
      </c>
      <c r="D3700" s="4">
        <v>43483</v>
      </c>
      <c r="E3700">
        <v>3</v>
      </c>
      <c r="F3700">
        <v>38</v>
      </c>
    </row>
    <row r="3701" spans="1:6" x14ac:dyDescent="0.3">
      <c r="A3701" t="s">
        <v>26</v>
      </c>
      <c r="B3701" t="s">
        <v>45</v>
      </c>
      <c r="C3701" t="s">
        <v>23</v>
      </c>
      <c r="D3701" s="4">
        <v>43486</v>
      </c>
      <c r="E3701">
        <v>1</v>
      </c>
      <c r="F3701">
        <v>39</v>
      </c>
    </row>
    <row r="3702" spans="1:6" x14ac:dyDescent="0.3">
      <c r="A3702" t="s">
        <v>26</v>
      </c>
      <c r="B3702" t="s">
        <v>37</v>
      </c>
      <c r="C3702" t="s">
        <v>25</v>
      </c>
      <c r="D3702" s="4">
        <v>43486</v>
      </c>
      <c r="E3702">
        <v>2</v>
      </c>
      <c r="F3702">
        <v>39</v>
      </c>
    </row>
    <row r="3703" spans="1:6" x14ac:dyDescent="0.3">
      <c r="A3703" t="s">
        <v>26</v>
      </c>
      <c r="B3703" t="s">
        <v>38</v>
      </c>
      <c r="C3703" t="s">
        <v>25</v>
      </c>
      <c r="D3703" s="4">
        <v>43486</v>
      </c>
      <c r="E3703">
        <v>2</v>
      </c>
      <c r="F3703">
        <v>39</v>
      </c>
    </row>
    <row r="3704" spans="1:6" x14ac:dyDescent="0.3">
      <c r="A3704" t="s">
        <v>42</v>
      </c>
      <c r="B3704" t="s">
        <v>37</v>
      </c>
      <c r="C3704" t="s">
        <v>23</v>
      </c>
      <c r="D3704" s="4">
        <v>43486</v>
      </c>
      <c r="E3704">
        <v>1</v>
      </c>
      <c r="F3704">
        <v>39</v>
      </c>
    </row>
    <row r="3705" spans="1:6" x14ac:dyDescent="0.3">
      <c r="A3705" t="s">
        <v>42</v>
      </c>
      <c r="B3705" t="s">
        <v>45</v>
      </c>
      <c r="C3705" t="s">
        <v>25</v>
      </c>
      <c r="D3705" s="4">
        <v>43486</v>
      </c>
      <c r="E3705">
        <v>1</v>
      </c>
      <c r="F3705">
        <v>39</v>
      </c>
    </row>
    <row r="3706" spans="1:6" x14ac:dyDescent="0.3">
      <c r="A3706" t="s">
        <v>42</v>
      </c>
      <c r="B3706" t="s">
        <v>6</v>
      </c>
      <c r="C3706" t="s">
        <v>23</v>
      </c>
      <c r="D3706" s="4">
        <v>43486</v>
      </c>
      <c r="E3706">
        <v>2</v>
      </c>
      <c r="F3706">
        <v>39</v>
      </c>
    </row>
    <row r="3707" spans="1:6" x14ac:dyDescent="0.3">
      <c r="A3707" t="s">
        <v>42</v>
      </c>
      <c r="B3707" t="s">
        <v>9</v>
      </c>
      <c r="C3707" t="s">
        <v>25</v>
      </c>
      <c r="D3707" s="4">
        <v>43486</v>
      </c>
      <c r="E3707">
        <v>2</v>
      </c>
      <c r="F3707">
        <v>39</v>
      </c>
    </row>
    <row r="3708" spans="1:6" x14ac:dyDescent="0.3">
      <c r="A3708" t="s">
        <v>42</v>
      </c>
      <c r="B3708" t="s">
        <v>7</v>
      </c>
      <c r="C3708" t="s">
        <v>23</v>
      </c>
      <c r="D3708" s="4">
        <v>43486</v>
      </c>
      <c r="E3708">
        <v>3</v>
      </c>
      <c r="F3708">
        <v>39</v>
      </c>
    </row>
    <row r="3709" spans="1:6" x14ac:dyDescent="0.3">
      <c r="A3709" t="s">
        <v>42</v>
      </c>
      <c r="B3709" t="s">
        <v>44</v>
      </c>
      <c r="C3709" t="s">
        <v>23</v>
      </c>
      <c r="D3709" s="4">
        <v>43486</v>
      </c>
      <c r="E3709">
        <v>3</v>
      </c>
      <c r="F3709">
        <v>39</v>
      </c>
    </row>
    <row r="3710" spans="1:6" x14ac:dyDescent="0.3">
      <c r="A3710" t="s">
        <v>42</v>
      </c>
      <c r="B3710" t="s">
        <v>4</v>
      </c>
      <c r="C3710" t="s">
        <v>23</v>
      </c>
      <c r="D3710" s="4">
        <v>43486</v>
      </c>
      <c r="E3710">
        <v>3</v>
      </c>
      <c r="F3710">
        <v>39</v>
      </c>
    </row>
    <row r="3711" spans="1:6" x14ac:dyDescent="0.3">
      <c r="A3711" t="s">
        <v>42</v>
      </c>
      <c r="B3711" t="s">
        <v>40</v>
      </c>
      <c r="C3711" t="s">
        <v>25</v>
      </c>
      <c r="D3711" s="4">
        <v>43486</v>
      </c>
      <c r="E3711">
        <v>3</v>
      </c>
      <c r="F3711">
        <v>39</v>
      </c>
    </row>
    <row r="3712" spans="1:6" x14ac:dyDescent="0.3">
      <c r="A3712" t="s">
        <v>42</v>
      </c>
      <c r="B3712" t="s">
        <v>5</v>
      </c>
      <c r="C3712" t="s">
        <v>25</v>
      </c>
      <c r="D3712" s="4">
        <v>43486</v>
      </c>
      <c r="E3712">
        <v>3</v>
      </c>
      <c r="F3712">
        <v>39</v>
      </c>
    </row>
    <row r="3713" spans="1:6" x14ac:dyDescent="0.3">
      <c r="A3713" t="s">
        <v>10</v>
      </c>
      <c r="B3713" t="s">
        <v>4</v>
      </c>
      <c r="C3713" t="s">
        <v>23</v>
      </c>
      <c r="D3713" s="4">
        <v>43486</v>
      </c>
      <c r="E3713">
        <v>2</v>
      </c>
      <c r="F3713">
        <v>39</v>
      </c>
    </row>
    <row r="3714" spans="1:6" x14ac:dyDescent="0.3">
      <c r="A3714" t="s">
        <v>10</v>
      </c>
      <c r="B3714" t="s">
        <v>40</v>
      </c>
      <c r="C3714" t="s">
        <v>23</v>
      </c>
      <c r="D3714" s="4">
        <v>43486</v>
      </c>
      <c r="E3714">
        <v>2</v>
      </c>
      <c r="F3714">
        <v>39</v>
      </c>
    </row>
    <row r="3715" spans="1:6" x14ac:dyDescent="0.3">
      <c r="A3715" t="s">
        <v>11</v>
      </c>
      <c r="B3715" t="s">
        <v>28</v>
      </c>
      <c r="C3715" t="s">
        <v>25</v>
      </c>
      <c r="D3715" s="4">
        <v>43486</v>
      </c>
      <c r="E3715">
        <v>1</v>
      </c>
      <c r="F3715">
        <v>39</v>
      </c>
    </row>
    <row r="3716" spans="1:6" x14ac:dyDescent="0.3">
      <c r="A3716" t="s">
        <v>11</v>
      </c>
      <c r="B3716" t="s">
        <v>43</v>
      </c>
      <c r="C3716" t="s">
        <v>25</v>
      </c>
      <c r="D3716" s="4">
        <v>43486</v>
      </c>
      <c r="E3716">
        <v>1</v>
      </c>
      <c r="F3716">
        <v>39</v>
      </c>
    </row>
    <row r="3717" spans="1:6" x14ac:dyDescent="0.3">
      <c r="A3717" t="s">
        <v>11</v>
      </c>
      <c r="B3717" t="s">
        <v>9</v>
      </c>
      <c r="C3717" t="s">
        <v>23</v>
      </c>
      <c r="D3717" s="4">
        <v>43486</v>
      </c>
      <c r="E3717">
        <v>2</v>
      </c>
      <c r="F3717">
        <v>39</v>
      </c>
    </row>
    <row r="3718" spans="1:6" x14ac:dyDescent="0.3">
      <c r="A3718" t="s">
        <v>11</v>
      </c>
      <c r="B3718" t="s">
        <v>6</v>
      </c>
      <c r="C3718" t="s">
        <v>25</v>
      </c>
      <c r="D3718" s="4">
        <v>43486</v>
      </c>
      <c r="E3718">
        <v>2</v>
      </c>
      <c r="F3718">
        <v>39</v>
      </c>
    </row>
    <row r="3719" spans="1:6" x14ac:dyDescent="0.3">
      <c r="A3719" t="s">
        <v>11</v>
      </c>
      <c r="B3719" t="s">
        <v>45</v>
      </c>
      <c r="C3719" t="s">
        <v>25</v>
      </c>
      <c r="D3719" s="4">
        <v>43486</v>
      </c>
      <c r="E3719">
        <v>3</v>
      </c>
      <c r="F3719">
        <v>39</v>
      </c>
    </row>
    <row r="3720" spans="1:6" x14ac:dyDescent="0.3">
      <c r="A3720" t="s">
        <v>12</v>
      </c>
      <c r="B3720" t="s">
        <v>28</v>
      </c>
      <c r="C3720" t="s">
        <v>25</v>
      </c>
      <c r="D3720" s="4">
        <v>43486</v>
      </c>
      <c r="E3720">
        <v>1</v>
      </c>
      <c r="F3720">
        <v>39</v>
      </c>
    </row>
    <row r="3721" spans="1:6" x14ac:dyDescent="0.3">
      <c r="A3721" t="s">
        <v>12</v>
      </c>
      <c r="B3721" t="s">
        <v>37</v>
      </c>
      <c r="C3721" t="s">
        <v>23</v>
      </c>
      <c r="D3721" s="4">
        <v>43486</v>
      </c>
      <c r="E3721">
        <v>2</v>
      </c>
      <c r="F3721">
        <v>39</v>
      </c>
    </row>
    <row r="3722" spans="1:6" x14ac:dyDescent="0.3">
      <c r="A3722" t="s">
        <v>12</v>
      </c>
      <c r="B3722" t="s">
        <v>46</v>
      </c>
      <c r="C3722" t="s">
        <v>23</v>
      </c>
      <c r="D3722" s="4">
        <v>43486</v>
      </c>
      <c r="E3722">
        <v>2</v>
      </c>
      <c r="F3722">
        <v>39</v>
      </c>
    </row>
    <row r="3723" spans="1:6" x14ac:dyDescent="0.3">
      <c r="A3723" t="s">
        <v>12</v>
      </c>
      <c r="B3723" t="s">
        <v>40</v>
      </c>
      <c r="C3723" t="s">
        <v>23</v>
      </c>
      <c r="D3723" s="4">
        <v>43486</v>
      </c>
      <c r="E3723">
        <v>2</v>
      </c>
      <c r="F3723">
        <v>39</v>
      </c>
    </row>
    <row r="3724" spans="1:6" x14ac:dyDescent="0.3">
      <c r="A3724" t="s">
        <v>12</v>
      </c>
      <c r="B3724" t="s">
        <v>36</v>
      </c>
      <c r="C3724" t="s">
        <v>23</v>
      </c>
      <c r="D3724" s="4">
        <v>43486</v>
      </c>
      <c r="E3724">
        <v>2</v>
      </c>
      <c r="F3724">
        <v>39</v>
      </c>
    </row>
    <row r="3725" spans="1:6" x14ac:dyDescent="0.3">
      <c r="A3725" t="s">
        <v>12</v>
      </c>
      <c r="B3725" t="s">
        <v>9</v>
      </c>
      <c r="C3725" t="s">
        <v>23</v>
      </c>
      <c r="D3725" s="4">
        <v>43486</v>
      </c>
      <c r="E3725">
        <v>3</v>
      </c>
      <c r="F3725">
        <v>39</v>
      </c>
    </row>
    <row r="3726" spans="1:6" x14ac:dyDescent="0.3">
      <c r="A3726" t="s">
        <v>26</v>
      </c>
      <c r="B3726" t="s">
        <v>9</v>
      </c>
      <c r="C3726" t="s">
        <v>23</v>
      </c>
      <c r="D3726" s="4">
        <v>43487</v>
      </c>
      <c r="E3726">
        <v>1</v>
      </c>
      <c r="F3726">
        <v>39</v>
      </c>
    </row>
    <row r="3727" spans="1:6" x14ac:dyDescent="0.3">
      <c r="A3727" t="s">
        <v>26</v>
      </c>
      <c r="B3727" t="s">
        <v>30</v>
      </c>
      <c r="C3727" t="s">
        <v>23</v>
      </c>
      <c r="D3727" s="4">
        <v>43487</v>
      </c>
      <c r="E3727">
        <v>1</v>
      </c>
      <c r="F3727">
        <v>39</v>
      </c>
    </row>
    <row r="3728" spans="1:6" x14ac:dyDescent="0.3">
      <c r="A3728" t="s">
        <v>26</v>
      </c>
      <c r="B3728" t="s">
        <v>38</v>
      </c>
      <c r="C3728" t="s">
        <v>25</v>
      </c>
      <c r="D3728" s="4">
        <v>43487</v>
      </c>
      <c r="E3728">
        <v>3</v>
      </c>
      <c r="F3728">
        <v>39</v>
      </c>
    </row>
    <row r="3729" spans="1:6" x14ac:dyDescent="0.3">
      <c r="A3729" t="s">
        <v>42</v>
      </c>
      <c r="B3729" t="s">
        <v>4</v>
      </c>
      <c r="C3729" t="s">
        <v>23</v>
      </c>
      <c r="D3729" s="4">
        <v>43487</v>
      </c>
      <c r="E3729">
        <v>1</v>
      </c>
      <c r="F3729">
        <v>39</v>
      </c>
    </row>
    <row r="3730" spans="1:6" x14ac:dyDescent="0.3">
      <c r="A3730" t="s">
        <v>42</v>
      </c>
      <c r="B3730" t="s">
        <v>43</v>
      </c>
      <c r="C3730" t="s">
        <v>25</v>
      </c>
      <c r="D3730" s="4">
        <v>43487</v>
      </c>
      <c r="E3730">
        <v>1</v>
      </c>
      <c r="F3730">
        <v>39</v>
      </c>
    </row>
    <row r="3731" spans="1:6" x14ac:dyDescent="0.3">
      <c r="A3731" t="s">
        <v>10</v>
      </c>
      <c r="B3731" t="s">
        <v>38</v>
      </c>
      <c r="C3731" t="s">
        <v>23</v>
      </c>
      <c r="D3731" s="4">
        <v>43487</v>
      </c>
      <c r="E3731">
        <v>1</v>
      </c>
      <c r="F3731">
        <v>39</v>
      </c>
    </row>
    <row r="3732" spans="1:6" x14ac:dyDescent="0.3">
      <c r="A3732" t="s">
        <v>10</v>
      </c>
      <c r="B3732" t="s">
        <v>29</v>
      </c>
      <c r="C3732" t="s">
        <v>25</v>
      </c>
      <c r="D3732" s="4">
        <v>43487</v>
      </c>
      <c r="E3732">
        <v>1</v>
      </c>
      <c r="F3732">
        <v>39</v>
      </c>
    </row>
    <row r="3733" spans="1:6" x14ac:dyDescent="0.3">
      <c r="A3733" t="s">
        <v>10</v>
      </c>
      <c r="B3733" t="s">
        <v>9</v>
      </c>
      <c r="C3733" t="s">
        <v>23</v>
      </c>
      <c r="D3733" s="4">
        <v>43487</v>
      </c>
      <c r="E3733">
        <v>1</v>
      </c>
      <c r="F3733">
        <v>39</v>
      </c>
    </row>
    <row r="3734" spans="1:6" x14ac:dyDescent="0.3">
      <c r="A3734" t="s">
        <v>10</v>
      </c>
      <c r="B3734" t="s">
        <v>29</v>
      </c>
      <c r="C3734" t="s">
        <v>23</v>
      </c>
      <c r="D3734" s="4">
        <v>43487</v>
      </c>
      <c r="E3734">
        <v>2</v>
      </c>
      <c r="F3734">
        <v>39</v>
      </c>
    </row>
    <row r="3735" spans="1:6" x14ac:dyDescent="0.3">
      <c r="A3735" t="s">
        <v>10</v>
      </c>
      <c r="B3735" t="s">
        <v>46</v>
      </c>
      <c r="C3735" t="s">
        <v>23</v>
      </c>
      <c r="D3735" s="4">
        <v>43487</v>
      </c>
      <c r="E3735">
        <v>3</v>
      </c>
      <c r="F3735">
        <v>39</v>
      </c>
    </row>
    <row r="3736" spans="1:6" x14ac:dyDescent="0.3">
      <c r="A3736" t="s">
        <v>10</v>
      </c>
      <c r="B3736" t="s">
        <v>37</v>
      </c>
      <c r="C3736" t="s">
        <v>25</v>
      </c>
      <c r="D3736" s="4">
        <v>43487</v>
      </c>
      <c r="E3736">
        <v>4</v>
      </c>
      <c r="F3736">
        <v>39</v>
      </c>
    </row>
    <row r="3737" spans="1:6" x14ac:dyDescent="0.3">
      <c r="A3737" t="s">
        <v>11</v>
      </c>
      <c r="B3737" t="s">
        <v>9</v>
      </c>
      <c r="C3737" t="s">
        <v>25</v>
      </c>
      <c r="D3737" s="4">
        <v>43487</v>
      </c>
      <c r="E3737">
        <v>1</v>
      </c>
      <c r="F3737">
        <v>39</v>
      </c>
    </row>
    <row r="3738" spans="1:6" x14ac:dyDescent="0.3">
      <c r="A3738" t="s">
        <v>11</v>
      </c>
      <c r="B3738" t="s">
        <v>43</v>
      </c>
      <c r="C3738" t="s">
        <v>25</v>
      </c>
      <c r="D3738" s="4">
        <v>43487</v>
      </c>
      <c r="E3738">
        <v>1</v>
      </c>
      <c r="F3738">
        <v>39</v>
      </c>
    </row>
    <row r="3739" spans="1:6" x14ac:dyDescent="0.3">
      <c r="A3739" t="s">
        <v>11</v>
      </c>
      <c r="B3739" t="s">
        <v>36</v>
      </c>
      <c r="C3739" t="s">
        <v>23</v>
      </c>
      <c r="D3739" s="4">
        <v>43487</v>
      </c>
      <c r="E3739">
        <v>2</v>
      </c>
      <c r="F3739">
        <v>39</v>
      </c>
    </row>
    <row r="3740" spans="1:6" x14ac:dyDescent="0.3">
      <c r="A3740" t="s">
        <v>11</v>
      </c>
      <c r="B3740" t="s">
        <v>38</v>
      </c>
      <c r="C3740" t="s">
        <v>25</v>
      </c>
      <c r="D3740" s="4">
        <v>43487</v>
      </c>
      <c r="E3740">
        <v>3</v>
      </c>
      <c r="F3740">
        <v>39</v>
      </c>
    </row>
    <row r="3741" spans="1:6" x14ac:dyDescent="0.3">
      <c r="A3741" t="s">
        <v>11</v>
      </c>
      <c r="B3741" t="s">
        <v>4</v>
      </c>
      <c r="C3741" t="s">
        <v>25</v>
      </c>
      <c r="D3741" s="4">
        <v>43487</v>
      </c>
      <c r="E3741">
        <v>3</v>
      </c>
      <c r="F3741">
        <v>39</v>
      </c>
    </row>
    <row r="3742" spans="1:6" x14ac:dyDescent="0.3">
      <c r="A3742" t="s">
        <v>12</v>
      </c>
      <c r="B3742" t="s">
        <v>37</v>
      </c>
      <c r="C3742" t="s">
        <v>23</v>
      </c>
      <c r="D3742" s="4">
        <v>43487</v>
      </c>
      <c r="E3742">
        <v>1</v>
      </c>
      <c r="F3742">
        <v>39</v>
      </c>
    </row>
    <row r="3743" spans="1:6" x14ac:dyDescent="0.3">
      <c r="A3743" t="s">
        <v>12</v>
      </c>
      <c r="B3743" t="s">
        <v>6</v>
      </c>
      <c r="C3743" t="s">
        <v>23</v>
      </c>
      <c r="D3743" s="4">
        <v>43487</v>
      </c>
      <c r="E3743">
        <v>1</v>
      </c>
      <c r="F3743">
        <v>39</v>
      </c>
    </row>
    <row r="3744" spans="1:6" x14ac:dyDescent="0.3">
      <c r="A3744" t="s">
        <v>12</v>
      </c>
      <c r="B3744" t="s">
        <v>40</v>
      </c>
      <c r="C3744" t="s">
        <v>23</v>
      </c>
      <c r="D3744" s="4">
        <v>43487</v>
      </c>
      <c r="E3744">
        <v>2</v>
      </c>
      <c r="F3744">
        <v>39</v>
      </c>
    </row>
    <row r="3745" spans="1:6" x14ac:dyDescent="0.3">
      <c r="A3745" t="s">
        <v>26</v>
      </c>
      <c r="B3745" t="s">
        <v>28</v>
      </c>
      <c r="C3745" t="s">
        <v>25</v>
      </c>
      <c r="D3745" s="4">
        <v>43488</v>
      </c>
      <c r="E3745">
        <v>1</v>
      </c>
      <c r="F3745">
        <v>39</v>
      </c>
    </row>
    <row r="3746" spans="1:6" x14ac:dyDescent="0.3">
      <c r="A3746" t="s">
        <v>26</v>
      </c>
      <c r="B3746" t="s">
        <v>43</v>
      </c>
      <c r="C3746" t="s">
        <v>25</v>
      </c>
      <c r="D3746" s="4">
        <v>43488</v>
      </c>
      <c r="E3746">
        <v>1</v>
      </c>
      <c r="F3746">
        <v>39</v>
      </c>
    </row>
    <row r="3747" spans="1:6" x14ac:dyDescent="0.3">
      <c r="A3747" t="s">
        <v>26</v>
      </c>
      <c r="B3747" t="s">
        <v>41</v>
      </c>
      <c r="C3747" t="s">
        <v>23</v>
      </c>
      <c r="D3747" s="4">
        <v>43488</v>
      </c>
      <c r="E3747">
        <v>2</v>
      </c>
      <c r="F3747">
        <v>39</v>
      </c>
    </row>
    <row r="3748" spans="1:6" x14ac:dyDescent="0.3">
      <c r="A3748" t="s">
        <v>26</v>
      </c>
      <c r="B3748" t="s">
        <v>7</v>
      </c>
      <c r="C3748" t="s">
        <v>25</v>
      </c>
      <c r="D3748" s="4">
        <v>43488</v>
      </c>
      <c r="E3748">
        <v>2</v>
      </c>
      <c r="F3748">
        <v>39</v>
      </c>
    </row>
    <row r="3749" spans="1:6" x14ac:dyDescent="0.3">
      <c r="A3749" t="s">
        <v>42</v>
      </c>
      <c r="B3749" t="s">
        <v>6</v>
      </c>
      <c r="C3749" t="s">
        <v>23</v>
      </c>
      <c r="D3749" s="4">
        <v>43488</v>
      </c>
      <c r="E3749">
        <v>1</v>
      </c>
      <c r="F3749">
        <v>39</v>
      </c>
    </row>
    <row r="3750" spans="1:6" x14ac:dyDescent="0.3">
      <c r="A3750" t="s">
        <v>42</v>
      </c>
      <c r="B3750" t="s">
        <v>30</v>
      </c>
      <c r="C3750" t="s">
        <v>23</v>
      </c>
      <c r="D3750" s="4">
        <v>43488</v>
      </c>
      <c r="E3750">
        <v>3</v>
      </c>
      <c r="F3750">
        <v>39</v>
      </c>
    </row>
    <row r="3751" spans="1:6" x14ac:dyDescent="0.3">
      <c r="A3751" t="s">
        <v>42</v>
      </c>
      <c r="B3751" t="s">
        <v>44</v>
      </c>
      <c r="C3751" t="s">
        <v>25</v>
      </c>
      <c r="D3751" s="4">
        <v>43488</v>
      </c>
      <c r="E3751">
        <v>3</v>
      </c>
      <c r="F3751">
        <v>39</v>
      </c>
    </row>
    <row r="3752" spans="1:6" x14ac:dyDescent="0.3">
      <c r="A3752" t="s">
        <v>11</v>
      </c>
      <c r="B3752" t="s">
        <v>7</v>
      </c>
      <c r="C3752" t="s">
        <v>23</v>
      </c>
      <c r="D3752" s="4">
        <v>43488</v>
      </c>
      <c r="E3752">
        <v>1</v>
      </c>
      <c r="F3752">
        <v>39</v>
      </c>
    </row>
    <row r="3753" spans="1:6" x14ac:dyDescent="0.3">
      <c r="A3753" t="s">
        <v>11</v>
      </c>
      <c r="B3753" t="s">
        <v>9</v>
      </c>
      <c r="C3753" t="s">
        <v>23</v>
      </c>
      <c r="D3753" s="4">
        <v>43488</v>
      </c>
      <c r="E3753">
        <v>2</v>
      </c>
      <c r="F3753">
        <v>39</v>
      </c>
    </row>
    <row r="3754" spans="1:6" x14ac:dyDescent="0.3">
      <c r="A3754" t="s">
        <v>11</v>
      </c>
      <c r="B3754" t="s">
        <v>41</v>
      </c>
      <c r="C3754" t="s">
        <v>25</v>
      </c>
      <c r="D3754" s="4">
        <v>43488</v>
      </c>
      <c r="E3754">
        <v>2</v>
      </c>
      <c r="F3754">
        <v>39</v>
      </c>
    </row>
    <row r="3755" spans="1:6" x14ac:dyDescent="0.3">
      <c r="A3755" t="s">
        <v>12</v>
      </c>
      <c r="B3755" t="s">
        <v>4</v>
      </c>
      <c r="C3755" t="s">
        <v>23</v>
      </c>
      <c r="D3755" s="4">
        <v>43488</v>
      </c>
      <c r="E3755">
        <v>2</v>
      </c>
      <c r="F3755">
        <v>39</v>
      </c>
    </row>
    <row r="3756" spans="1:6" x14ac:dyDescent="0.3">
      <c r="A3756" t="s">
        <v>26</v>
      </c>
      <c r="B3756" t="s">
        <v>46</v>
      </c>
      <c r="C3756" t="s">
        <v>25</v>
      </c>
      <c r="D3756" s="4">
        <v>43489</v>
      </c>
      <c r="E3756">
        <v>1</v>
      </c>
      <c r="F3756">
        <v>39</v>
      </c>
    </row>
    <row r="3757" spans="1:6" x14ac:dyDescent="0.3">
      <c r="A3757" t="s">
        <v>26</v>
      </c>
      <c r="B3757" t="s">
        <v>38</v>
      </c>
      <c r="C3757" t="s">
        <v>25</v>
      </c>
      <c r="D3757" s="4">
        <v>43489</v>
      </c>
      <c r="E3757">
        <v>2</v>
      </c>
      <c r="F3757">
        <v>39</v>
      </c>
    </row>
    <row r="3758" spans="1:6" x14ac:dyDescent="0.3">
      <c r="A3758" t="s">
        <v>26</v>
      </c>
      <c r="B3758" t="s">
        <v>44</v>
      </c>
      <c r="C3758" t="s">
        <v>25</v>
      </c>
      <c r="D3758" s="4">
        <v>43489</v>
      </c>
      <c r="E3758">
        <v>3</v>
      </c>
      <c r="F3758">
        <v>39</v>
      </c>
    </row>
    <row r="3759" spans="1:6" x14ac:dyDescent="0.3">
      <c r="A3759" t="s">
        <v>26</v>
      </c>
      <c r="B3759" t="s">
        <v>6</v>
      </c>
      <c r="C3759" t="s">
        <v>25</v>
      </c>
      <c r="D3759" s="4">
        <v>43489</v>
      </c>
      <c r="E3759">
        <v>3</v>
      </c>
      <c r="F3759">
        <v>39</v>
      </c>
    </row>
    <row r="3760" spans="1:6" x14ac:dyDescent="0.3">
      <c r="A3760" t="s">
        <v>42</v>
      </c>
      <c r="B3760" t="s">
        <v>9</v>
      </c>
      <c r="C3760" t="s">
        <v>25</v>
      </c>
      <c r="D3760" s="4">
        <v>43489</v>
      </c>
      <c r="E3760">
        <v>2</v>
      </c>
      <c r="F3760">
        <v>39</v>
      </c>
    </row>
    <row r="3761" spans="1:6" x14ac:dyDescent="0.3">
      <c r="A3761" t="s">
        <v>42</v>
      </c>
      <c r="B3761" t="s">
        <v>4</v>
      </c>
      <c r="C3761" t="s">
        <v>25</v>
      </c>
      <c r="D3761" s="4">
        <v>43489</v>
      </c>
      <c r="E3761">
        <v>2</v>
      </c>
      <c r="F3761">
        <v>39</v>
      </c>
    </row>
    <row r="3762" spans="1:6" x14ac:dyDescent="0.3">
      <c r="A3762" t="s">
        <v>42</v>
      </c>
      <c r="B3762" t="s">
        <v>44</v>
      </c>
      <c r="C3762" t="s">
        <v>23</v>
      </c>
      <c r="D3762" s="4">
        <v>43489</v>
      </c>
      <c r="E3762">
        <v>3</v>
      </c>
      <c r="F3762">
        <v>39</v>
      </c>
    </row>
    <row r="3763" spans="1:6" x14ac:dyDescent="0.3">
      <c r="A3763" t="s">
        <v>42</v>
      </c>
      <c r="B3763" t="s">
        <v>29</v>
      </c>
      <c r="C3763" t="s">
        <v>25</v>
      </c>
      <c r="D3763" s="4">
        <v>43489</v>
      </c>
      <c r="E3763">
        <v>3</v>
      </c>
      <c r="F3763">
        <v>39</v>
      </c>
    </row>
    <row r="3764" spans="1:6" x14ac:dyDescent="0.3">
      <c r="A3764" t="s">
        <v>10</v>
      </c>
      <c r="B3764" t="s">
        <v>29</v>
      </c>
      <c r="C3764" t="s">
        <v>25</v>
      </c>
      <c r="D3764" s="4">
        <v>43489</v>
      </c>
      <c r="E3764">
        <v>1</v>
      </c>
      <c r="F3764">
        <v>39</v>
      </c>
    </row>
    <row r="3765" spans="1:6" x14ac:dyDescent="0.3">
      <c r="A3765" t="s">
        <v>10</v>
      </c>
      <c r="B3765" t="s">
        <v>46</v>
      </c>
      <c r="C3765" t="s">
        <v>25</v>
      </c>
      <c r="D3765" s="4">
        <v>43489</v>
      </c>
      <c r="E3765">
        <v>2</v>
      </c>
      <c r="F3765">
        <v>39</v>
      </c>
    </row>
    <row r="3766" spans="1:6" x14ac:dyDescent="0.3">
      <c r="A3766" t="s">
        <v>10</v>
      </c>
      <c r="B3766" t="s">
        <v>38</v>
      </c>
      <c r="C3766" t="s">
        <v>23</v>
      </c>
      <c r="D3766" s="4">
        <v>43489</v>
      </c>
      <c r="E3766">
        <v>2</v>
      </c>
      <c r="F3766">
        <v>39</v>
      </c>
    </row>
    <row r="3767" spans="1:6" x14ac:dyDescent="0.3">
      <c r="A3767" t="s">
        <v>10</v>
      </c>
      <c r="B3767" t="s">
        <v>37</v>
      </c>
      <c r="C3767" t="s">
        <v>23</v>
      </c>
      <c r="D3767" s="4">
        <v>43489</v>
      </c>
      <c r="E3767">
        <v>3</v>
      </c>
      <c r="F3767">
        <v>39</v>
      </c>
    </row>
    <row r="3768" spans="1:6" x14ac:dyDescent="0.3">
      <c r="A3768" t="s">
        <v>11</v>
      </c>
      <c r="B3768" t="s">
        <v>46</v>
      </c>
      <c r="C3768" t="s">
        <v>25</v>
      </c>
      <c r="D3768" s="4">
        <v>43489</v>
      </c>
      <c r="E3768">
        <v>1</v>
      </c>
      <c r="F3768">
        <v>39</v>
      </c>
    </row>
    <row r="3769" spans="1:6" x14ac:dyDescent="0.3">
      <c r="A3769" t="s">
        <v>11</v>
      </c>
      <c r="B3769" t="s">
        <v>46</v>
      </c>
      <c r="C3769" t="s">
        <v>23</v>
      </c>
      <c r="D3769" s="4">
        <v>43489</v>
      </c>
      <c r="E3769">
        <v>3</v>
      </c>
      <c r="F3769">
        <v>39</v>
      </c>
    </row>
    <row r="3770" spans="1:6" x14ac:dyDescent="0.3">
      <c r="A3770" t="s">
        <v>12</v>
      </c>
      <c r="B3770" t="s">
        <v>28</v>
      </c>
      <c r="C3770" t="s">
        <v>23</v>
      </c>
      <c r="D3770" s="4">
        <v>43489</v>
      </c>
      <c r="E3770">
        <v>1</v>
      </c>
      <c r="F3770">
        <v>39</v>
      </c>
    </row>
    <row r="3771" spans="1:6" x14ac:dyDescent="0.3">
      <c r="A3771" t="s">
        <v>12</v>
      </c>
      <c r="B3771" t="s">
        <v>5</v>
      </c>
      <c r="C3771" t="s">
        <v>23</v>
      </c>
      <c r="D3771" s="4">
        <v>43489</v>
      </c>
      <c r="E3771">
        <v>1</v>
      </c>
      <c r="F3771">
        <v>39</v>
      </c>
    </row>
    <row r="3772" spans="1:6" x14ac:dyDescent="0.3">
      <c r="A3772" t="s">
        <v>12</v>
      </c>
      <c r="B3772" t="s">
        <v>4</v>
      </c>
      <c r="C3772" t="s">
        <v>23</v>
      </c>
      <c r="D3772" s="4">
        <v>43489</v>
      </c>
      <c r="E3772">
        <v>2</v>
      </c>
      <c r="F3772">
        <v>39</v>
      </c>
    </row>
    <row r="3773" spans="1:6" x14ac:dyDescent="0.3">
      <c r="A3773" t="s">
        <v>12</v>
      </c>
      <c r="B3773" t="s">
        <v>30</v>
      </c>
      <c r="C3773" t="s">
        <v>25</v>
      </c>
      <c r="D3773" s="4">
        <v>43489</v>
      </c>
      <c r="E3773">
        <v>3</v>
      </c>
      <c r="F3773">
        <v>39</v>
      </c>
    </row>
    <row r="3774" spans="1:6" x14ac:dyDescent="0.3">
      <c r="A3774" t="s">
        <v>26</v>
      </c>
      <c r="B3774" t="s">
        <v>29</v>
      </c>
      <c r="C3774" t="s">
        <v>23</v>
      </c>
      <c r="D3774" s="4">
        <v>43490</v>
      </c>
      <c r="E3774">
        <v>1</v>
      </c>
      <c r="F3774">
        <v>39</v>
      </c>
    </row>
    <row r="3775" spans="1:6" x14ac:dyDescent="0.3">
      <c r="A3775" t="s">
        <v>26</v>
      </c>
      <c r="B3775" t="s">
        <v>37</v>
      </c>
      <c r="C3775" t="s">
        <v>25</v>
      </c>
      <c r="D3775" s="4">
        <v>43490</v>
      </c>
      <c r="E3775">
        <v>3</v>
      </c>
      <c r="F3775">
        <v>39</v>
      </c>
    </row>
    <row r="3776" spans="1:6" x14ac:dyDescent="0.3">
      <c r="A3776" t="s">
        <v>42</v>
      </c>
      <c r="B3776" t="s">
        <v>28</v>
      </c>
      <c r="C3776" t="s">
        <v>23</v>
      </c>
      <c r="D3776" s="4">
        <v>43490</v>
      </c>
      <c r="E3776">
        <v>1</v>
      </c>
      <c r="F3776">
        <v>39</v>
      </c>
    </row>
    <row r="3777" spans="1:6" x14ac:dyDescent="0.3">
      <c r="A3777" t="s">
        <v>42</v>
      </c>
      <c r="B3777" t="s">
        <v>44</v>
      </c>
      <c r="C3777" t="s">
        <v>25</v>
      </c>
      <c r="D3777" s="4">
        <v>43490</v>
      </c>
      <c r="E3777">
        <v>1</v>
      </c>
      <c r="F3777">
        <v>39</v>
      </c>
    </row>
    <row r="3778" spans="1:6" x14ac:dyDescent="0.3">
      <c r="A3778" t="s">
        <v>42</v>
      </c>
      <c r="B3778" t="s">
        <v>36</v>
      </c>
      <c r="C3778" t="s">
        <v>25</v>
      </c>
      <c r="D3778" s="4">
        <v>43490</v>
      </c>
      <c r="E3778">
        <v>1</v>
      </c>
      <c r="F3778">
        <v>39</v>
      </c>
    </row>
    <row r="3779" spans="1:6" x14ac:dyDescent="0.3">
      <c r="A3779" t="s">
        <v>42</v>
      </c>
      <c r="B3779" t="s">
        <v>4</v>
      </c>
      <c r="C3779" t="s">
        <v>23</v>
      </c>
      <c r="D3779" s="4">
        <v>43490</v>
      </c>
      <c r="E3779">
        <v>2</v>
      </c>
      <c r="F3779">
        <v>39</v>
      </c>
    </row>
    <row r="3780" spans="1:6" x14ac:dyDescent="0.3">
      <c r="A3780" t="s">
        <v>42</v>
      </c>
      <c r="B3780" t="s">
        <v>5</v>
      </c>
      <c r="C3780" t="s">
        <v>25</v>
      </c>
      <c r="D3780" s="4">
        <v>43490</v>
      </c>
      <c r="E3780">
        <v>2</v>
      </c>
      <c r="F3780">
        <v>39</v>
      </c>
    </row>
    <row r="3781" spans="1:6" x14ac:dyDescent="0.3">
      <c r="A3781" t="s">
        <v>11</v>
      </c>
      <c r="B3781" t="s">
        <v>43</v>
      </c>
      <c r="C3781" t="s">
        <v>25</v>
      </c>
      <c r="D3781" s="4">
        <v>43490</v>
      </c>
      <c r="E3781">
        <v>1</v>
      </c>
      <c r="F3781">
        <v>39</v>
      </c>
    </row>
    <row r="3782" spans="1:6" x14ac:dyDescent="0.3">
      <c r="A3782" t="s">
        <v>11</v>
      </c>
      <c r="B3782" t="s">
        <v>4</v>
      </c>
      <c r="C3782" t="s">
        <v>25</v>
      </c>
      <c r="D3782" s="4">
        <v>43490</v>
      </c>
      <c r="E3782">
        <v>1</v>
      </c>
      <c r="F3782">
        <v>39</v>
      </c>
    </row>
    <row r="3783" spans="1:6" x14ac:dyDescent="0.3">
      <c r="A3783" t="s">
        <v>11</v>
      </c>
      <c r="B3783" t="s">
        <v>46</v>
      </c>
      <c r="C3783" t="s">
        <v>23</v>
      </c>
      <c r="D3783" s="4">
        <v>43490</v>
      </c>
      <c r="E3783">
        <v>2</v>
      </c>
      <c r="F3783">
        <v>39</v>
      </c>
    </row>
    <row r="3784" spans="1:6" x14ac:dyDescent="0.3">
      <c r="A3784" t="s">
        <v>11</v>
      </c>
      <c r="B3784" t="s">
        <v>4</v>
      </c>
      <c r="C3784" t="s">
        <v>23</v>
      </c>
      <c r="D3784" s="4">
        <v>43490</v>
      </c>
      <c r="E3784">
        <v>3</v>
      </c>
      <c r="F3784">
        <v>39</v>
      </c>
    </row>
    <row r="3785" spans="1:6" x14ac:dyDescent="0.3">
      <c r="A3785" t="s">
        <v>11</v>
      </c>
      <c r="B3785" t="s">
        <v>46</v>
      </c>
      <c r="C3785" t="s">
        <v>25</v>
      </c>
      <c r="D3785" s="4">
        <v>43490</v>
      </c>
      <c r="E3785">
        <v>3</v>
      </c>
      <c r="F3785">
        <v>39</v>
      </c>
    </row>
    <row r="3786" spans="1:6" x14ac:dyDescent="0.3">
      <c r="A3786" t="s">
        <v>12</v>
      </c>
      <c r="B3786" t="s">
        <v>29</v>
      </c>
      <c r="C3786" t="s">
        <v>23</v>
      </c>
      <c r="D3786" s="4">
        <v>43490</v>
      </c>
      <c r="E3786">
        <v>1</v>
      </c>
      <c r="F3786">
        <v>39</v>
      </c>
    </row>
    <row r="3787" spans="1:6" x14ac:dyDescent="0.3">
      <c r="A3787" t="s">
        <v>12</v>
      </c>
      <c r="B3787" t="s">
        <v>41</v>
      </c>
      <c r="C3787" t="s">
        <v>25</v>
      </c>
      <c r="D3787" s="4">
        <v>43490</v>
      </c>
      <c r="E3787">
        <v>2</v>
      </c>
      <c r="F3787">
        <v>39</v>
      </c>
    </row>
    <row r="3788" spans="1:6" x14ac:dyDescent="0.3">
      <c r="A3788" t="s">
        <v>12</v>
      </c>
      <c r="B3788" t="s">
        <v>45</v>
      </c>
      <c r="C3788" t="s">
        <v>25</v>
      </c>
      <c r="D3788" s="4">
        <v>43490</v>
      </c>
      <c r="E3788">
        <v>3</v>
      </c>
      <c r="F3788">
        <v>39</v>
      </c>
    </row>
    <row r="3789" spans="1:6" x14ac:dyDescent="0.3">
      <c r="A3789" t="s">
        <v>26</v>
      </c>
      <c r="B3789" t="s">
        <v>36</v>
      </c>
      <c r="C3789" t="s">
        <v>21</v>
      </c>
      <c r="D3789" s="4">
        <v>43493</v>
      </c>
      <c r="E3789">
        <v>1</v>
      </c>
      <c r="F3789">
        <v>40</v>
      </c>
    </row>
    <row r="3790" spans="1:6" x14ac:dyDescent="0.3">
      <c r="A3790" t="s">
        <v>26</v>
      </c>
      <c r="B3790" t="s">
        <v>6</v>
      </c>
      <c r="C3790" t="s">
        <v>22</v>
      </c>
      <c r="D3790" s="4">
        <v>43493</v>
      </c>
      <c r="E3790">
        <v>1</v>
      </c>
      <c r="F3790">
        <v>40</v>
      </c>
    </row>
    <row r="3791" spans="1:6" x14ac:dyDescent="0.3">
      <c r="A3791" t="s">
        <v>26</v>
      </c>
      <c r="B3791" t="s">
        <v>28</v>
      </c>
      <c r="C3791" t="s">
        <v>21</v>
      </c>
      <c r="D3791" s="4">
        <v>43493</v>
      </c>
      <c r="E3791">
        <v>2</v>
      </c>
      <c r="F3791">
        <v>40</v>
      </c>
    </row>
    <row r="3792" spans="1:6" x14ac:dyDescent="0.3">
      <c r="A3792" t="s">
        <v>26</v>
      </c>
      <c r="B3792" t="s">
        <v>38</v>
      </c>
      <c r="C3792" t="s">
        <v>21</v>
      </c>
      <c r="D3792" s="4">
        <v>43493</v>
      </c>
      <c r="E3792">
        <v>2</v>
      </c>
      <c r="F3792">
        <v>40</v>
      </c>
    </row>
    <row r="3793" spans="1:6" x14ac:dyDescent="0.3">
      <c r="A3793" t="s">
        <v>26</v>
      </c>
      <c r="B3793" t="s">
        <v>45</v>
      </c>
      <c r="C3793" t="s">
        <v>20</v>
      </c>
      <c r="D3793" s="4">
        <v>43493</v>
      </c>
      <c r="E3793">
        <v>3</v>
      </c>
      <c r="F3793">
        <v>40</v>
      </c>
    </row>
    <row r="3794" spans="1:6" x14ac:dyDescent="0.3">
      <c r="A3794" t="s">
        <v>42</v>
      </c>
      <c r="B3794" t="s">
        <v>37</v>
      </c>
      <c r="C3794" t="s">
        <v>21</v>
      </c>
      <c r="D3794" s="4">
        <v>43493</v>
      </c>
      <c r="E3794">
        <v>1</v>
      </c>
      <c r="F3794">
        <v>40</v>
      </c>
    </row>
    <row r="3795" spans="1:6" x14ac:dyDescent="0.3">
      <c r="A3795" t="s">
        <v>42</v>
      </c>
      <c r="B3795" t="s">
        <v>5</v>
      </c>
      <c r="C3795" t="s">
        <v>20</v>
      </c>
      <c r="D3795" s="4">
        <v>43493</v>
      </c>
      <c r="E3795">
        <v>2</v>
      </c>
      <c r="F3795">
        <v>40</v>
      </c>
    </row>
    <row r="3796" spans="1:6" x14ac:dyDescent="0.3">
      <c r="A3796" t="s">
        <v>42</v>
      </c>
      <c r="B3796" t="s">
        <v>45</v>
      </c>
      <c r="C3796" t="s">
        <v>20</v>
      </c>
      <c r="D3796" s="4">
        <v>43493</v>
      </c>
      <c r="E3796">
        <v>3</v>
      </c>
      <c r="F3796">
        <v>40</v>
      </c>
    </row>
    <row r="3797" spans="1:6" x14ac:dyDescent="0.3">
      <c r="A3797" t="s">
        <v>42</v>
      </c>
      <c r="B3797" t="s">
        <v>6</v>
      </c>
      <c r="C3797" t="s">
        <v>20</v>
      </c>
      <c r="D3797" s="4">
        <v>43493</v>
      </c>
      <c r="E3797">
        <v>3</v>
      </c>
      <c r="F3797">
        <v>40</v>
      </c>
    </row>
    <row r="3798" spans="1:6" x14ac:dyDescent="0.3">
      <c r="A3798" t="s">
        <v>10</v>
      </c>
      <c r="B3798" t="s">
        <v>37</v>
      </c>
      <c r="C3798" t="s">
        <v>20</v>
      </c>
      <c r="D3798" s="4">
        <v>43493</v>
      </c>
      <c r="E3798">
        <v>1</v>
      </c>
      <c r="F3798">
        <v>40</v>
      </c>
    </row>
    <row r="3799" spans="1:6" x14ac:dyDescent="0.3">
      <c r="A3799" t="s">
        <v>11</v>
      </c>
      <c r="B3799" t="s">
        <v>44</v>
      </c>
      <c r="C3799" t="s">
        <v>21</v>
      </c>
      <c r="D3799" s="4">
        <v>43493</v>
      </c>
      <c r="E3799">
        <v>2</v>
      </c>
      <c r="F3799">
        <v>40</v>
      </c>
    </row>
    <row r="3800" spans="1:6" x14ac:dyDescent="0.3">
      <c r="A3800" t="s">
        <v>11</v>
      </c>
      <c r="B3800" t="s">
        <v>5</v>
      </c>
      <c r="C3800" t="s">
        <v>21</v>
      </c>
      <c r="D3800" s="4">
        <v>43493</v>
      </c>
      <c r="E3800">
        <v>2</v>
      </c>
      <c r="F3800">
        <v>40</v>
      </c>
    </row>
    <row r="3801" spans="1:6" x14ac:dyDescent="0.3">
      <c r="A3801" t="s">
        <v>11</v>
      </c>
      <c r="B3801" t="s">
        <v>38</v>
      </c>
      <c r="C3801" t="s">
        <v>20</v>
      </c>
      <c r="D3801" s="4">
        <v>43493</v>
      </c>
      <c r="E3801">
        <v>2</v>
      </c>
      <c r="F3801">
        <v>40</v>
      </c>
    </row>
    <row r="3802" spans="1:6" x14ac:dyDescent="0.3">
      <c r="A3802" t="s">
        <v>11</v>
      </c>
      <c r="B3802" t="s">
        <v>9</v>
      </c>
      <c r="C3802" t="s">
        <v>21</v>
      </c>
      <c r="D3802" s="4">
        <v>43493</v>
      </c>
      <c r="E3802">
        <v>3</v>
      </c>
      <c r="F3802">
        <v>40</v>
      </c>
    </row>
    <row r="3803" spans="1:6" x14ac:dyDescent="0.3">
      <c r="A3803" t="s">
        <v>11</v>
      </c>
      <c r="B3803" t="s">
        <v>46</v>
      </c>
      <c r="C3803" t="s">
        <v>21</v>
      </c>
      <c r="D3803" s="4">
        <v>43493</v>
      </c>
      <c r="E3803">
        <v>3</v>
      </c>
      <c r="F3803">
        <v>40</v>
      </c>
    </row>
    <row r="3804" spans="1:6" x14ac:dyDescent="0.3">
      <c r="A3804" t="s">
        <v>11</v>
      </c>
      <c r="B3804" t="s">
        <v>9</v>
      </c>
      <c r="C3804" t="s">
        <v>20</v>
      </c>
      <c r="D3804" s="4">
        <v>43493</v>
      </c>
      <c r="E3804">
        <v>3</v>
      </c>
      <c r="F3804">
        <v>40</v>
      </c>
    </row>
    <row r="3805" spans="1:6" x14ac:dyDescent="0.3">
      <c r="A3805" t="s">
        <v>12</v>
      </c>
      <c r="B3805" t="s">
        <v>38</v>
      </c>
      <c r="C3805" t="s">
        <v>21</v>
      </c>
      <c r="D3805" s="4">
        <v>43493</v>
      </c>
      <c r="E3805">
        <v>2</v>
      </c>
      <c r="F3805">
        <v>40</v>
      </c>
    </row>
    <row r="3806" spans="1:6" x14ac:dyDescent="0.3">
      <c r="A3806" t="s">
        <v>12</v>
      </c>
      <c r="B3806" t="s">
        <v>7</v>
      </c>
      <c r="C3806" t="s">
        <v>22</v>
      </c>
      <c r="D3806" s="4">
        <v>43493</v>
      </c>
      <c r="E3806">
        <v>2</v>
      </c>
      <c r="F3806">
        <v>40</v>
      </c>
    </row>
    <row r="3807" spans="1:6" x14ac:dyDescent="0.3">
      <c r="A3807" t="s">
        <v>12</v>
      </c>
      <c r="B3807" t="s">
        <v>36</v>
      </c>
      <c r="C3807" t="s">
        <v>20</v>
      </c>
      <c r="D3807" s="4">
        <v>43493</v>
      </c>
      <c r="E3807">
        <v>2</v>
      </c>
      <c r="F3807">
        <v>40</v>
      </c>
    </row>
    <row r="3808" spans="1:6" x14ac:dyDescent="0.3">
      <c r="A3808" t="s">
        <v>12</v>
      </c>
      <c r="B3808" t="s">
        <v>28</v>
      </c>
      <c r="C3808" t="s">
        <v>21</v>
      </c>
      <c r="D3808" s="4">
        <v>43493</v>
      </c>
      <c r="E3808">
        <v>3</v>
      </c>
      <c r="F3808">
        <v>40</v>
      </c>
    </row>
    <row r="3809" spans="1:6" x14ac:dyDescent="0.3">
      <c r="A3809" t="s">
        <v>12</v>
      </c>
      <c r="B3809" t="s">
        <v>29</v>
      </c>
      <c r="C3809" t="s">
        <v>21</v>
      </c>
      <c r="D3809" s="4">
        <v>43493</v>
      </c>
      <c r="E3809">
        <v>3</v>
      </c>
      <c r="F3809">
        <v>40</v>
      </c>
    </row>
    <row r="3810" spans="1:6" x14ac:dyDescent="0.3">
      <c r="A3810" t="s">
        <v>26</v>
      </c>
      <c r="B3810" t="s">
        <v>40</v>
      </c>
      <c r="C3810" t="s">
        <v>22</v>
      </c>
      <c r="D3810" s="4">
        <v>43494</v>
      </c>
      <c r="E3810">
        <v>1</v>
      </c>
      <c r="F3810">
        <v>40</v>
      </c>
    </row>
    <row r="3811" spans="1:6" x14ac:dyDescent="0.3">
      <c r="A3811" t="s">
        <v>26</v>
      </c>
      <c r="B3811" t="s">
        <v>38</v>
      </c>
      <c r="C3811" t="s">
        <v>20</v>
      </c>
      <c r="D3811" s="4">
        <v>43494</v>
      </c>
      <c r="E3811">
        <v>1</v>
      </c>
      <c r="F3811">
        <v>40</v>
      </c>
    </row>
    <row r="3812" spans="1:6" x14ac:dyDescent="0.3">
      <c r="A3812" t="s">
        <v>26</v>
      </c>
      <c r="B3812" t="s">
        <v>46</v>
      </c>
      <c r="C3812" t="s">
        <v>20</v>
      </c>
      <c r="D3812" s="4">
        <v>43494</v>
      </c>
      <c r="E3812">
        <v>1</v>
      </c>
      <c r="F3812">
        <v>40</v>
      </c>
    </row>
    <row r="3813" spans="1:6" x14ac:dyDescent="0.3">
      <c r="A3813" t="s">
        <v>26</v>
      </c>
      <c r="B3813" t="s">
        <v>39</v>
      </c>
      <c r="C3813" t="s">
        <v>20</v>
      </c>
      <c r="D3813" s="4">
        <v>43494</v>
      </c>
      <c r="E3813">
        <v>1</v>
      </c>
      <c r="F3813">
        <v>40</v>
      </c>
    </row>
    <row r="3814" spans="1:6" x14ac:dyDescent="0.3">
      <c r="A3814" t="s">
        <v>42</v>
      </c>
      <c r="B3814" t="s">
        <v>41</v>
      </c>
      <c r="C3814" t="s">
        <v>21</v>
      </c>
      <c r="D3814" s="4">
        <v>43494</v>
      </c>
      <c r="E3814">
        <v>1</v>
      </c>
      <c r="F3814">
        <v>40</v>
      </c>
    </row>
    <row r="3815" spans="1:6" x14ac:dyDescent="0.3">
      <c r="A3815" t="s">
        <v>42</v>
      </c>
      <c r="B3815" t="s">
        <v>5</v>
      </c>
      <c r="C3815" t="s">
        <v>22</v>
      </c>
      <c r="D3815" s="4">
        <v>43494</v>
      </c>
      <c r="E3815">
        <v>1</v>
      </c>
      <c r="F3815">
        <v>40</v>
      </c>
    </row>
    <row r="3816" spans="1:6" x14ac:dyDescent="0.3">
      <c r="A3816" t="s">
        <v>42</v>
      </c>
      <c r="B3816" t="s">
        <v>39</v>
      </c>
      <c r="C3816" t="s">
        <v>20</v>
      </c>
      <c r="D3816" s="4">
        <v>43494</v>
      </c>
      <c r="E3816">
        <v>1</v>
      </c>
      <c r="F3816">
        <v>40</v>
      </c>
    </row>
    <row r="3817" spans="1:6" x14ac:dyDescent="0.3">
      <c r="A3817" t="s">
        <v>42</v>
      </c>
      <c r="B3817" t="s">
        <v>5</v>
      </c>
      <c r="C3817" t="s">
        <v>20</v>
      </c>
      <c r="D3817" s="4">
        <v>43494</v>
      </c>
      <c r="E3817">
        <v>2</v>
      </c>
      <c r="F3817">
        <v>40</v>
      </c>
    </row>
    <row r="3818" spans="1:6" x14ac:dyDescent="0.3">
      <c r="A3818" t="s">
        <v>42</v>
      </c>
      <c r="B3818" t="s">
        <v>37</v>
      </c>
      <c r="C3818" t="s">
        <v>21</v>
      </c>
      <c r="D3818" s="4">
        <v>43494</v>
      </c>
      <c r="E3818">
        <v>3</v>
      </c>
      <c r="F3818">
        <v>40</v>
      </c>
    </row>
    <row r="3819" spans="1:6" x14ac:dyDescent="0.3">
      <c r="A3819" t="s">
        <v>42</v>
      </c>
      <c r="B3819" t="s">
        <v>38</v>
      </c>
      <c r="C3819" t="s">
        <v>21</v>
      </c>
      <c r="D3819" s="4">
        <v>43494</v>
      </c>
      <c r="E3819">
        <v>3</v>
      </c>
      <c r="F3819">
        <v>40</v>
      </c>
    </row>
    <row r="3820" spans="1:6" x14ac:dyDescent="0.3">
      <c r="A3820" t="s">
        <v>42</v>
      </c>
      <c r="B3820" t="s">
        <v>28</v>
      </c>
      <c r="C3820" t="s">
        <v>20</v>
      </c>
      <c r="D3820" s="4">
        <v>43494</v>
      </c>
      <c r="E3820">
        <v>3</v>
      </c>
      <c r="F3820">
        <v>40</v>
      </c>
    </row>
    <row r="3821" spans="1:6" x14ac:dyDescent="0.3">
      <c r="A3821" t="s">
        <v>42</v>
      </c>
      <c r="B3821" t="s">
        <v>38</v>
      </c>
      <c r="C3821" t="s">
        <v>20</v>
      </c>
      <c r="D3821" s="4">
        <v>43494</v>
      </c>
      <c r="E3821">
        <v>3</v>
      </c>
      <c r="F3821">
        <v>40</v>
      </c>
    </row>
    <row r="3822" spans="1:6" x14ac:dyDescent="0.3">
      <c r="A3822" t="s">
        <v>10</v>
      </c>
      <c r="B3822" t="s">
        <v>41</v>
      </c>
      <c r="C3822" t="s">
        <v>22</v>
      </c>
      <c r="D3822" s="4">
        <v>43494</v>
      </c>
      <c r="E3822">
        <v>1</v>
      </c>
      <c r="F3822">
        <v>40</v>
      </c>
    </row>
    <row r="3823" spans="1:6" x14ac:dyDescent="0.3">
      <c r="A3823" t="s">
        <v>10</v>
      </c>
      <c r="B3823" t="s">
        <v>4</v>
      </c>
      <c r="C3823" t="s">
        <v>20</v>
      </c>
      <c r="D3823" s="4">
        <v>43494</v>
      </c>
      <c r="E3823">
        <v>2</v>
      </c>
      <c r="F3823">
        <v>40</v>
      </c>
    </row>
    <row r="3824" spans="1:6" x14ac:dyDescent="0.3">
      <c r="A3824" t="s">
        <v>10</v>
      </c>
      <c r="B3824" t="s">
        <v>39</v>
      </c>
      <c r="C3824" t="s">
        <v>20</v>
      </c>
      <c r="D3824" s="4">
        <v>43494</v>
      </c>
      <c r="E3824">
        <v>2</v>
      </c>
      <c r="F3824">
        <v>40</v>
      </c>
    </row>
    <row r="3825" spans="1:6" x14ac:dyDescent="0.3">
      <c r="A3825" t="s">
        <v>10</v>
      </c>
      <c r="B3825" t="s">
        <v>38</v>
      </c>
      <c r="C3825" t="s">
        <v>21</v>
      </c>
      <c r="D3825" s="4">
        <v>43494</v>
      </c>
      <c r="E3825">
        <v>3</v>
      </c>
      <c r="F3825">
        <v>40</v>
      </c>
    </row>
    <row r="3826" spans="1:6" x14ac:dyDescent="0.3">
      <c r="A3826" t="s">
        <v>10</v>
      </c>
      <c r="B3826" t="s">
        <v>9</v>
      </c>
      <c r="C3826" t="s">
        <v>20</v>
      </c>
      <c r="D3826" s="4">
        <v>43494</v>
      </c>
      <c r="E3826">
        <v>4</v>
      </c>
      <c r="F3826">
        <v>40</v>
      </c>
    </row>
    <row r="3827" spans="1:6" x14ac:dyDescent="0.3">
      <c r="A3827" t="s">
        <v>10</v>
      </c>
      <c r="B3827" t="s">
        <v>9</v>
      </c>
      <c r="C3827" t="s">
        <v>22</v>
      </c>
      <c r="D3827" s="4">
        <v>43494</v>
      </c>
      <c r="E3827">
        <v>4</v>
      </c>
      <c r="F3827">
        <v>40</v>
      </c>
    </row>
    <row r="3828" spans="1:6" x14ac:dyDescent="0.3">
      <c r="A3828" t="s">
        <v>11</v>
      </c>
      <c r="B3828" t="s">
        <v>7</v>
      </c>
      <c r="C3828" t="s">
        <v>21</v>
      </c>
      <c r="D3828" s="4">
        <v>43494</v>
      </c>
      <c r="E3828">
        <v>2</v>
      </c>
      <c r="F3828">
        <v>40</v>
      </c>
    </row>
    <row r="3829" spans="1:6" x14ac:dyDescent="0.3">
      <c r="A3829" t="s">
        <v>11</v>
      </c>
      <c r="B3829" t="s">
        <v>44</v>
      </c>
      <c r="C3829" t="s">
        <v>21</v>
      </c>
      <c r="D3829" s="4">
        <v>43494</v>
      </c>
      <c r="E3829">
        <v>2</v>
      </c>
      <c r="F3829">
        <v>40</v>
      </c>
    </row>
    <row r="3830" spans="1:6" x14ac:dyDescent="0.3">
      <c r="A3830" t="s">
        <v>11</v>
      </c>
      <c r="B3830" t="s">
        <v>29</v>
      </c>
      <c r="C3830" t="s">
        <v>20</v>
      </c>
      <c r="D3830" s="4">
        <v>43494</v>
      </c>
      <c r="E3830">
        <v>3</v>
      </c>
      <c r="F3830">
        <v>40</v>
      </c>
    </row>
    <row r="3831" spans="1:6" x14ac:dyDescent="0.3">
      <c r="A3831" t="s">
        <v>12</v>
      </c>
      <c r="B3831" t="s">
        <v>9</v>
      </c>
      <c r="C3831" t="s">
        <v>20</v>
      </c>
      <c r="D3831" s="4">
        <v>43494</v>
      </c>
      <c r="E3831">
        <v>1</v>
      </c>
      <c r="F3831">
        <v>40</v>
      </c>
    </row>
    <row r="3832" spans="1:6" x14ac:dyDescent="0.3">
      <c r="A3832" t="s">
        <v>12</v>
      </c>
      <c r="B3832" t="s">
        <v>46</v>
      </c>
      <c r="C3832" t="s">
        <v>21</v>
      </c>
      <c r="D3832" s="4">
        <v>43494</v>
      </c>
      <c r="E3832">
        <v>2</v>
      </c>
      <c r="F3832">
        <v>40</v>
      </c>
    </row>
    <row r="3833" spans="1:6" x14ac:dyDescent="0.3">
      <c r="A3833" t="s">
        <v>12</v>
      </c>
      <c r="B3833" t="s">
        <v>39</v>
      </c>
      <c r="C3833" t="s">
        <v>21</v>
      </c>
      <c r="D3833" s="4">
        <v>43494</v>
      </c>
      <c r="E3833">
        <v>2</v>
      </c>
      <c r="F3833">
        <v>40</v>
      </c>
    </row>
    <row r="3834" spans="1:6" x14ac:dyDescent="0.3">
      <c r="A3834" t="s">
        <v>12</v>
      </c>
      <c r="B3834" t="s">
        <v>30</v>
      </c>
      <c r="C3834" t="s">
        <v>22</v>
      </c>
      <c r="D3834" s="4">
        <v>43494</v>
      </c>
      <c r="E3834">
        <v>2</v>
      </c>
      <c r="F3834">
        <v>40</v>
      </c>
    </row>
    <row r="3835" spans="1:6" x14ac:dyDescent="0.3">
      <c r="A3835" t="s">
        <v>12</v>
      </c>
      <c r="B3835" t="s">
        <v>36</v>
      </c>
      <c r="C3835" t="s">
        <v>21</v>
      </c>
      <c r="D3835" s="4">
        <v>43494</v>
      </c>
      <c r="E3835">
        <v>3</v>
      </c>
      <c r="F3835">
        <v>40</v>
      </c>
    </row>
    <row r="3836" spans="1:6" x14ac:dyDescent="0.3">
      <c r="A3836" t="s">
        <v>12</v>
      </c>
      <c r="B3836" t="s">
        <v>36</v>
      </c>
      <c r="C3836" t="s">
        <v>22</v>
      </c>
      <c r="D3836" s="4">
        <v>43494</v>
      </c>
      <c r="E3836">
        <v>3</v>
      </c>
      <c r="F3836">
        <v>40</v>
      </c>
    </row>
    <row r="3837" spans="1:6" x14ac:dyDescent="0.3">
      <c r="A3837" t="s">
        <v>26</v>
      </c>
      <c r="B3837" t="s">
        <v>28</v>
      </c>
      <c r="C3837" t="s">
        <v>21</v>
      </c>
      <c r="D3837" s="4">
        <v>43495</v>
      </c>
      <c r="E3837">
        <v>1</v>
      </c>
      <c r="F3837">
        <v>40</v>
      </c>
    </row>
    <row r="3838" spans="1:6" x14ac:dyDescent="0.3">
      <c r="A3838" t="s">
        <v>26</v>
      </c>
      <c r="B3838" t="s">
        <v>39</v>
      </c>
      <c r="C3838" t="s">
        <v>20</v>
      </c>
      <c r="D3838" s="4">
        <v>43495</v>
      </c>
      <c r="E3838">
        <v>2</v>
      </c>
      <c r="F3838">
        <v>40</v>
      </c>
    </row>
    <row r="3839" spans="1:6" x14ac:dyDescent="0.3">
      <c r="A3839" t="s">
        <v>26</v>
      </c>
      <c r="B3839" t="s">
        <v>36</v>
      </c>
      <c r="C3839" t="s">
        <v>21</v>
      </c>
      <c r="D3839" s="4">
        <v>43495</v>
      </c>
      <c r="E3839">
        <v>3</v>
      </c>
      <c r="F3839">
        <v>40</v>
      </c>
    </row>
    <row r="3840" spans="1:6" x14ac:dyDescent="0.3">
      <c r="A3840" t="s">
        <v>42</v>
      </c>
      <c r="B3840" t="s">
        <v>46</v>
      </c>
      <c r="C3840" t="s">
        <v>21</v>
      </c>
      <c r="D3840" s="4">
        <v>43495</v>
      </c>
      <c r="E3840">
        <v>3</v>
      </c>
      <c r="F3840">
        <v>40</v>
      </c>
    </row>
    <row r="3841" spans="1:6" x14ac:dyDescent="0.3">
      <c r="A3841" t="s">
        <v>42</v>
      </c>
      <c r="B3841" t="s">
        <v>46</v>
      </c>
      <c r="C3841" t="s">
        <v>20</v>
      </c>
      <c r="D3841" s="4">
        <v>43495</v>
      </c>
      <c r="E3841">
        <v>3</v>
      </c>
      <c r="F3841">
        <v>40</v>
      </c>
    </row>
    <row r="3842" spans="1:6" x14ac:dyDescent="0.3">
      <c r="A3842" t="s">
        <v>42</v>
      </c>
      <c r="B3842" t="s">
        <v>41</v>
      </c>
      <c r="C3842" t="s">
        <v>20</v>
      </c>
      <c r="D3842" s="4">
        <v>43495</v>
      </c>
      <c r="E3842">
        <v>3</v>
      </c>
      <c r="F3842">
        <v>40</v>
      </c>
    </row>
    <row r="3843" spans="1:6" x14ac:dyDescent="0.3">
      <c r="A3843" t="s">
        <v>10</v>
      </c>
      <c r="B3843" t="s">
        <v>43</v>
      </c>
      <c r="C3843" t="s">
        <v>20</v>
      </c>
      <c r="D3843" s="4">
        <v>43495</v>
      </c>
      <c r="E3843">
        <v>1</v>
      </c>
      <c r="F3843">
        <v>40</v>
      </c>
    </row>
    <row r="3844" spans="1:6" x14ac:dyDescent="0.3">
      <c r="A3844" t="s">
        <v>11</v>
      </c>
      <c r="B3844" t="s">
        <v>36</v>
      </c>
      <c r="C3844" t="s">
        <v>21</v>
      </c>
      <c r="D3844" s="4">
        <v>43495</v>
      </c>
      <c r="E3844">
        <v>1</v>
      </c>
      <c r="F3844">
        <v>40</v>
      </c>
    </row>
    <row r="3845" spans="1:6" x14ac:dyDescent="0.3">
      <c r="A3845" t="s">
        <v>11</v>
      </c>
      <c r="B3845" t="s">
        <v>5</v>
      </c>
      <c r="C3845" t="s">
        <v>21</v>
      </c>
      <c r="D3845" s="4">
        <v>43495</v>
      </c>
      <c r="E3845">
        <v>2</v>
      </c>
      <c r="F3845">
        <v>40</v>
      </c>
    </row>
    <row r="3846" spans="1:6" x14ac:dyDescent="0.3">
      <c r="A3846" t="s">
        <v>12</v>
      </c>
      <c r="B3846" t="s">
        <v>38</v>
      </c>
      <c r="C3846" t="s">
        <v>21</v>
      </c>
      <c r="D3846" s="4">
        <v>43495</v>
      </c>
      <c r="E3846">
        <v>3</v>
      </c>
      <c r="F3846">
        <v>40</v>
      </c>
    </row>
    <row r="3847" spans="1:6" x14ac:dyDescent="0.3">
      <c r="A3847" t="s">
        <v>12</v>
      </c>
      <c r="B3847" t="s">
        <v>36</v>
      </c>
      <c r="C3847" t="s">
        <v>21</v>
      </c>
      <c r="D3847" s="4">
        <v>43495</v>
      </c>
      <c r="E3847">
        <v>3</v>
      </c>
      <c r="F3847">
        <v>40</v>
      </c>
    </row>
    <row r="3848" spans="1:6" x14ac:dyDescent="0.3">
      <c r="A3848" t="s">
        <v>12</v>
      </c>
      <c r="B3848" t="s">
        <v>41</v>
      </c>
      <c r="C3848" t="s">
        <v>20</v>
      </c>
      <c r="D3848" s="4">
        <v>43495</v>
      </c>
      <c r="E3848">
        <v>3</v>
      </c>
      <c r="F3848">
        <v>40</v>
      </c>
    </row>
    <row r="3849" spans="1:6" x14ac:dyDescent="0.3">
      <c r="A3849" t="s">
        <v>26</v>
      </c>
      <c r="B3849" t="s">
        <v>4</v>
      </c>
      <c r="C3849" t="s">
        <v>22</v>
      </c>
      <c r="D3849" s="4">
        <v>43496</v>
      </c>
      <c r="E3849">
        <v>1</v>
      </c>
      <c r="F3849">
        <v>40</v>
      </c>
    </row>
    <row r="3850" spans="1:6" x14ac:dyDescent="0.3">
      <c r="A3850" t="s">
        <v>26</v>
      </c>
      <c r="B3850" t="s">
        <v>28</v>
      </c>
      <c r="C3850" t="s">
        <v>20</v>
      </c>
      <c r="D3850" s="4">
        <v>43496</v>
      </c>
      <c r="E3850">
        <v>1</v>
      </c>
      <c r="F3850">
        <v>40</v>
      </c>
    </row>
    <row r="3851" spans="1:6" x14ac:dyDescent="0.3">
      <c r="A3851" t="s">
        <v>26</v>
      </c>
      <c r="B3851" t="s">
        <v>7</v>
      </c>
      <c r="C3851" t="s">
        <v>21</v>
      </c>
      <c r="D3851" s="4">
        <v>43496</v>
      </c>
      <c r="E3851">
        <v>2</v>
      </c>
      <c r="F3851">
        <v>40</v>
      </c>
    </row>
    <row r="3852" spans="1:6" x14ac:dyDescent="0.3">
      <c r="A3852" t="s">
        <v>42</v>
      </c>
      <c r="B3852" t="s">
        <v>9</v>
      </c>
      <c r="C3852" t="s">
        <v>21</v>
      </c>
      <c r="D3852" s="4">
        <v>43496</v>
      </c>
      <c r="E3852">
        <v>1</v>
      </c>
      <c r="F3852">
        <v>40</v>
      </c>
    </row>
    <row r="3853" spans="1:6" x14ac:dyDescent="0.3">
      <c r="A3853" t="s">
        <v>42</v>
      </c>
      <c r="B3853" t="s">
        <v>44</v>
      </c>
      <c r="C3853" t="s">
        <v>21</v>
      </c>
      <c r="D3853" s="4">
        <v>43496</v>
      </c>
      <c r="E3853">
        <v>1</v>
      </c>
      <c r="F3853">
        <v>40</v>
      </c>
    </row>
    <row r="3854" spans="1:6" x14ac:dyDescent="0.3">
      <c r="A3854" t="s">
        <v>42</v>
      </c>
      <c r="B3854" t="s">
        <v>41</v>
      </c>
      <c r="C3854" t="s">
        <v>21</v>
      </c>
      <c r="D3854" s="4">
        <v>43496</v>
      </c>
      <c r="E3854">
        <v>1</v>
      </c>
      <c r="F3854">
        <v>40</v>
      </c>
    </row>
    <row r="3855" spans="1:6" x14ac:dyDescent="0.3">
      <c r="A3855" t="s">
        <v>42</v>
      </c>
      <c r="B3855" t="s">
        <v>7</v>
      </c>
      <c r="C3855" t="s">
        <v>21</v>
      </c>
      <c r="D3855" s="4">
        <v>43496</v>
      </c>
      <c r="E3855">
        <v>2</v>
      </c>
      <c r="F3855">
        <v>40</v>
      </c>
    </row>
    <row r="3856" spans="1:6" x14ac:dyDescent="0.3">
      <c r="A3856" t="s">
        <v>10</v>
      </c>
      <c r="B3856" t="s">
        <v>37</v>
      </c>
      <c r="C3856" t="s">
        <v>22</v>
      </c>
      <c r="D3856" s="4">
        <v>43496</v>
      </c>
      <c r="E3856">
        <v>1</v>
      </c>
      <c r="F3856">
        <v>40</v>
      </c>
    </row>
    <row r="3857" spans="1:6" x14ac:dyDescent="0.3">
      <c r="A3857" t="s">
        <v>10</v>
      </c>
      <c r="B3857" t="s">
        <v>5</v>
      </c>
      <c r="C3857" t="s">
        <v>20</v>
      </c>
      <c r="D3857" s="4">
        <v>43496</v>
      </c>
      <c r="E3857">
        <v>1</v>
      </c>
      <c r="F3857">
        <v>40</v>
      </c>
    </row>
    <row r="3858" spans="1:6" x14ac:dyDescent="0.3">
      <c r="A3858" t="s">
        <v>10</v>
      </c>
      <c r="B3858" t="s">
        <v>39</v>
      </c>
      <c r="C3858" t="s">
        <v>22</v>
      </c>
      <c r="D3858" s="4">
        <v>43496</v>
      </c>
      <c r="E3858">
        <v>2</v>
      </c>
      <c r="F3858">
        <v>40</v>
      </c>
    </row>
    <row r="3859" spans="1:6" x14ac:dyDescent="0.3">
      <c r="A3859" t="s">
        <v>10</v>
      </c>
      <c r="B3859" t="s">
        <v>28</v>
      </c>
      <c r="C3859" t="s">
        <v>21</v>
      </c>
      <c r="D3859" s="4">
        <v>43496</v>
      </c>
      <c r="E3859">
        <v>3</v>
      </c>
      <c r="F3859">
        <v>40</v>
      </c>
    </row>
    <row r="3860" spans="1:6" x14ac:dyDescent="0.3">
      <c r="A3860" t="s">
        <v>10</v>
      </c>
      <c r="B3860" t="s">
        <v>45</v>
      </c>
      <c r="C3860" t="s">
        <v>21</v>
      </c>
      <c r="D3860" s="4">
        <v>43496</v>
      </c>
      <c r="E3860">
        <v>4</v>
      </c>
      <c r="F3860">
        <v>40</v>
      </c>
    </row>
    <row r="3861" spans="1:6" x14ac:dyDescent="0.3">
      <c r="A3861" t="s">
        <v>10</v>
      </c>
      <c r="B3861" t="s">
        <v>29</v>
      </c>
      <c r="C3861" t="s">
        <v>20</v>
      </c>
      <c r="D3861" s="4">
        <v>43496</v>
      </c>
      <c r="E3861">
        <v>4</v>
      </c>
      <c r="F3861">
        <v>40</v>
      </c>
    </row>
    <row r="3862" spans="1:6" x14ac:dyDescent="0.3">
      <c r="A3862" t="s">
        <v>10</v>
      </c>
      <c r="B3862" t="s">
        <v>37</v>
      </c>
      <c r="C3862" t="s">
        <v>20</v>
      </c>
      <c r="D3862" s="4">
        <v>43496</v>
      </c>
      <c r="E3862">
        <v>4</v>
      </c>
      <c r="F3862">
        <v>40</v>
      </c>
    </row>
    <row r="3863" spans="1:6" x14ac:dyDescent="0.3">
      <c r="A3863" t="s">
        <v>11</v>
      </c>
      <c r="B3863" t="s">
        <v>36</v>
      </c>
      <c r="C3863" t="s">
        <v>21</v>
      </c>
      <c r="D3863" s="4">
        <v>43496</v>
      </c>
      <c r="E3863">
        <v>1</v>
      </c>
      <c r="F3863">
        <v>40</v>
      </c>
    </row>
    <row r="3864" spans="1:6" x14ac:dyDescent="0.3">
      <c r="A3864" t="s">
        <v>11</v>
      </c>
      <c r="B3864" t="s">
        <v>5</v>
      </c>
      <c r="C3864" t="s">
        <v>22</v>
      </c>
      <c r="D3864" s="4">
        <v>43496</v>
      </c>
      <c r="E3864">
        <v>1</v>
      </c>
      <c r="F3864">
        <v>40</v>
      </c>
    </row>
    <row r="3865" spans="1:6" x14ac:dyDescent="0.3">
      <c r="A3865" t="s">
        <v>11</v>
      </c>
      <c r="B3865" t="s">
        <v>9</v>
      </c>
      <c r="C3865" t="s">
        <v>20</v>
      </c>
      <c r="D3865" s="4">
        <v>43496</v>
      </c>
      <c r="E3865">
        <v>1</v>
      </c>
      <c r="F3865">
        <v>40</v>
      </c>
    </row>
    <row r="3866" spans="1:6" x14ac:dyDescent="0.3">
      <c r="A3866" t="s">
        <v>11</v>
      </c>
      <c r="B3866" t="s">
        <v>30</v>
      </c>
      <c r="C3866" t="s">
        <v>20</v>
      </c>
      <c r="D3866" s="4">
        <v>43496</v>
      </c>
      <c r="E3866">
        <v>1</v>
      </c>
      <c r="F3866">
        <v>40</v>
      </c>
    </row>
    <row r="3867" spans="1:6" x14ac:dyDescent="0.3">
      <c r="A3867" t="s">
        <v>11</v>
      </c>
      <c r="B3867" t="s">
        <v>39</v>
      </c>
      <c r="C3867" t="s">
        <v>20</v>
      </c>
      <c r="D3867" s="4">
        <v>43496</v>
      </c>
      <c r="E3867">
        <v>1</v>
      </c>
      <c r="F3867">
        <v>40</v>
      </c>
    </row>
    <row r="3868" spans="1:6" x14ac:dyDescent="0.3">
      <c r="A3868" t="s">
        <v>11</v>
      </c>
      <c r="B3868" t="s">
        <v>5</v>
      </c>
      <c r="C3868" t="s">
        <v>21</v>
      </c>
      <c r="D3868" s="4">
        <v>43496</v>
      </c>
      <c r="E3868">
        <v>2</v>
      </c>
      <c r="F3868">
        <v>40</v>
      </c>
    </row>
    <row r="3869" spans="1:6" x14ac:dyDescent="0.3">
      <c r="A3869" t="s">
        <v>11</v>
      </c>
      <c r="B3869" t="s">
        <v>36</v>
      </c>
      <c r="C3869" t="s">
        <v>20</v>
      </c>
      <c r="D3869" s="4">
        <v>43496</v>
      </c>
      <c r="E3869">
        <v>2</v>
      </c>
      <c r="F3869">
        <v>40</v>
      </c>
    </row>
    <row r="3870" spans="1:6" x14ac:dyDescent="0.3">
      <c r="A3870" t="s">
        <v>11</v>
      </c>
      <c r="B3870" t="s">
        <v>37</v>
      </c>
      <c r="C3870" t="s">
        <v>20</v>
      </c>
      <c r="D3870" s="4">
        <v>43496</v>
      </c>
      <c r="E3870">
        <v>3</v>
      </c>
      <c r="F3870">
        <v>40</v>
      </c>
    </row>
    <row r="3871" spans="1:6" x14ac:dyDescent="0.3">
      <c r="A3871" t="s">
        <v>12</v>
      </c>
      <c r="B3871" t="s">
        <v>38</v>
      </c>
      <c r="C3871" t="s">
        <v>20</v>
      </c>
      <c r="D3871" s="4">
        <v>43496</v>
      </c>
      <c r="E3871">
        <v>1</v>
      </c>
      <c r="F3871">
        <v>40</v>
      </c>
    </row>
    <row r="3872" spans="1:6" x14ac:dyDescent="0.3">
      <c r="A3872" t="s">
        <v>12</v>
      </c>
      <c r="B3872" t="s">
        <v>28</v>
      </c>
      <c r="C3872" t="s">
        <v>21</v>
      </c>
      <c r="D3872" s="4">
        <v>43496</v>
      </c>
      <c r="E3872">
        <v>2</v>
      </c>
      <c r="F3872">
        <v>40</v>
      </c>
    </row>
    <row r="3873" spans="1:6" x14ac:dyDescent="0.3">
      <c r="A3873" t="s">
        <v>12</v>
      </c>
      <c r="B3873" t="s">
        <v>29</v>
      </c>
      <c r="C3873" t="s">
        <v>21</v>
      </c>
      <c r="D3873" s="4">
        <v>43496</v>
      </c>
      <c r="E3873">
        <v>3</v>
      </c>
      <c r="F3873">
        <v>40</v>
      </c>
    </row>
    <row r="3874" spans="1:6" x14ac:dyDescent="0.3">
      <c r="A3874" t="s">
        <v>12</v>
      </c>
      <c r="B3874" t="s">
        <v>5</v>
      </c>
      <c r="C3874" t="s">
        <v>21</v>
      </c>
      <c r="D3874" s="4">
        <v>43496</v>
      </c>
      <c r="E3874">
        <v>3</v>
      </c>
      <c r="F3874">
        <v>40</v>
      </c>
    </row>
    <row r="3875" spans="1:6" x14ac:dyDescent="0.3">
      <c r="A3875" t="s">
        <v>12</v>
      </c>
      <c r="B3875" t="s">
        <v>37</v>
      </c>
      <c r="C3875" t="s">
        <v>22</v>
      </c>
      <c r="D3875" s="4">
        <v>43496</v>
      </c>
      <c r="E3875">
        <v>3</v>
      </c>
      <c r="F3875">
        <v>40</v>
      </c>
    </row>
    <row r="3876" spans="1:6" x14ac:dyDescent="0.3">
      <c r="A3876" t="s">
        <v>12</v>
      </c>
      <c r="B3876" t="s">
        <v>44</v>
      </c>
      <c r="C3876" t="s">
        <v>22</v>
      </c>
      <c r="D3876" s="4">
        <v>43496</v>
      </c>
      <c r="E3876">
        <v>3</v>
      </c>
      <c r="F3876">
        <v>40</v>
      </c>
    </row>
    <row r="3877" spans="1:6" x14ac:dyDescent="0.3">
      <c r="A3877" t="s">
        <v>12</v>
      </c>
      <c r="B3877" t="s">
        <v>6</v>
      </c>
      <c r="C3877" t="s">
        <v>22</v>
      </c>
      <c r="D3877" s="4">
        <v>43496</v>
      </c>
      <c r="E3877">
        <v>3</v>
      </c>
      <c r="F3877">
        <v>40</v>
      </c>
    </row>
    <row r="3878" spans="1:6" x14ac:dyDescent="0.3">
      <c r="A3878" t="s">
        <v>12</v>
      </c>
      <c r="B3878" t="s">
        <v>4</v>
      </c>
      <c r="C3878" t="s">
        <v>20</v>
      </c>
      <c r="D3878" s="4">
        <v>43496</v>
      </c>
      <c r="E3878">
        <v>3</v>
      </c>
      <c r="F3878">
        <v>40</v>
      </c>
    </row>
    <row r="3879" spans="1:6" x14ac:dyDescent="0.3">
      <c r="A3879" t="s">
        <v>12</v>
      </c>
      <c r="B3879" t="s">
        <v>6</v>
      </c>
      <c r="C3879" t="s">
        <v>20</v>
      </c>
      <c r="D3879" s="4">
        <v>43496</v>
      </c>
      <c r="E3879">
        <v>3</v>
      </c>
      <c r="F3879">
        <v>40</v>
      </c>
    </row>
    <row r="3880" spans="1:6" x14ac:dyDescent="0.3">
      <c r="A3880" t="s">
        <v>12</v>
      </c>
      <c r="B3880" t="s">
        <v>41</v>
      </c>
      <c r="C3880" t="s">
        <v>21</v>
      </c>
      <c r="D3880" s="4">
        <v>43496</v>
      </c>
      <c r="E3880">
        <v>4</v>
      </c>
      <c r="F3880">
        <v>40</v>
      </c>
    </row>
    <row r="3881" spans="1:6" x14ac:dyDescent="0.3">
      <c r="A3881" t="s">
        <v>12</v>
      </c>
      <c r="B3881" t="s">
        <v>7</v>
      </c>
      <c r="C3881" t="s">
        <v>22</v>
      </c>
      <c r="D3881" s="4">
        <v>43496</v>
      </c>
      <c r="E3881">
        <v>4</v>
      </c>
      <c r="F3881">
        <v>40</v>
      </c>
    </row>
    <row r="3882" spans="1:6" x14ac:dyDescent="0.3">
      <c r="A3882" t="s">
        <v>12</v>
      </c>
      <c r="B3882" t="s">
        <v>46</v>
      </c>
      <c r="C3882" t="s">
        <v>22</v>
      </c>
      <c r="D3882" s="4">
        <v>43496</v>
      </c>
      <c r="E3882">
        <v>4</v>
      </c>
      <c r="F3882">
        <v>40</v>
      </c>
    </row>
    <row r="3883" spans="1:6" x14ac:dyDescent="0.3">
      <c r="A3883" t="s">
        <v>12</v>
      </c>
      <c r="B3883" t="s">
        <v>28</v>
      </c>
      <c r="C3883" t="s">
        <v>22</v>
      </c>
      <c r="D3883" s="4">
        <v>43496</v>
      </c>
      <c r="E3883">
        <v>5</v>
      </c>
      <c r="F3883">
        <v>40</v>
      </c>
    </row>
    <row r="3884" spans="1:6" x14ac:dyDescent="0.3">
      <c r="A3884" t="s">
        <v>12</v>
      </c>
      <c r="B3884" t="s">
        <v>9</v>
      </c>
      <c r="C3884" t="s">
        <v>20</v>
      </c>
      <c r="D3884" s="4">
        <v>43496</v>
      </c>
      <c r="E3884">
        <v>5</v>
      </c>
      <c r="F3884">
        <v>40</v>
      </c>
    </row>
    <row r="3885" spans="1:6" x14ac:dyDescent="0.3">
      <c r="A3885" t="s">
        <v>26</v>
      </c>
      <c r="B3885" t="s">
        <v>28</v>
      </c>
      <c r="C3885" t="s">
        <v>21</v>
      </c>
      <c r="D3885" s="4">
        <v>43521</v>
      </c>
      <c r="E3885">
        <v>1</v>
      </c>
      <c r="F3885">
        <v>44</v>
      </c>
    </row>
    <row r="3886" spans="1:6" x14ac:dyDescent="0.3">
      <c r="A3886" t="s">
        <v>26</v>
      </c>
      <c r="B3886" t="s">
        <v>29</v>
      </c>
      <c r="C3886" t="s">
        <v>25</v>
      </c>
      <c r="D3886" s="4">
        <v>43521</v>
      </c>
      <c r="E3886">
        <v>1</v>
      </c>
      <c r="F3886">
        <v>44</v>
      </c>
    </row>
    <row r="3887" spans="1:6" x14ac:dyDescent="0.3">
      <c r="A3887" t="s">
        <v>26</v>
      </c>
      <c r="B3887" t="s">
        <v>40</v>
      </c>
      <c r="C3887" t="s">
        <v>25</v>
      </c>
      <c r="D3887" s="4">
        <v>43521</v>
      </c>
      <c r="E3887">
        <v>1</v>
      </c>
      <c r="F3887">
        <v>44</v>
      </c>
    </row>
    <row r="3888" spans="1:6" x14ac:dyDescent="0.3">
      <c r="A3888" t="s">
        <v>26</v>
      </c>
      <c r="B3888" t="s">
        <v>29</v>
      </c>
      <c r="C3888" t="s">
        <v>20</v>
      </c>
      <c r="D3888" s="4">
        <v>43521</v>
      </c>
      <c r="E3888">
        <v>1</v>
      </c>
      <c r="F3888">
        <v>44</v>
      </c>
    </row>
    <row r="3889" spans="1:6" x14ac:dyDescent="0.3">
      <c r="A3889" t="s">
        <v>26</v>
      </c>
      <c r="B3889" t="s">
        <v>6</v>
      </c>
      <c r="C3889" t="s">
        <v>21</v>
      </c>
      <c r="D3889" s="4">
        <v>43521</v>
      </c>
      <c r="E3889">
        <v>2</v>
      </c>
      <c r="F3889">
        <v>44</v>
      </c>
    </row>
    <row r="3890" spans="1:6" x14ac:dyDescent="0.3">
      <c r="A3890" t="s">
        <v>26</v>
      </c>
      <c r="B3890" t="s">
        <v>5</v>
      </c>
      <c r="C3890" t="s">
        <v>25</v>
      </c>
      <c r="D3890" s="4">
        <v>43521</v>
      </c>
      <c r="E3890">
        <v>2</v>
      </c>
      <c r="F3890">
        <v>44</v>
      </c>
    </row>
    <row r="3891" spans="1:6" x14ac:dyDescent="0.3">
      <c r="A3891" t="s">
        <v>26</v>
      </c>
      <c r="B3891" t="s">
        <v>37</v>
      </c>
      <c r="C3891" t="s">
        <v>25</v>
      </c>
      <c r="D3891" s="4">
        <v>43521</v>
      </c>
      <c r="E3891">
        <v>3</v>
      </c>
      <c r="F3891">
        <v>44</v>
      </c>
    </row>
    <row r="3892" spans="1:6" x14ac:dyDescent="0.3">
      <c r="A3892" t="s">
        <v>26</v>
      </c>
      <c r="B3892" t="s">
        <v>44</v>
      </c>
      <c r="C3892" t="s">
        <v>25</v>
      </c>
      <c r="D3892" s="4">
        <v>43521</v>
      </c>
      <c r="E3892">
        <v>3</v>
      </c>
      <c r="F3892">
        <v>44</v>
      </c>
    </row>
    <row r="3893" spans="1:6" x14ac:dyDescent="0.3">
      <c r="A3893" t="s">
        <v>26</v>
      </c>
      <c r="B3893" t="s">
        <v>45</v>
      </c>
      <c r="C3893" t="s">
        <v>25</v>
      </c>
      <c r="D3893" s="4">
        <v>43521</v>
      </c>
      <c r="E3893">
        <v>4</v>
      </c>
      <c r="F3893">
        <v>44</v>
      </c>
    </row>
    <row r="3894" spans="1:6" x14ac:dyDescent="0.3">
      <c r="A3894" t="s">
        <v>26</v>
      </c>
      <c r="B3894" t="s">
        <v>38</v>
      </c>
      <c r="C3894" t="s">
        <v>21</v>
      </c>
      <c r="D3894" s="4">
        <v>43521</v>
      </c>
      <c r="E3894">
        <v>5</v>
      </c>
      <c r="F3894">
        <v>44</v>
      </c>
    </row>
    <row r="3895" spans="1:6" x14ac:dyDescent="0.3">
      <c r="A3895" t="s">
        <v>26</v>
      </c>
      <c r="B3895" t="s">
        <v>7</v>
      </c>
      <c r="C3895" t="s">
        <v>20</v>
      </c>
      <c r="D3895" s="4">
        <v>43521</v>
      </c>
      <c r="E3895">
        <v>5</v>
      </c>
      <c r="F3895">
        <v>44</v>
      </c>
    </row>
    <row r="3896" spans="1:6" x14ac:dyDescent="0.3">
      <c r="A3896" t="s">
        <v>42</v>
      </c>
      <c r="B3896" t="s">
        <v>44</v>
      </c>
      <c r="C3896" t="s">
        <v>22</v>
      </c>
      <c r="D3896" s="4">
        <v>43521</v>
      </c>
      <c r="E3896">
        <v>1</v>
      </c>
      <c r="F3896">
        <v>44</v>
      </c>
    </row>
    <row r="3897" spans="1:6" x14ac:dyDescent="0.3">
      <c r="A3897" t="s">
        <v>42</v>
      </c>
      <c r="B3897" t="s">
        <v>38</v>
      </c>
      <c r="C3897" t="s">
        <v>21</v>
      </c>
      <c r="D3897" s="4">
        <v>43521</v>
      </c>
      <c r="E3897">
        <v>2</v>
      </c>
      <c r="F3897">
        <v>44</v>
      </c>
    </row>
    <row r="3898" spans="1:6" x14ac:dyDescent="0.3">
      <c r="A3898" t="s">
        <v>42</v>
      </c>
      <c r="B3898" t="s">
        <v>5</v>
      </c>
      <c r="C3898" t="s">
        <v>22</v>
      </c>
      <c r="D3898" s="4">
        <v>43521</v>
      </c>
      <c r="E3898">
        <v>2</v>
      </c>
      <c r="F3898">
        <v>44</v>
      </c>
    </row>
    <row r="3899" spans="1:6" x14ac:dyDescent="0.3">
      <c r="A3899" t="s">
        <v>42</v>
      </c>
      <c r="B3899" t="s">
        <v>36</v>
      </c>
      <c r="C3899" t="s">
        <v>24</v>
      </c>
      <c r="D3899" s="4">
        <v>43521</v>
      </c>
      <c r="E3899">
        <v>2</v>
      </c>
      <c r="F3899">
        <v>44</v>
      </c>
    </row>
    <row r="3900" spans="1:6" x14ac:dyDescent="0.3">
      <c r="A3900" t="s">
        <v>42</v>
      </c>
      <c r="B3900" t="s">
        <v>28</v>
      </c>
      <c r="C3900" t="s">
        <v>20</v>
      </c>
      <c r="D3900" s="4">
        <v>43521</v>
      </c>
      <c r="E3900">
        <v>2</v>
      </c>
      <c r="F3900">
        <v>44</v>
      </c>
    </row>
    <row r="3901" spans="1:6" x14ac:dyDescent="0.3">
      <c r="A3901" t="s">
        <v>42</v>
      </c>
      <c r="B3901" t="s">
        <v>28</v>
      </c>
      <c r="C3901" t="s">
        <v>24</v>
      </c>
      <c r="D3901" s="4">
        <v>43521</v>
      </c>
      <c r="E3901">
        <v>4</v>
      </c>
      <c r="F3901">
        <v>44</v>
      </c>
    </row>
    <row r="3902" spans="1:6" x14ac:dyDescent="0.3">
      <c r="A3902" t="s">
        <v>42</v>
      </c>
      <c r="B3902" t="s">
        <v>37</v>
      </c>
      <c r="C3902" t="s">
        <v>20</v>
      </c>
      <c r="D3902" s="4">
        <v>43521</v>
      </c>
      <c r="E3902">
        <v>4</v>
      </c>
      <c r="F3902">
        <v>44</v>
      </c>
    </row>
    <row r="3903" spans="1:6" x14ac:dyDescent="0.3">
      <c r="A3903" t="s">
        <v>42</v>
      </c>
      <c r="B3903" t="s">
        <v>28</v>
      </c>
      <c r="C3903" t="s">
        <v>25</v>
      </c>
      <c r="D3903" s="4">
        <v>43521</v>
      </c>
      <c r="E3903">
        <v>5</v>
      </c>
      <c r="F3903">
        <v>44</v>
      </c>
    </row>
    <row r="3904" spans="1:6" x14ac:dyDescent="0.3">
      <c r="A3904" t="s">
        <v>42</v>
      </c>
      <c r="B3904" t="s">
        <v>39</v>
      </c>
      <c r="C3904" t="s">
        <v>24</v>
      </c>
      <c r="D3904" s="4">
        <v>43521</v>
      </c>
      <c r="E3904">
        <v>5</v>
      </c>
      <c r="F3904">
        <v>44</v>
      </c>
    </row>
    <row r="3905" spans="1:6" x14ac:dyDescent="0.3">
      <c r="A3905" t="s">
        <v>10</v>
      </c>
      <c r="B3905" t="s">
        <v>7</v>
      </c>
      <c r="C3905" t="s">
        <v>25</v>
      </c>
      <c r="D3905" s="4">
        <v>43521</v>
      </c>
      <c r="E3905">
        <v>1</v>
      </c>
      <c r="F3905">
        <v>44</v>
      </c>
    </row>
    <row r="3906" spans="1:6" x14ac:dyDescent="0.3">
      <c r="A3906" t="s">
        <v>10</v>
      </c>
      <c r="B3906" t="s">
        <v>5</v>
      </c>
      <c r="C3906" t="s">
        <v>22</v>
      </c>
      <c r="D3906" s="4">
        <v>43521</v>
      </c>
      <c r="E3906">
        <v>2</v>
      </c>
      <c r="F3906">
        <v>44</v>
      </c>
    </row>
    <row r="3907" spans="1:6" x14ac:dyDescent="0.3">
      <c r="A3907" t="s">
        <v>10</v>
      </c>
      <c r="B3907" t="s">
        <v>44</v>
      </c>
      <c r="C3907" t="s">
        <v>24</v>
      </c>
      <c r="D3907" s="4">
        <v>43521</v>
      </c>
      <c r="E3907">
        <v>2</v>
      </c>
      <c r="F3907">
        <v>44</v>
      </c>
    </row>
    <row r="3908" spans="1:6" x14ac:dyDescent="0.3">
      <c r="A3908" t="s">
        <v>10</v>
      </c>
      <c r="B3908" t="s">
        <v>37</v>
      </c>
      <c r="C3908" t="s">
        <v>21</v>
      </c>
      <c r="D3908" s="4">
        <v>43521</v>
      </c>
      <c r="E3908">
        <v>2</v>
      </c>
      <c r="F3908">
        <v>44</v>
      </c>
    </row>
    <row r="3909" spans="1:6" x14ac:dyDescent="0.3">
      <c r="A3909" t="s">
        <v>10</v>
      </c>
      <c r="B3909" t="s">
        <v>5</v>
      </c>
      <c r="C3909" t="s">
        <v>21</v>
      </c>
      <c r="D3909" s="4">
        <v>43521</v>
      </c>
      <c r="E3909">
        <v>2</v>
      </c>
      <c r="F3909">
        <v>44</v>
      </c>
    </row>
    <row r="3910" spans="1:6" x14ac:dyDescent="0.3">
      <c r="A3910" t="s">
        <v>10</v>
      </c>
      <c r="B3910" t="s">
        <v>39</v>
      </c>
      <c r="C3910" t="s">
        <v>24</v>
      </c>
      <c r="D3910" s="4">
        <v>43521</v>
      </c>
      <c r="E3910">
        <v>2</v>
      </c>
      <c r="F3910">
        <v>44</v>
      </c>
    </row>
    <row r="3911" spans="1:6" x14ac:dyDescent="0.3">
      <c r="A3911" t="s">
        <v>10</v>
      </c>
      <c r="B3911" t="s">
        <v>4</v>
      </c>
      <c r="C3911" t="s">
        <v>24</v>
      </c>
      <c r="D3911" s="4">
        <v>43521</v>
      </c>
      <c r="E3911">
        <v>2</v>
      </c>
      <c r="F3911">
        <v>44</v>
      </c>
    </row>
    <row r="3912" spans="1:6" x14ac:dyDescent="0.3">
      <c r="A3912" t="s">
        <v>10</v>
      </c>
      <c r="B3912" t="s">
        <v>46</v>
      </c>
      <c r="C3912" t="s">
        <v>24</v>
      </c>
      <c r="D3912" s="4">
        <v>43521</v>
      </c>
      <c r="E3912">
        <v>4</v>
      </c>
      <c r="F3912">
        <v>44</v>
      </c>
    </row>
    <row r="3913" spans="1:6" x14ac:dyDescent="0.3">
      <c r="A3913" t="s">
        <v>10</v>
      </c>
      <c r="B3913" t="s">
        <v>45</v>
      </c>
      <c r="C3913" t="s">
        <v>21</v>
      </c>
      <c r="D3913" s="4">
        <v>43521</v>
      </c>
      <c r="E3913">
        <v>4</v>
      </c>
      <c r="F3913">
        <v>44</v>
      </c>
    </row>
    <row r="3914" spans="1:6" x14ac:dyDescent="0.3">
      <c r="A3914" t="s">
        <v>10</v>
      </c>
      <c r="B3914" t="s">
        <v>30</v>
      </c>
      <c r="C3914" t="s">
        <v>20</v>
      </c>
      <c r="D3914" s="4">
        <v>43521</v>
      </c>
      <c r="E3914">
        <v>4</v>
      </c>
      <c r="F3914">
        <v>44</v>
      </c>
    </row>
    <row r="3915" spans="1:6" x14ac:dyDescent="0.3">
      <c r="A3915" t="s">
        <v>10</v>
      </c>
      <c r="B3915" t="s">
        <v>9</v>
      </c>
      <c r="C3915" t="s">
        <v>21</v>
      </c>
      <c r="D3915" s="4">
        <v>43521</v>
      </c>
      <c r="E3915">
        <v>4</v>
      </c>
      <c r="F3915">
        <v>44</v>
      </c>
    </row>
    <row r="3916" spans="1:6" x14ac:dyDescent="0.3">
      <c r="A3916" t="s">
        <v>10</v>
      </c>
      <c r="B3916" t="s">
        <v>28</v>
      </c>
      <c r="C3916" t="s">
        <v>21</v>
      </c>
      <c r="D3916" s="4">
        <v>43521</v>
      </c>
      <c r="E3916">
        <v>4</v>
      </c>
      <c r="F3916">
        <v>44</v>
      </c>
    </row>
    <row r="3917" spans="1:6" x14ac:dyDescent="0.3">
      <c r="A3917" t="s">
        <v>10</v>
      </c>
      <c r="B3917" t="s">
        <v>9</v>
      </c>
      <c r="C3917" t="s">
        <v>25</v>
      </c>
      <c r="D3917" s="4">
        <v>43521</v>
      </c>
      <c r="E3917">
        <v>4</v>
      </c>
      <c r="F3917">
        <v>44</v>
      </c>
    </row>
    <row r="3918" spans="1:6" x14ac:dyDescent="0.3">
      <c r="A3918" t="s">
        <v>11</v>
      </c>
      <c r="B3918" t="s">
        <v>40</v>
      </c>
      <c r="C3918" t="s">
        <v>25</v>
      </c>
      <c r="D3918" s="4">
        <v>43521</v>
      </c>
      <c r="E3918">
        <v>1</v>
      </c>
      <c r="F3918">
        <v>44</v>
      </c>
    </row>
    <row r="3919" spans="1:6" x14ac:dyDescent="0.3">
      <c r="A3919" t="s">
        <v>11</v>
      </c>
      <c r="B3919" t="s">
        <v>30</v>
      </c>
      <c r="C3919" t="s">
        <v>20</v>
      </c>
      <c r="D3919" s="4">
        <v>43521</v>
      </c>
      <c r="E3919">
        <v>2</v>
      </c>
      <c r="F3919">
        <v>44</v>
      </c>
    </row>
    <row r="3920" spans="1:6" x14ac:dyDescent="0.3">
      <c r="A3920" t="s">
        <v>11</v>
      </c>
      <c r="B3920" t="s">
        <v>36</v>
      </c>
      <c r="C3920" t="s">
        <v>20</v>
      </c>
      <c r="D3920" s="4">
        <v>43521</v>
      </c>
      <c r="E3920">
        <v>2</v>
      </c>
      <c r="F3920">
        <v>44</v>
      </c>
    </row>
    <row r="3921" spans="1:6" x14ac:dyDescent="0.3">
      <c r="A3921" t="s">
        <v>11</v>
      </c>
      <c r="B3921" t="s">
        <v>28</v>
      </c>
      <c r="C3921" t="s">
        <v>21</v>
      </c>
      <c r="D3921" s="4">
        <v>43521</v>
      </c>
      <c r="E3921">
        <v>3</v>
      </c>
      <c r="F3921">
        <v>44</v>
      </c>
    </row>
    <row r="3922" spans="1:6" x14ac:dyDescent="0.3">
      <c r="A3922" t="s">
        <v>11</v>
      </c>
      <c r="B3922" t="s">
        <v>46</v>
      </c>
      <c r="C3922" t="s">
        <v>25</v>
      </c>
      <c r="D3922" s="4">
        <v>43521</v>
      </c>
      <c r="E3922">
        <v>3</v>
      </c>
      <c r="F3922">
        <v>44</v>
      </c>
    </row>
    <row r="3923" spans="1:6" x14ac:dyDescent="0.3">
      <c r="A3923" t="s">
        <v>11</v>
      </c>
      <c r="B3923" t="s">
        <v>5</v>
      </c>
      <c r="C3923" t="s">
        <v>25</v>
      </c>
      <c r="D3923" s="4">
        <v>43521</v>
      </c>
      <c r="E3923">
        <v>3</v>
      </c>
      <c r="F3923">
        <v>44</v>
      </c>
    </row>
    <row r="3924" spans="1:6" x14ac:dyDescent="0.3">
      <c r="A3924" t="s">
        <v>11</v>
      </c>
      <c r="B3924" t="s">
        <v>43</v>
      </c>
      <c r="C3924" t="s">
        <v>22</v>
      </c>
      <c r="D3924" s="4">
        <v>43521</v>
      </c>
      <c r="E3924">
        <v>3</v>
      </c>
      <c r="F3924">
        <v>44</v>
      </c>
    </row>
    <row r="3925" spans="1:6" x14ac:dyDescent="0.3">
      <c r="A3925" t="s">
        <v>11</v>
      </c>
      <c r="B3925" t="s">
        <v>44</v>
      </c>
      <c r="C3925" t="s">
        <v>21</v>
      </c>
      <c r="D3925" s="4">
        <v>43521</v>
      </c>
      <c r="E3925">
        <v>4</v>
      </c>
      <c r="F3925">
        <v>44</v>
      </c>
    </row>
    <row r="3926" spans="1:6" x14ac:dyDescent="0.3">
      <c r="A3926" t="s">
        <v>11</v>
      </c>
      <c r="B3926" t="s">
        <v>5</v>
      </c>
      <c r="C3926" t="s">
        <v>21</v>
      </c>
      <c r="D3926" s="4">
        <v>43521</v>
      </c>
      <c r="E3926">
        <v>4</v>
      </c>
      <c r="F3926">
        <v>44</v>
      </c>
    </row>
    <row r="3927" spans="1:6" x14ac:dyDescent="0.3">
      <c r="A3927" t="s">
        <v>11</v>
      </c>
      <c r="B3927" t="s">
        <v>43</v>
      </c>
      <c r="C3927" t="s">
        <v>25</v>
      </c>
      <c r="D3927" s="4">
        <v>43521</v>
      </c>
      <c r="E3927">
        <v>4</v>
      </c>
      <c r="F3927">
        <v>44</v>
      </c>
    </row>
    <row r="3928" spans="1:6" x14ac:dyDescent="0.3">
      <c r="A3928" t="s">
        <v>11</v>
      </c>
      <c r="B3928" t="s">
        <v>36</v>
      </c>
      <c r="C3928" t="s">
        <v>25</v>
      </c>
      <c r="D3928" s="4">
        <v>43521</v>
      </c>
      <c r="E3928">
        <v>5</v>
      </c>
      <c r="F3928">
        <v>44</v>
      </c>
    </row>
    <row r="3929" spans="1:6" x14ac:dyDescent="0.3">
      <c r="A3929" t="s">
        <v>11</v>
      </c>
      <c r="B3929" t="s">
        <v>39</v>
      </c>
      <c r="C3929" t="s">
        <v>24</v>
      </c>
      <c r="D3929" s="4">
        <v>43521</v>
      </c>
      <c r="E3929">
        <v>5</v>
      </c>
      <c r="F3929">
        <v>44</v>
      </c>
    </row>
    <row r="3930" spans="1:6" x14ac:dyDescent="0.3">
      <c r="A3930" t="s">
        <v>12</v>
      </c>
      <c r="B3930" t="s">
        <v>9</v>
      </c>
      <c r="C3930" t="s">
        <v>21</v>
      </c>
      <c r="D3930" s="4">
        <v>43521</v>
      </c>
      <c r="E3930">
        <v>1</v>
      </c>
      <c r="F3930">
        <v>44</v>
      </c>
    </row>
    <row r="3931" spans="1:6" x14ac:dyDescent="0.3">
      <c r="A3931" t="s">
        <v>12</v>
      </c>
      <c r="B3931" t="s">
        <v>38</v>
      </c>
      <c r="C3931" t="s">
        <v>25</v>
      </c>
      <c r="D3931" s="4">
        <v>43521</v>
      </c>
      <c r="E3931">
        <v>1</v>
      </c>
      <c r="F3931">
        <v>44</v>
      </c>
    </row>
    <row r="3932" spans="1:6" x14ac:dyDescent="0.3">
      <c r="A3932" t="s">
        <v>12</v>
      </c>
      <c r="B3932" t="s">
        <v>41</v>
      </c>
      <c r="C3932" t="s">
        <v>25</v>
      </c>
      <c r="D3932" s="4">
        <v>43521</v>
      </c>
      <c r="E3932">
        <v>1</v>
      </c>
      <c r="F3932">
        <v>44</v>
      </c>
    </row>
    <row r="3933" spans="1:6" x14ac:dyDescent="0.3">
      <c r="A3933" t="s">
        <v>12</v>
      </c>
      <c r="B3933" t="s">
        <v>6</v>
      </c>
      <c r="C3933" t="s">
        <v>25</v>
      </c>
      <c r="D3933" s="4">
        <v>43521</v>
      </c>
      <c r="E3933">
        <v>1</v>
      </c>
      <c r="F3933">
        <v>44</v>
      </c>
    </row>
    <row r="3934" spans="1:6" x14ac:dyDescent="0.3">
      <c r="A3934" t="s">
        <v>12</v>
      </c>
      <c r="B3934" t="s">
        <v>29</v>
      </c>
      <c r="C3934" t="s">
        <v>21</v>
      </c>
      <c r="D3934" s="4">
        <v>43521</v>
      </c>
      <c r="E3934">
        <v>2</v>
      </c>
      <c r="F3934">
        <v>44</v>
      </c>
    </row>
    <row r="3935" spans="1:6" x14ac:dyDescent="0.3">
      <c r="A3935" t="s">
        <v>12</v>
      </c>
      <c r="B3935" t="s">
        <v>5</v>
      </c>
      <c r="C3935" t="s">
        <v>21</v>
      </c>
      <c r="D3935" s="4">
        <v>43521</v>
      </c>
      <c r="E3935">
        <v>3</v>
      </c>
      <c r="F3935">
        <v>44</v>
      </c>
    </row>
    <row r="3936" spans="1:6" x14ac:dyDescent="0.3">
      <c r="A3936" t="s">
        <v>12</v>
      </c>
      <c r="B3936" t="s">
        <v>43</v>
      </c>
      <c r="C3936" t="s">
        <v>25</v>
      </c>
      <c r="D3936" s="4">
        <v>43521</v>
      </c>
      <c r="E3936">
        <v>3</v>
      </c>
      <c r="F3936">
        <v>44</v>
      </c>
    </row>
    <row r="3937" spans="1:6" x14ac:dyDescent="0.3">
      <c r="A3937" t="s">
        <v>12</v>
      </c>
      <c r="B3937" t="s">
        <v>39</v>
      </c>
      <c r="C3937" t="s">
        <v>22</v>
      </c>
      <c r="D3937" s="4">
        <v>43521</v>
      </c>
      <c r="E3937">
        <v>4</v>
      </c>
      <c r="F3937">
        <v>44</v>
      </c>
    </row>
    <row r="3938" spans="1:6" x14ac:dyDescent="0.3">
      <c r="A3938" t="s">
        <v>12</v>
      </c>
      <c r="B3938" t="s">
        <v>7</v>
      </c>
      <c r="C3938" t="s">
        <v>25</v>
      </c>
      <c r="D3938" s="4">
        <v>43521</v>
      </c>
      <c r="E3938">
        <v>5</v>
      </c>
      <c r="F3938">
        <v>44</v>
      </c>
    </row>
    <row r="3939" spans="1:6" x14ac:dyDescent="0.3">
      <c r="A3939" t="s">
        <v>12</v>
      </c>
      <c r="B3939" t="s">
        <v>7</v>
      </c>
      <c r="C3939" t="s">
        <v>20</v>
      </c>
      <c r="D3939" s="4">
        <v>43521</v>
      </c>
      <c r="E3939">
        <v>5</v>
      </c>
      <c r="F3939">
        <v>44</v>
      </c>
    </row>
    <row r="3940" spans="1:6" x14ac:dyDescent="0.3">
      <c r="A3940" t="s">
        <v>26</v>
      </c>
      <c r="B3940" t="s">
        <v>6</v>
      </c>
      <c r="C3940" t="s">
        <v>21</v>
      </c>
      <c r="D3940" s="4">
        <v>43522</v>
      </c>
      <c r="E3940">
        <v>1</v>
      </c>
      <c r="F3940">
        <v>44</v>
      </c>
    </row>
    <row r="3941" spans="1:6" x14ac:dyDescent="0.3">
      <c r="A3941" t="s">
        <v>26</v>
      </c>
      <c r="B3941" t="s">
        <v>38</v>
      </c>
      <c r="C3941" t="s">
        <v>25</v>
      </c>
      <c r="D3941" s="4">
        <v>43522</v>
      </c>
      <c r="E3941">
        <v>1</v>
      </c>
      <c r="F3941">
        <v>44</v>
      </c>
    </row>
    <row r="3942" spans="1:6" x14ac:dyDescent="0.3">
      <c r="A3942" t="s">
        <v>26</v>
      </c>
      <c r="B3942" t="s">
        <v>28</v>
      </c>
      <c r="C3942" t="s">
        <v>20</v>
      </c>
      <c r="D3942" s="4">
        <v>43522</v>
      </c>
      <c r="E3942">
        <v>2</v>
      </c>
      <c r="F3942">
        <v>44</v>
      </c>
    </row>
    <row r="3943" spans="1:6" x14ac:dyDescent="0.3">
      <c r="A3943" t="s">
        <v>26</v>
      </c>
      <c r="B3943" t="s">
        <v>4</v>
      </c>
      <c r="C3943" t="s">
        <v>20</v>
      </c>
      <c r="D3943" s="4">
        <v>43522</v>
      </c>
      <c r="E3943">
        <v>2</v>
      </c>
      <c r="F3943">
        <v>44</v>
      </c>
    </row>
    <row r="3944" spans="1:6" x14ac:dyDescent="0.3">
      <c r="A3944" t="s">
        <v>26</v>
      </c>
      <c r="B3944" t="s">
        <v>6</v>
      </c>
      <c r="C3944" t="s">
        <v>20</v>
      </c>
      <c r="D3944" s="4">
        <v>43522</v>
      </c>
      <c r="E3944">
        <v>2</v>
      </c>
      <c r="F3944">
        <v>44</v>
      </c>
    </row>
    <row r="3945" spans="1:6" x14ac:dyDescent="0.3">
      <c r="A3945" t="s">
        <v>26</v>
      </c>
      <c r="B3945" t="s">
        <v>9</v>
      </c>
      <c r="C3945" t="s">
        <v>21</v>
      </c>
      <c r="D3945" s="4">
        <v>43522</v>
      </c>
      <c r="E3945">
        <v>3</v>
      </c>
      <c r="F3945">
        <v>44</v>
      </c>
    </row>
    <row r="3946" spans="1:6" x14ac:dyDescent="0.3">
      <c r="A3946" t="s">
        <v>26</v>
      </c>
      <c r="B3946" t="s">
        <v>9</v>
      </c>
      <c r="C3946" t="s">
        <v>25</v>
      </c>
      <c r="D3946" s="4">
        <v>43522</v>
      </c>
      <c r="E3946">
        <v>4</v>
      </c>
      <c r="F3946">
        <v>44</v>
      </c>
    </row>
    <row r="3947" spans="1:6" x14ac:dyDescent="0.3">
      <c r="A3947" t="s">
        <v>26</v>
      </c>
      <c r="B3947" t="s">
        <v>36</v>
      </c>
      <c r="C3947" t="s">
        <v>21</v>
      </c>
      <c r="D3947" s="4">
        <v>43522</v>
      </c>
      <c r="E3947">
        <v>5</v>
      </c>
      <c r="F3947">
        <v>44</v>
      </c>
    </row>
    <row r="3948" spans="1:6" x14ac:dyDescent="0.3">
      <c r="A3948" t="s">
        <v>26</v>
      </c>
      <c r="B3948" t="s">
        <v>28</v>
      </c>
      <c r="C3948" t="s">
        <v>25</v>
      </c>
      <c r="D3948" s="4">
        <v>43522</v>
      </c>
      <c r="E3948">
        <v>5</v>
      </c>
      <c r="F3948">
        <v>44</v>
      </c>
    </row>
    <row r="3949" spans="1:6" x14ac:dyDescent="0.3">
      <c r="A3949" t="s">
        <v>26</v>
      </c>
      <c r="B3949" t="s">
        <v>37</v>
      </c>
      <c r="C3949" t="s">
        <v>25</v>
      </c>
      <c r="D3949" s="4">
        <v>43522</v>
      </c>
      <c r="E3949">
        <v>5</v>
      </c>
      <c r="F3949">
        <v>44</v>
      </c>
    </row>
    <row r="3950" spans="1:6" x14ac:dyDescent="0.3">
      <c r="A3950" t="s">
        <v>42</v>
      </c>
      <c r="B3950" t="s">
        <v>46</v>
      </c>
      <c r="C3950" t="s">
        <v>25</v>
      </c>
      <c r="D3950" s="4">
        <v>43522</v>
      </c>
      <c r="E3950">
        <v>1</v>
      </c>
      <c r="F3950">
        <v>44</v>
      </c>
    </row>
    <row r="3951" spans="1:6" x14ac:dyDescent="0.3">
      <c r="A3951" t="s">
        <v>42</v>
      </c>
      <c r="B3951" t="s">
        <v>43</v>
      </c>
      <c r="C3951" t="s">
        <v>25</v>
      </c>
      <c r="D3951" s="4">
        <v>43522</v>
      </c>
      <c r="E3951">
        <v>1</v>
      </c>
      <c r="F3951">
        <v>44</v>
      </c>
    </row>
    <row r="3952" spans="1:6" x14ac:dyDescent="0.3">
      <c r="A3952" t="s">
        <v>42</v>
      </c>
      <c r="B3952" t="s">
        <v>40</v>
      </c>
      <c r="C3952" t="s">
        <v>21</v>
      </c>
      <c r="D3952" s="4">
        <v>43522</v>
      </c>
      <c r="E3952">
        <v>2</v>
      </c>
      <c r="F3952">
        <v>44</v>
      </c>
    </row>
    <row r="3953" spans="1:6" x14ac:dyDescent="0.3">
      <c r="A3953" t="s">
        <v>42</v>
      </c>
      <c r="B3953" t="s">
        <v>41</v>
      </c>
      <c r="C3953" t="s">
        <v>21</v>
      </c>
      <c r="D3953" s="4">
        <v>43522</v>
      </c>
      <c r="E3953">
        <v>2</v>
      </c>
      <c r="F3953">
        <v>44</v>
      </c>
    </row>
    <row r="3954" spans="1:6" x14ac:dyDescent="0.3">
      <c r="A3954" t="s">
        <v>42</v>
      </c>
      <c r="B3954" t="s">
        <v>30</v>
      </c>
      <c r="C3954" t="s">
        <v>22</v>
      </c>
      <c r="D3954" s="4">
        <v>43522</v>
      </c>
      <c r="E3954">
        <v>2</v>
      </c>
      <c r="F3954">
        <v>44</v>
      </c>
    </row>
    <row r="3955" spans="1:6" x14ac:dyDescent="0.3">
      <c r="A3955" t="s">
        <v>42</v>
      </c>
      <c r="B3955" t="s">
        <v>7</v>
      </c>
      <c r="C3955" t="s">
        <v>21</v>
      </c>
      <c r="D3955" s="4">
        <v>43522</v>
      </c>
      <c r="E3955">
        <v>3</v>
      </c>
      <c r="F3955">
        <v>44</v>
      </c>
    </row>
    <row r="3956" spans="1:6" x14ac:dyDescent="0.3">
      <c r="A3956" t="s">
        <v>42</v>
      </c>
      <c r="B3956" t="s">
        <v>30</v>
      </c>
      <c r="C3956" t="s">
        <v>21</v>
      </c>
      <c r="D3956" s="4">
        <v>43522</v>
      </c>
      <c r="E3956">
        <v>3</v>
      </c>
      <c r="F3956">
        <v>44</v>
      </c>
    </row>
    <row r="3957" spans="1:6" x14ac:dyDescent="0.3">
      <c r="A3957" t="s">
        <v>42</v>
      </c>
      <c r="B3957" t="s">
        <v>7</v>
      </c>
      <c r="C3957" t="s">
        <v>25</v>
      </c>
      <c r="D3957" s="4">
        <v>43522</v>
      </c>
      <c r="E3957">
        <v>3</v>
      </c>
      <c r="F3957">
        <v>44</v>
      </c>
    </row>
    <row r="3958" spans="1:6" x14ac:dyDescent="0.3">
      <c r="A3958" t="s">
        <v>42</v>
      </c>
      <c r="B3958" t="s">
        <v>6</v>
      </c>
      <c r="C3958" t="s">
        <v>25</v>
      </c>
      <c r="D3958" s="4">
        <v>43522</v>
      </c>
      <c r="E3958">
        <v>3</v>
      </c>
      <c r="F3958">
        <v>44</v>
      </c>
    </row>
    <row r="3959" spans="1:6" x14ac:dyDescent="0.3">
      <c r="A3959" t="s">
        <v>42</v>
      </c>
      <c r="B3959" t="s">
        <v>4</v>
      </c>
      <c r="C3959" t="s">
        <v>24</v>
      </c>
      <c r="D3959" s="4">
        <v>43522</v>
      </c>
      <c r="E3959">
        <v>3</v>
      </c>
      <c r="F3959">
        <v>44</v>
      </c>
    </row>
    <row r="3960" spans="1:6" x14ac:dyDescent="0.3">
      <c r="A3960" t="s">
        <v>10</v>
      </c>
      <c r="B3960" t="s">
        <v>36</v>
      </c>
      <c r="C3960" t="s">
        <v>22</v>
      </c>
      <c r="D3960" s="4">
        <v>43522</v>
      </c>
      <c r="E3960">
        <v>5</v>
      </c>
      <c r="F3960">
        <v>44</v>
      </c>
    </row>
    <row r="3961" spans="1:6" x14ac:dyDescent="0.3">
      <c r="A3961" t="s">
        <v>10</v>
      </c>
      <c r="B3961" t="s">
        <v>29</v>
      </c>
      <c r="C3961" t="s">
        <v>22</v>
      </c>
      <c r="D3961" s="4">
        <v>43522</v>
      </c>
      <c r="E3961">
        <v>5</v>
      </c>
      <c r="F3961">
        <v>44</v>
      </c>
    </row>
    <row r="3962" spans="1:6" x14ac:dyDescent="0.3">
      <c r="A3962" t="s">
        <v>10</v>
      </c>
      <c r="B3962" t="s">
        <v>44</v>
      </c>
      <c r="C3962" t="s">
        <v>24</v>
      </c>
      <c r="D3962" s="4">
        <v>43522</v>
      </c>
      <c r="E3962">
        <v>5</v>
      </c>
      <c r="F3962">
        <v>44</v>
      </c>
    </row>
    <row r="3963" spans="1:6" x14ac:dyDescent="0.3">
      <c r="A3963" t="s">
        <v>10</v>
      </c>
      <c r="B3963" t="s">
        <v>40</v>
      </c>
      <c r="C3963" t="s">
        <v>24</v>
      </c>
      <c r="D3963" s="4">
        <v>43522</v>
      </c>
      <c r="E3963">
        <v>5</v>
      </c>
      <c r="F3963">
        <v>44</v>
      </c>
    </row>
    <row r="3964" spans="1:6" x14ac:dyDescent="0.3">
      <c r="A3964" t="s">
        <v>10</v>
      </c>
      <c r="B3964" t="s">
        <v>46</v>
      </c>
      <c r="C3964" t="s">
        <v>22</v>
      </c>
      <c r="D3964" s="4">
        <v>43522</v>
      </c>
      <c r="E3964">
        <v>5</v>
      </c>
      <c r="F3964">
        <v>44</v>
      </c>
    </row>
    <row r="3965" spans="1:6" x14ac:dyDescent="0.3">
      <c r="A3965" t="s">
        <v>10</v>
      </c>
      <c r="B3965" t="s">
        <v>7</v>
      </c>
      <c r="C3965" t="s">
        <v>20</v>
      </c>
      <c r="D3965" s="4">
        <v>43522</v>
      </c>
      <c r="E3965">
        <v>6</v>
      </c>
      <c r="F3965">
        <v>44</v>
      </c>
    </row>
    <row r="3966" spans="1:6" x14ac:dyDescent="0.3">
      <c r="A3966" t="s">
        <v>10</v>
      </c>
      <c r="B3966" t="s">
        <v>30</v>
      </c>
      <c r="C3966" t="s">
        <v>20</v>
      </c>
      <c r="D3966" s="4">
        <v>43522</v>
      </c>
      <c r="E3966">
        <v>6</v>
      </c>
      <c r="F3966">
        <v>44</v>
      </c>
    </row>
    <row r="3967" spans="1:6" x14ac:dyDescent="0.3">
      <c r="A3967" t="s">
        <v>10</v>
      </c>
      <c r="B3967" t="s">
        <v>4</v>
      </c>
      <c r="C3967" t="s">
        <v>20</v>
      </c>
      <c r="D3967" s="4">
        <v>43522</v>
      </c>
      <c r="E3967">
        <v>1</v>
      </c>
      <c r="F3967">
        <v>44</v>
      </c>
    </row>
    <row r="3968" spans="1:6" x14ac:dyDescent="0.3">
      <c r="A3968" t="s">
        <v>10</v>
      </c>
      <c r="B3968" t="s">
        <v>28</v>
      </c>
      <c r="C3968" t="s">
        <v>21</v>
      </c>
      <c r="D3968" s="4">
        <v>43522</v>
      </c>
      <c r="E3968">
        <v>1</v>
      </c>
      <c r="F3968">
        <v>44</v>
      </c>
    </row>
    <row r="3969" spans="1:6" x14ac:dyDescent="0.3">
      <c r="A3969" t="s">
        <v>11</v>
      </c>
      <c r="B3969" t="s">
        <v>6</v>
      </c>
      <c r="C3969" t="s">
        <v>25</v>
      </c>
      <c r="D3969" s="4">
        <v>43522</v>
      </c>
      <c r="E3969">
        <v>1</v>
      </c>
      <c r="F3969">
        <v>44</v>
      </c>
    </row>
    <row r="3970" spans="1:6" x14ac:dyDescent="0.3">
      <c r="A3970" t="s">
        <v>11</v>
      </c>
      <c r="B3970" t="s">
        <v>4</v>
      </c>
      <c r="C3970" t="s">
        <v>21</v>
      </c>
      <c r="D3970" s="4">
        <v>43522</v>
      </c>
      <c r="E3970">
        <v>3</v>
      </c>
      <c r="F3970">
        <v>44</v>
      </c>
    </row>
    <row r="3971" spans="1:6" x14ac:dyDescent="0.3">
      <c r="A3971" t="s">
        <v>11</v>
      </c>
      <c r="B3971" t="s">
        <v>30</v>
      </c>
      <c r="C3971" t="s">
        <v>25</v>
      </c>
      <c r="D3971" s="4">
        <v>43522</v>
      </c>
      <c r="E3971">
        <v>4</v>
      </c>
      <c r="F3971">
        <v>44</v>
      </c>
    </row>
    <row r="3972" spans="1:6" x14ac:dyDescent="0.3">
      <c r="A3972" t="s">
        <v>11</v>
      </c>
      <c r="B3972" t="s">
        <v>37</v>
      </c>
      <c r="C3972" t="s">
        <v>24</v>
      </c>
      <c r="D3972" s="4">
        <v>43522</v>
      </c>
      <c r="E3972">
        <v>4</v>
      </c>
      <c r="F3972">
        <v>44</v>
      </c>
    </row>
    <row r="3973" spans="1:6" x14ac:dyDescent="0.3">
      <c r="A3973" t="s">
        <v>11</v>
      </c>
      <c r="B3973" t="s">
        <v>4</v>
      </c>
      <c r="C3973" t="s">
        <v>24</v>
      </c>
      <c r="D3973" s="4">
        <v>43522</v>
      </c>
      <c r="E3973">
        <v>5</v>
      </c>
      <c r="F3973">
        <v>44</v>
      </c>
    </row>
    <row r="3974" spans="1:6" x14ac:dyDescent="0.3">
      <c r="A3974" t="s">
        <v>11</v>
      </c>
      <c r="B3974" t="s">
        <v>4</v>
      </c>
      <c r="C3974" t="s">
        <v>20</v>
      </c>
      <c r="D3974" s="4">
        <v>43522</v>
      </c>
      <c r="E3974">
        <v>5</v>
      </c>
      <c r="F3974">
        <v>44</v>
      </c>
    </row>
    <row r="3975" spans="1:6" x14ac:dyDescent="0.3">
      <c r="A3975" t="s">
        <v>12</v>
      </c>
      <c r="B3975" t="s">
        <v>38</v>
      </c>
      <c r="C3975" t="s">
        <v>21</v>
      </c>
      <c r="D3975" s="4">
        <v>43522</v>
      </c>
      <c r="E3975">
        <v>1</v>
      </c>
      <c r="F3975">
        <v>44</v>
      </c>
    </row>
    <row r="3976" spans="1:6" x14ac:dyDescent="0.3">
      <c r="A3976" t="s">
        <v>12</v>
      </c>
      <c r="B3976" t="s">
        <v>28</v>
      </c>
      <c r="C3976" t="s">
        <v>25</v>
      </c>
      <c r="D3976" s="4">
        <v>43522</v>
      </c>
      <c r="E3976">
        <v>1</v>
      </c>
      <c r="F3976">
        <v>44</v>
      </c>
    </row>
    <row r="3977" spans="1:6" x14ac:dyDescent="0.3">
      <c r="A3977" t="s">
        <v>12</v>
      </c>
      <c r="B3977" t="s">
        <v>40</v>
      </c>
      <c r="C3977" t="s">
        <v>24</v>
      </c>
      <c r="D3977" s="4">
        <v>43522</v>
      </c>
      <c r="E3977">
        <v>1</v>
      </c>
      <c r="F3977">
        <v>44</v>
      </c>
    </row>
    <row r="3978" spans="1:6" x14ac:dyDescent="0.3">
      <c r="A3978" t="s">
        <v>12</v>
      </c>
      <c r="B3978" t="s">
        <v>45</v>
      </c>
      <c r="C3978" t="s">
        <v>25</v>
      </c>
      <c r="D3978" s="4">
        <v>43522</v>
      </c>
      <c r="E3978">
        <v>2</v>
      </c>
      <c r="F3978">
        <v>44</v>
      </c>
    </row>
    <row r="3979" spans="1:6" x14ac:dyDescent="0.3">
      <c r="A3979" t="s">
        <v>12</v>
      </c>
      <c r="B3979" t="s">
        <v>40</v>
      </c>
      <c r="C3979" t="s">
        <v>25</v>
      </c>
      <c r="D3979" s="4">
        <v>43522</v>
      </c>
      <c r="E3979">
        <v>2</v>
      </c>
      <c r="F3979">
        <v>44</v>
      </c>
    </row>
    <row r="3980" spans="1:6" x14ac:dyDescent="0.3">
      <c r="A3980" t="s">
        <v>12</v>
      </c>
      <c r="B3980" t="s">
        <v>45</v>
      </c>
      <c r="C3980" t="s">
        <v>22</v>
      </c>
      <c r="D3980" s="4">
        <v>43522</v>
      </c>
      <c r="E3980">
        <v>2</v>
      </c>
      <c r="F3980">
        <v>44</v>
      </c>
    </row>
    <row r="3981" spans="1:6" x14ac:dyDescent="0.3">
      <c r="A3981" t="s">
        <v>12</v>
      </c>
      <c r="B3981" t="s">
        <v>37</v>
      </c>
      <c r="C3981" t="s">
        <v>24</v>
      </c>
      <c r="D3981" s="4">
        <v>43522</v>
      </c>
      <c r="E3981">
        <v>2</v>
      </c>
      <c r="F3981">
        <v>44</v>
      </c>
    </row>
    <row r="3982" spans="1:6" x14ac:dyDescent="0.3">
      <c r="A3982" t="s">
        <v>12</v>
      </c>
      <c r="B3982" t="s">
        <v>38</v>
      </c>
      <c r="C3982" t="s">
        <v>24</v>
      </c>
      <c r="D3982" s="4">
        <v>43522</v>
      </c>
      <c r="E3982">
        <v>2</v>
      </c>
      <c r="F3982">
        <v>44</v>
      </c>
    </row>
    <row r="3983" spans="1:6" x14ac:dyDescent="0.3">
      <c r="A3983" t="s">
        <v>12</v>
      </c>
      <c r="B3983" t="s">
        <v>44</v>
      </c>
      <c r="C3983" t="s">
        <v>24</v>
      </c>
      <c r="D3983" s="4">
        <v>43522</v>
      </c>
      <c r="E3983">
        <v>2</v>
      </c>
      <c r="F3983">
        <v>44</v>
      </c>
    </row>
    <row r="3984" spans="1:6" x14ac:dyDescent="0.3">
      <c r="A3984" t="s">
        <v>12</v>
      </c>
      <c r="B3984" t="s">
        <v>5</v>
      </c>
      <c r="C3984" t="s">
        <v>24</v>
      </c>
      <c r="D3984" s="4">
        <v>43522</v>
      </c>
      <c r="E3984">
        <v>2</v>
      </c>
      <c r="F3984">
        <v>44</v>
      </c>
    </row>
    <row r="3985" spans="1:6" x14ac:dyDescent="0.3">
      <c r="A3985" t="s">
        <v>12</v>
      </c>
      <c r="B3985" t="s">
        <v>7</v>
      </c>
      <c r="C3985" t="s">
        <v>22</v>
      </c>
      <c r="D3985" s="4">
        <v>43522</v>
      </c>
      <c r="E3985">
        <v>3</v>
      </c>
      <c r="F3985">
        <v>44</v>
      </c>
    </row>
    <row r="3986" spans="1:6" x14ac:dyDescent="0.3">
      <c r="A3986" t="s">
        <v>12</v>
      </c>
      <c r="B3986" t="s">
        <v>36</v>
      </c>
      <c r="C3986" t="s">
        <v>22</v>
      </c>
      <c r="D3986" s="4">
        <v>43522</v>
      </c>
      <c r="E3986">
        <v>3</v>
      </c>
      <c r="F3986">
        <v>44</v>
      </c>
    </row>
    <row r="3987" spans="1:6" x14ac:dyDescent="0.3">
      <c r="A3987" t="s">
        <v>12</v>
      </c>
      <c r="B3987" t="s">
        <v>39</v>
      </c>
      <c r="C3987" t="s">
        <v>24</v>
      </c>
      <c r="D3987" s="4">
        <v>43522</v>
      </c>
      <c r="E3987">
        <v>3</v>
      </c>
      <c r="F3987">
        <v>44</v>
      </c>
    </row>
    <row r="3988" spans="1:6" x14ac:dyDescent="0.3">
      <c r="A3988" t="s">
        <v>12</v>
      </c>
      <c r="B3988" t="s">
        <v>38</v>
      </c>
      <c r="C3988" t="s">
        <v>20</v>
      </c>
      <c r="D3988" s="4">
        <v>43522</v>
      </c>
      <c r="E3988">
        <v>3</v>
      </c>
      <c r="F3988">
        <v>44</v>
      </c>
    </row>
    <row r="3989" spans="1:6" x14ac:dyDescent="0.3">
      <c r="A3989" t="s">
        <v>12</v>
      </c>
      <c r="B3989" t="s">
        <v>36</v>
      </c>
      <c r="C3989" t="s">
        <v>25</v>
      </c>
      <c r="D3989" s="4">
        <v>43522</v>
      </c>
      <c r="E3989">
        <v>4</v>
      </c>
      <c r="F3989">
        <v>44</v>
      </c>
    </row>
    <row r="3990" spans="1:6" x14ac:dyDescent="0.3">
      <c r="A3990" t="s">
        <v>12</v>
      </c>
      <c r="B3990" t="s">
        <v>6</v>
      </c>
      <c r="C3990" t="s">
        <v>24</v>
      </c>
      <c r="D3990" s="4">
        <v>43522</v>
      </c>
      <c r="E3990">
        <v>4</v>
      </c>
      <c r="F3990">
        <v>44</v>
      </c>
    </row>
    <row r="3991" spans="1:6" x14ac:dyDescent="0.3">
      <c r="A3991" t="s">
        <v>12</v>
      </c>
      <c r="B3991" t="s">
        <v>39</v>
      </c>
      <c r="C3991" t="s">
        <v>21</v>
      </c>
      <c r="D3991" s="4">
        <v>43522</v>
      </c>
      <c r="E3991">
        <v>5</v>
      </c>
      <c r="F3991">
        <v>44</v>
      </c>
    </row>
    <row r="3992" spans="1:6" x14ac:dyDescent="0.3">
      <c r="A3992" t="s">
        <v>12</v>
      </c>
      <c r="B3992" t="s">
        <v>4</v>
      </c>
      <c r="C3992" t="s">
        <v>25</v>
      </c>
      <c r="D3992" s="4">
        <v>43522</v>
      </c>
      <c r="E3992">
        <v>5</v>
      </c>
      <c r="F3992">
        <v>44</v>
      </c>
    </row>
    <row r="3993" spans="1:6" x14ac:dyDescent="0.3">
      <c r="A3993" t="s">
        <v>12</v>
      </c>
      <c r="B3993" t="s">
        <v>28</v>
      </c>
      <c r="C3993" t="s">
        <v>22</v>
      </c>
      <c r="D3993" s="4">
        <v>43522</v>
      </c>
      <c r="E3993">
        <v>5</v>
      </c>
      <c r="F3993">
        <v>44</v>
      </c>
    </row>
    <row r="3994" spans="1:6" x14ac:dyDescent="0.3">
      <c r="A3994" t="s">
        <v>12</v>
      </c>
      <c r="B3994" t="s">
        <v>46</v>
      </c>
      <c r="C3994" t="s">
        <v>20</v>
      </c>
      <c r="D3994" s="4">
        <v>43522</v>
      </c>
      <c r="E3994">
        <v>5</v>
      </c>
      <c r="F3994">
        <v>44</v>
      </c>
    </row>
    <row r="3995" spans="1:6" x14ac:dyDescent="0.3">
      <c r="A3995" t="s">
        <v>26</v>
      </c>
      <c r="B3995" t="s">
        <v>9</v>
      </c>
      <c r="C3995" t="s">
        <v>21</v>
      </c>
      <c r="D3995" s="4">
        <v>43523</v>
      </c>
      <c r="E3995">
        <v>1</v>
      </c>
      <c r="F3995">
        <v>44</v>
      </c>
    </row>
    <row r="3996" spans="1:6" x14ac:dyDescent="0.3">
      <c r="A3996" t="s">
        <v>26</v>
      </c>
      <c r="B3996" t="s">
        <v>39</v>
      </c>
      <c r="C3996" t="s">
        <v>25</v>
      </c>
      <c r="D3996" s="4">
        <v>43523</v>
      </c>
      <c r="E3996">
        <v>1</v>
      </c>
      <c r="F3996">
        <v>44</v>
      </c>
    </row>
    <row r="3997" spans="1:6" x14ac:dyDescent="0.3">
      <c r="A3997" t="s">
        <v>26</v>
      </c>
      <c r="B3997" t="s">
        <v>6</v>
      </c>
      <c r="C3997" t="s">
        <v>25</v>
      </c>
      <c r="D3997" s="4">
        <v>43523</v>
      </c>
      <c r="E3997">
        <v>1</v>
      </c>
      <c r="F3997">
        <v>44</v>
      </c>
    </row>
    <row r="3998" spans="1:6" x14ac:dyDescent="0.3">
      <c r="A3998" t="s">
        <v>26</v>
      </c>
      <c r="B3998" t="s">
        <v>41</v>
      </c>
      <c r="C3998" t="s">
        <v>22</v>
      </c>
      <c r="D3998" s="4">
        <v>43523</v>
      </c>
      <c r="E3998">
        <v>1</v>
      </c>
      <c r="F3998">
        <v>44</v>
      </c>
    </row>
    <row r="3999" spans="1:6" x14ac:dyDescent="0.3">
      <c r="A3999" t="s">
        <v>26</v>
      </c>
      <c r="B3999" t="s">
        <v>46</v>
      </c>
      <c r="C3999" t="s">
        <v>20</v>
      </c>
      <c r="D3999" s="4">
        <v>43523</v>
      </c>
      <c r="E3999">
        <v>1</v>
      </c>
      <c r="F3999">
        <v>44</v>
      </c>
    </row>
    <row r="4000" spans="1:6" x14ac:dyDescent="0.3">
      <c r="A4000" t="s">
        <v>26</v>
      </c>
      <c r="B4000" t="s">
        <v>39</v>
      </c>
      <c r="C4000" t="s">
        <v>20</v>
      </c>
      <c r="D4000" s="4">
        <v>43523</v>
      </c>
      <c r="E4000">
        <v>1</v>
      </c>
      <c r="F4000">
        <v>44</v>
      </c>
    </row>
    <row r="4001" spans="1:6" x14ac:dyDescent="0.3">
      <c r="A4001" t="s">
        <v>26</v>
      </c>
      <c r="B4001" t="s">
        <v>28</v>
      </c>
      <c r="C4001" t="s">
        <v>25</v>
      </c>
      <c r="D4001" s="4">
        <v>43523</v>
      </c>
      <c r="E4001">
        <v>3</v>
      </c>
      <c r="F4001">
        <v>44</v>
      </c>
    </row>
    <row r="4002" spans="1:6" x14ac:dyDescent="0.3">
      <c r="A4002" t="s">
        <v>26</v>
      </c>
      <c r="B4002" t="s">
        <v>5</v>
      </c>
      <c r="C4002" t="s">
        <v>22</v>
      </c>
      <c r="D4002" s="4">
        <v>43523</v>
      </c>
      <c r="E4002">
        <v>3</v>
      </c>
      <c r="F4002">
        <v>44</v>
      </c>
    </row>
    <row r="4003" spans="1:6" x14ac:dyDescent="0.3">
      <c r="A4003" t="s">
        <v>26</v>
      </c>
      <c r="B4003" t="s">
        <v>45</v>
      </c>
      <c r="C4003" t="s">
        <v>24</v>
      </c>
      <c r="D4003" s="4">
        <v>43523</v>
      </c>
      <c r="E4003">
        <v>3</v>
      </c>
      <c r="F4003">
        <v>44</v>
      </c>
    </row>
    <row r="4004" spans="1:6" x14ac:dyDescent="0.3">
      <c r="A4004" t="s">
        <v>26</v>
      </c>
      <c r="B4004" t="s">
        <v>36</v>
      </c>
      <c r="C4004" t="s">
        <v>24</v>
      </c>
      <c r="D4004" s="4">
        <v>43523</v>
      </c>
      <c r="E4004">
        <v>3</v>
      </c>
      <c r="F4004">
        <v>44</v>
      </c>
    </row>
    <row r="4005" spans="1:6" x14ac:dyDescent="0.3">
      <c r="A4005" t="s">
        <v>26</v>
      </c>
      <c r="B4005" t="s">
        <v>5</v>
      </c>
      <c r="C4005" t="s">
        <v>24</v>
      </c>
      <c r="D4005" s="4">
        <v>43523</v>
      </c>
      <c r="E4005">
        <v>3</v>
      </c>
      <c r="F4005">
        <v>44</v>
      </c>
    </row>
    <row r="4006" spans="1:6" x14ac:dyDescent="0.3">
      <c r="A4006" t="s">
        <v>26</v>
      </c>
      <c r="B4006" t="s">
        <v>37</v>
      </c>
      <c r="C4006" t="s">
        <v>20</v>
      </c>
      <c r="D4006" s="4">
        <v>43523</v>
      </c>
      <c r="E4006">
        <v>3</v>
      </c>
      <c r="F4006">
        <v>44</v>
      </c>
    </row>
    <row r="4007" spans="1:6" x14ac:dyDescent="0.3">
      <c r="A4007" t="s">
        <v>26</v>
      </c>
      <c r="B4007" t="s">
        <v>29</v>
      </c>
      <c r="C4007" t="s">
        <v>25</v>
      </c>
      <c r="D4007" s="4">
        <v>43523</v>
      </c>
      <c r="E4007">
        <v>4</v>
      </c>
      <c r="F4007">
        <v>44</v>
      </c>
    </row>
    <row r="4008" spans="1:6" x14ac:dyDescent="0.3">
      <c r="A4008" t="s">
        <v>26</v>
      </c>
      <c r="B4008" t="s">
        <v>4</v>
      </c>
      <c r="C4008" t="s">
        <v>25</v>
      </c>
      <c r="D4008" s="4">
        <v>43523</v>
      </c>
      <c r="E4008">
        <v>4</v>
      </c>
      <c r="F4008">
        <v>44</v>
      </c>
    </row>
    <row r="4009" spans="1:6" x14ac:dyDescent="0.3">
      <c r="A4009" t="s">
        <v>26</v>
      </c>
      <c r="B4009" t="s">
        <v>37</v>
      </c>
      <c r="C4009" t="s">
        <v>24</v>
      </c>
      <c r="D4009" s="4">
        <v>43523</v>
      </c>
      <c r="E4009">
        <v>4</v>
      </c>
      <c r="F4009">
        <v>44</v>
      </c>
    </row>
    <row r="4010" spans="1:6" x14ac:dyDescent="0.3">
      <c r="A4010" t="s">
        <v>26</v>
      </c>
      <c r="B4010" t="s">
        <v>4</v>
      </c>
      <c r="C4010" t="s">
        <v>20</v>
      </c>
      <c r="D4010" s="4">
        <v>43523</v>
      </c>
      <c r="E4010">
        <v>4</v>
      </c>
      <c r="F4010">
        <v>44</v>
      </c>
    </row>
    <row r="4011" spans="1:6" x14ac:dyDescent="0.3">
      <c r="A4011" t="s">
        <v>26</v>
      </c>
      <c r="B4011" t="s">
        <v>6</v>
      </c>
      <c r="C4011" t="s">
        <v>20</v>
      </c>
      <c r="D4011" s="4">
        <v>43523</v>
      </c>
      <c r="E4011">
        <v>4</v>
      </c>
      <c r="F4011">
        <v>44</v>
      </c>
    </row>
    <row r="4012" spans="1:6" x14ac:dyDescent="0.3">
      <c r="A4012" t="s">
        <v>26</v>
      </c>
      <c r="B4012" t="s">
        <v>28</v>
      </c>
      <c r="C4012" t="s">
        <v>21</v>
      </c>
      <c r="D4012" s="4">
        <v>43523</v>
      </c>
      <c r="E4012">
        <v>5</v>
      </c>
      <c r="F4012">
        <v>44</v>
      </c>
    </row>
    <row r="4013" spans="1:6" x14ac:dyDescent="0.3">
      <c r="A4013" t="s">
        <v>26</v>
      </c>
      <c r="B4013" t="s">
        <v>7</v>
      </c>
      <c r="C4013" t="s">
        <v>24</v>
      </c>
      <c r="D4013" s="4">
        <v>43523</v>
      </c>
      <c r="E4013">
        <v>5</v>
      </c>
      <c r="F4013">
        <v>44</v>
      </c>
    </row>
    <row r="4014" spans="1:6" x14ac:dyDescent="0.3">
      <c r="A4014" t="s">
        <v>42</v>
      </c>
      <c r="B4014" t="s">
        <v>36</v>
      </c>
      <c r="C4014" t="s">
        <v>22</v>
      </c>
      <c r="D4014" s="4">
        <v>43523</v>
      </c>
      <c r="E4014">
        <v>1</v>
      </c>
      <c r="F4014">
        <v>44</v>
      </c>
    </row>
    <row r="4015" spans="1:6" x14ac:dyDescent="0.3">
      <c r="A4015" t="s">
        <v>42</v>
      </c>
      <c r="B4015" t="s">
        <v>36</v>
      </c>
      <c r="C4015" t="s">
        <v>25</v>
      </c>
      <c r="D4015" s="4">
        <v>43523</v>
      </c>
      <c r="E4015">
        <v>2</v>
      </c>
      <c r="F4015">
        <v>44</v>
      </c>
    </row>
    <row r="4016" spans="1:6" x14ac:dyDescent="0.3">
      <c r="A4016" t="s">
        <v>42</v>
      </c>
      <c r="B4016" t="s">
        <v>41</v>
      </c>
      <c r="C4016" t="s">
        <v>20</v>
      </c>
      <c r="D4016" s="4">
        <v>43523</v>
      </c>
      <c r="E4016">
        <v>2</v>
      </c>
      <c r="F4016">
        <v>44</v>
      </c>
    </row>
    <row r="4017" spans="1:6" x14ac:dyDescent="0.3">
      <c r="A4017" t="s">
        <v>42</v>
      </c>
      <c r="B4017" t="s">
        <v>40</v>
      </c>
      <c r="C4017" t="s">
        <v>21</v>
      </c>
      <c r="D4017" s="4">
        <v>43523</v>
      </c>
      <c r="E4017">
        <v>5</v>
      </c>
      <c r="F4017">
        <v>44</v>
      </c>
    </row>
    <row r="4018" spans="1:6" x14ac:dyDescent="0.3">
      <c r="A4018" t="s">
        <v>42</v>
      </c>
      <c r="B4018" t="s">
        <v>9</v>
      </c>
      <c r="C4018" t="s">
        <v>25</v>
      </c>
      <c r="D4018" s="4">
        <v>43523</v>
      </c>
      <c r="E4018">
        <v>5</v>
      </c>
      <c r="F4018">
        <v>44</v>
      </c>
    </row>
    <row r="4019" spans="1:6" x14ac:dyDescent="0.3">
      <c r="A4019" t="s">
        <v>42</v>
      </c>
      <c r="B4019" t="s">
        <v>45</v>
      </c>
      <c r="C4019" t="s">
        <v>20</v>
      </c>
      <c r="D4019" s="4">
        <v>43523</v>
      </c>
      <c r="E4019">
        <v>5</v>
      </c>
      <c r="F4019">
        <v>44</v>
      </c>
    </row>
    <row r="4020" spans="1:6" x14ac:dyDescent="0.3">
      <c r="A4020" t="s">
        <v>10</v>
      </c>
      <c r="B4020" t="s">
        <v>7</v>
      </c>
      <c r="C4020" t="s">
        <v>22</v>
      </c>
      <c r="D4020" s="4">
        <v>43523</v>
      </c>
      <c r="E4020">
        <v>1</v>
      </c>
      <c r="F4020">
        <v>44</v>
      </c>
    </row>
    <row r="4021" spans="1:6" x14ac:dyDescent="0.3">
      <c r="A4021" t="s">
        <v>10</v>
      </c>
      <c r="B4021" t="s">
        <v>38</v>
      </c>
      <c r="C4021" t="s">
        <v>22</v>
      </c>
      <c r="D4021" s="4">
        <v>43523</v>
      </c>
      <c r="E4021">
        <v>1</v>
      </c>
      <c r="F4021">
        <v>44</v>
      </c>
    </row>
    <row r="4022" spans="1:6" x14ac:dyDescent="0.3">
      <c r="A4022" t="s">
        <v>10</v>
      </c>
      <c r="B4022" t="s">
        <v>36</v>
      </c>
      <c r="C4022" t="s">
        <v>24</v>
      </c>
      <c r="D4022" s="4">
        <v>43523</v>
      </c>
      <c r="E4022">
        <v>1</v>
      </c>
      <c r="F4022">
        <v>44</v>
      </c>
    </row>
    <row r="4023" spans="1:6" x14ac:dyDescent="0.3">
      <c r="A4023" t="s">
        <v>10</v>
      </c>
      <c r="B4023" t="s">
        <v>38</v>
      </c>
      <c r="C4023" t="s">
        <v>20</v>
      </c>
      <c r="D4023" s="4">
        <v>43523</v>
      </c>
      <c r="E4023">
        <v>1</v>
      </c>
      <c r="F4023">
        <v>44</v>
      </c>
    </row>
    <row r="4024" spans="1:6" x14ac:dyDescent="0.3">
      <c r="A4024" t="s">
        <v>10</v>
      </c>
      <c r="B4024" t="s">
        <v>46</v>
      </c>
      <c r="C4024" t="s">
        <v>25</v>
      </c>
      <c r="D4024" s="4">
        <v>43523</v>
      </c>
      <c r="E4024">
        <v>2</v>
      </c>
      <c r="F4024">
        <v>44</v>
      </c>
    </row>
    <row r="4025" spans="1:6" x14ac:dyDescent="0.3">
      <c r="A4025" t="s">
        <v>10</v>
      </c>
      <c r="B4025" t="s">
        <v>45</v>
      </c>
      <c r="C4025" t="s">
        <v>24</v>
      </c>
      <c r="D4025" s="4">
        <v>43523</v>
      </c>
      <c r="E4025">
        <v>2</v>
      </c>
      <c r="F4025">
        <v>44</v>
      </c>
    </row>
    <row r="4026" spans="1:6" x14ac:dyDescent="0.3">
      <c r="A4026" t="s">
        <v>10</v>
      </c>
      <c r="B4026" t="s">
        <v>37</v>
      </c>
      <c r="C4026" t="s">
        <v>21</v>
      </c>
      <c r="D4026" s="4">
        <v>43523</v>
      </c>
      <c r="E4026">
        <v>2</v>
      </c>
      <c r="F4026">
        <v>44</v>
      </c>
    </row>
    <row r="4027" spans="1:6" x14ac:dyDescent="0.3">
      <c r="A4027" t="s">
        <v>10</v>
      </c>
      <c r="B4027" t="s">
        <v>6</v>
      </c>
      <c r="C4027" t="s">
        <v>21</v>
      </c>
      <c r="D4027" s="4">
        <v>43523</v>
      </c>
      <c r="E4027">
        <v>3</v>
      </c>
      <c r="F4027">
        <v>44</v>
      </c>
    </row>
    <row r="4028" spans="1:6" x14ac:dyDescent="0.3">
      <c r="A4028" t="s">
        <v>10</v>
      </c>
      <c r="B4028" t="s">
        <v>6</v>
      </c>
      <c r="C4028" t="s">
        <v>25</v>
      </c>
      <c r="D4028" s="4">
        <v>43523</v>
      </c>
      <c r="E4028">
        <v>3</v>
      </c>
      <c r="F4028">
        <v>44</v>
      </c>
    </row>
    <row r="4029" spans="1:6" x14ac:dyDescent="0.3">
      <c r="A4029" t="s">
        <v>10</v>
      </c>
      <c r="B4029" t="s">
        <v>4</v>
      </c>
      <c r="C4029" t="s">
        <v>24</v>
      </c>
      <c r="D4029" s="4">
        <v>43523</v>
      </c>
      <c r="E4029">
        <v>3</v>
      </c>
      <c r="F4029">
        <v>44</v>
      </c>
    </row>
    <row r="4030" spans="1:6" x14ac:dyDescent="0.3">
      <c r="A4030" t="s">
        <v>10</v>
      </c>
      <c r="B4030" t="s">
        <v>7</v>
      </c>
      <c r="C4030" t="s">
        <v>20</v>
      </c>
      <c r="D4030" s="4">
        <v>43523</v>
      </c>
      <c r="E4030">
        <v>4</v>
      </c>
      <c r="F4030">
        <v>44</v>
      </c>
    </row>
    <row r="4031" spans="1:6" x14ac:dyDescent="0.3">
      <c r="A4031" t="s">
        <v>10</v>
      </c>
      <c r="B4031" t="s">
        <v>37</v>
      </c>
      <c r="C4031" t="s">
        <v>20</v>
      </c>
      <c r="D4031" s="4">
        <v>43523</v>
      </c>
      <c r="E4031">
        <v>4</v>
      </c>
      <c r="F4031">
        <v>44</v>
      </c>
    </row>
    <row r="4032" spans="1:6" x14ac:dyDescent="0.3">
      <c r="A4032" t="s">
        <v>10</v>
      </c>
      <c r="B4032" t="s">
        <v>46</v>
      </c>
      <c r="C4032" t="s">
        <v>24</v>
      </c>
      <c r="D4032" s="4">
        <v>43523</v>
      </c>
      <c r="E4032">
        <v>4</v>
      </c>
      <c r="F4032">
        <v>44</v>
      </c>
    </row>
    <row r="4033" spans="1:6" x14ac:dyDescent="0.3">
      <c r="A4033" t="s">
        <v>10</v>
      </c>
      <c r="B4033" t="s">
        <v>30</v>
      </c>
      <c r="C4033" t="s">
        <v>20</v>
      </c>
      <c r="D4033" s="4">
        <v>43523</v>
      </c>
      <c r="E4033">
        <v>4</v>
      </c>
      <c r="F4033">
        <v>44</v>
      </c>
    </row>
    <row r="4034" spans="1:6" x14ac:dyDescent="0.3">
      <c r="A4034" t="s">
        <v>10</v>
      </c>
      <c r="B4034" t="s">
        <v>7</v>
      </c>
      <c r="C4034" t="s">
        <v>21</v>
      </c>
      <c r="D4034" s="4">
        <v>43523</v>
      </c>
      <c r="E4034">
        <v>5</v>
      </c>
      <c r="F4034">
        <v>44</v>
      </c>
    </row>
    <row r="4035" spans="1:6" x14ac:dyDescent="0.3">
      <c r="A4035" t="s">
        <v>10</v>
      </c>
      <c r="B4035" t="s">
        <v>43</v>
      </c>
      <c r="C4035" t="s">
        <v>25</v>
      </c>
      <c r="D4035" s="4">
        <v>43523</v>
      </c>
      <c r="E4035">
        <v>5</v>
      </c>
      <c r="F4035">
        <v>44</v>
      </c>
    </row>
    <row r="4036" spans="1:6" x14ac:dyDescent="0.3">
      <c r="A4036" t="s">
        <v>10</v>
      </c>
      <c r="B4036" t="s">
        <v>41</v>
      </c>
      <c r="C4036" t="s">
        <v>20</v>
      </c>
      <c r="D4036" s="4">
        <v>43523</v>
      </c>
      <c r="E4036">
        <v>1</v>
      </c>
      <c r="F4036">
        <v>44</v>
      </c>
    </row>
    <row r="4037" spans="1:6" x14ac:dyDescent="0.3">
      <c r="A4037" t="s">
        <v>11</v>
      </c>
      <c r="B4037" t="s">
        <v>46</v>
      </c>
      <c r="C4037" t="s">
        <v>21</v>
      </c>
      <c r="D4037" s="4">
        <v>43523</v>
      </c>
      <c r="E4037">
        <v>1</v>
      </c>
      <c r="F4037">
        <v>44</v>
      </c>
    </row>
    <row r="4038" spans="1:6" x14ac:dyDescent="0.3">
      <c r="A4038" t="s">
        <v>11</v>
      </c>
      <c r="B4038" t="s">
        <v>43</v>
      </c>
      <c r="C4038" t="s">
        <v>20</v>
      </c>
      <c r="D4038" s="4">
        <v>43523</v>
      </c>
      <c r="E4038">
        <v>1</v>
      </c>
      <c r="F4038">
        <v>44</v>
      </c>
    </row>
    <row r="4039" spans="1:6" x14ac:dyDescent="0.3">
      <c r="A4039" t="s">
        <v>11</v>
      </c>
      <c r="B4039" t="s">
        <v>40</v>
      </c>
      <c r="C4039" t="s">
        <v>20</v>
      </c>
      <c r="D4039" s="4">
        <v>43523</v>
      </c>
      <c r="E4039">
        <v>1</v>
      </c>
      <c r="F4039">
        <v>44</v>
      </c>
    </row>
    <row r="4040" spans="1:6" x14ac:dyDescent="0.3">
      <c r="A4040" t="s">
        <v>11</v>
      </c>
      <c r="B4040" t="s">
        <v>38</v>
      </c>
      <c r="C4040" t="s">
        <v>21</v>
      </c>
      <c r="D4040" s="4">
        <v>43523</v>
      </c>
      <c r="E4040">
        <v>2</v>
      </c>
      <c r="F4040">
        <v>44</v>
      </c>
    </row>
    <row r="4041" spans="1:6" x14ac:dyDescent="0.3">
      <c r="A4041" t="s">
        <v>11</v>
      </c>
      <c r="B4041" t="s">
        <v>29</v>
      </c>
      <c r="C4041" t="s">
        <v>22</v>
      </c>
      <c r="D4041" s="4">
        <v>43523</v>
      </c>
      <c r="E4041">
        <v>2</v>
      </c>
      <c r="F4041">
        <v>44</v>
      </c>
    </row>
    <row r="4042" spans="1:6" x14ac:dyDescent="0.3">
      <c r="A4042" t="s">
        <v>11</v>
      </c>
      <c r="B4042" t="s">
        <v>39</v>
      </c>
      <c r="C4042" t="s">
        <v>25</v>
      </c>
      <c r="D4042" s="4">
        <v>43523</v>
      </c>
      <c r="E4042">
        <v>3</v>
      </c>
      <c r="F4042">
        <v>44</v>
      </c>
    </row>
    <row r="4043" spans="1:6" x14ac:dyDescent="0.3">
      <c r="A4043" t="s">
        <v>11</v>
      </c>
      <c r="B4043" t="s">
        <v>4</v>
      </c>
      <c r="C4043" t="s">
        <v>22</v>
      </c>
      <c r="D4043" s="4">
        <v>43523</v>
      </c>
      <c r="E4043">
        <v>3</v>
      </c>
      <c r="F4043">
        <v>44</v>
      </c>
    </row>
    <row r="4044" spans="1:6" x14ac:dyDescent="0.3">
      <c r="A4044" t="s">
        <v>11</v>
      </c>
      <c r="B4044" t="s">
        <v>9</v>
      </c>
      <c r="C4044" t="s">
        <v>24</v>
      </c>
      <c r="D4044" s="4">
        <v>43523</v>
      </c>
      <c r="E4044">
        <v>3</v>
      </c>
      <c r="F4044">
        <v>44</v>
      </c>
    </row>
    <row r="4045" spans="1:6" x14ac:dyDescent="0.3">
      <c r="A4045" t="s">
        <v>11</v>
      </c>
      <c r="B4045" t="s">
        <v>37</v>
      </c>
      <c r="C4045" t="s">
        <v>24</v>
      </c>
      <c r="D4045" s="4">
        <v>43523</v>
      </c>
      <c r="E4045">
        <v>3</v>
      </c>
      <c r="F4045">
        <v>44</v>
      </c>
    </row>
    <row r="4046" spans="1:6" x14ac:dyDescent="0.3">
      <c r="A4046" t="s">
        <v>11</v>
      </c>
      <c r="B4046" t="s">
        <v>29</v>
      </c>
      <c r="C4046" t="s">
        <v>25</v>
      </c>
      <c r="D4046" s="4">
        <v>43523</v>
      </c>
      <c r="E4046">
        <v>4</v>
      </c>
      <c r="F4046">
        <v>44</v>
      </c>
    </row>
    <row r="4047" spans="1:6" x14ac:dyDescent="0.3">
      <c r="A4047" t="s">
        <v>11</v>
      </c>
      <c r="B4047" t="s">
        <v>29</v>
      </c>
      <c r="C4047" t="s">
        <v>24</v>
      </c>
      <c r="D4047" s="4">
        <v>43523</v>
      </c>
      <c r="E4047">
        <v>4</v>
      </c>
      <c r="F4047">
        <v>44</v>
      </c>
    </row>
    <row r="4048" spans="1:6" x14ac:dyDescent="0.3">
      <c r="A4048" t="s">
        <v>11</v>
      </c>
      <c r="B4048" t="s">
        <v>28</v>
      </c>
      <c r="C4048" t="s">
        <v>25</v>
      </c>
      <c r="D4048" s="4">
        <v>43523</v>
      </c>
      <c r="E4048">
        <v>5</v>
      </c>
      <c r="F4048">
        <v>44</v>
      </c>
    </row>
    <row r="4049" spans="1:6" x14ac:dyDescent="0.3">
      <c r="A4049" t="s">
        <v>11</v>
      </c>
      <c r="B4049" t="s">
        <v>7</v>
      </c>
      <c r="C4049" t="s">
        <v>20</v>
      </c>
      <c r="D4049" s="4">
        <v>43523</v>
      </c>
      <c r="E4049">
        <v>5</v>
      </c>
      <c r="F4049">
        <v>44</v>
      </c>
    </row>
    <row r="4050" spans="1:6" x14ac:dyDescent="0.3">
      <c r="A4050" t="s">
        <v>11</v>
      </c>
      <c r="B4050" t="s">
        <v>5</v>
      </c>
      <c r="C4050" t="s">
        <v>20</v>
      </c>
      <c r="D4050" s="4">
        <v>43523</v>
      </c>
      <c r="E4050">
        <v>5</v>
      </c>
      <c r="F4050">
        <v>44</v>
      </c>
    </row>
    <row r="4051" spans="1:6" x14ac:dyDescent="0.3">
      <c r="A4051" t="s">
        <v>12</v>
      </c>
      <c r="B4051" t="s">
        <v>5</v>
      </c>
      <c r="C4051" t="s">
        <v>21</v>
      </c>
      <c r="D4051" s="4">
        <v>43523</v>
      </c>
      <c r="E4051">
        <v>1</v>
      </c>
      <c r="F4051">
        <v>44</v>
      </c>
    </row>
    <row r="4052" spans="1:6" x14ac:dyDescent="0.3">
      <c r="A4052" t="s">
        <v>12</v>
      </c>
      <c r="B4052" t="s">
        <v>43</v>
      </c>
      <c r="C4052" t="s">
        <v>25</v>
      </c>
      <c r="D4052" s="4">
        <v>43523</v>
      </c>
      <c r="E4052">
        <v>2</v>
      </c>
      <c r="F4052">
        <v>44</v>
      </c>
    </row>
    <row r="4053" spans="1:6" x14ac:dyDescent="0.3">
      <c r="A4053" t="s">
        <v>12</v>
      </c>
      <c r="B4053" t="s">
        <v>40</v>
      </c>
      <c r="C4053" t="s">
        <v>25</v>
      </c>
      <c r="D4053" s="4">
        <v>43523</v>
      </c>
      <c r="E4053">
        <v>3</v>
      </c>
      <c r="F4053">
        <v>44</v>
      </c>
    </row>
    <row r="4054" spans="1:6" x14ac:dyDescent="0.3">
      <c r="A4054" t="s">
        <v>12</v>
      </c>
      <c r="B4054" t="s">
        <v>9</v>
      </c>
      <c r="C4054" t="s">
        <v>22</v>
      </c>
      <c r="D4054" s="4">
        <v>43523</v>
      </c>
      <c r="E4054">
        <v>3</v>
      </c>
      <c r="F4054">
        <v>44</v>
      </c>
    </row>
    <row r="4055" spans="1:6" x14ac:dyDescent="0.3">
      <c r="A4055" t="s">
        <v>12</v>
      </c>
      <c r="B4055" t="s">
        <v>41</v>
      </c>
      <c r="C4055" t="s">
        <v>22</v>
      </c>
      <c r="D4055" s="4">
        <v>43523</v>
      </c>
      <c r="E4055">
        <v>3</v>
      </c>
      <c r="F4055">
        <v>44</v>
      </c>
    </row>
    <row r="4056" spans="1:6" x14ac:dyDescent="0.3">
      <c r="A4056" t="s">
        <v>12</v>
      </c>
      <c r="B4056" t="s">
        <v>5</v>
      </c>
      <c r="C4056" t="s">
        <v>20</v>
      </c>
      <c r="D4056" s="4">
        <v>43523</v>
      </c>
      <c r="E4056">
        <v>3</v>
      </c>
      <c r="F4056">
        <v>44</v>
      </c>
    </row>
    <row r="4057" spans="1:6" x14ac:dyDescent="0.3">
      <c r="A4057" t="s">
        <v>12</v>
      </c>
      <c r="B4057" t="s">
        <v>29</v>
      </c>
      <c r="C4057" t="s">
        <v>25</v>
      </c>
      <c r="D4057" s="4">
        <v>43523</v>
      </c>
      <c r="E4057">
        <v>4</v>
      </c>
      <c r="F4057">
        <v>44</v>
      </c>
    </row>
    <row r="4058" spans="1:6" x14ac:dyDescent="0.3">
      <c r="A4058" t="s">
        <v>12</v>
      </c>
      <c r="B4058" t="s">
        <v>7</v>
      </c>
      <c r="C4058" t="s">
        <v>22</v>
      </c>
      <c r="D4058" s="4">
        <v>43523</v>
      </c>
      <c r="E4058">
        <v>4</v>
      </c>
      <c r="F4058">
        <v>44</v>
      </c>
    </row>
    <row r="4059" spans="1:6" x14ac:dyDescent="0.3">
      <c r="A4059" t="s">
        <v>12</v>
      </c>
      <c r="B4059" t="s">
        <v>9</v>
      </c>
      <c r="C4059" t="s">
        <v>24</v>
      </c>
      <c r="D4059" s="4">
        <v>43523</v>
      </c>
      <c r="E4059">
        <v>4</v>
      </c>
      <c r="F4059">
        <v>44</v>
      </c>
    </row>
    <row r="4060" spans="1:6" x14ac:dyDescent="0.3">
      <c r="A4060" t="s">
        <v>12</v>
      </c>
      <c r="B4060" t="s">
        <v>40</v>
      </c>
      <c r="C4060" t="s">
        <v>24</v>
      </c>
      <c r="D4060" s="4">
        <v>43523</v>
      </c>
      <c r="E4060">
        <v>5</v>
      </c>
      <c r="F4060">
        <v>44</v>
      </c>
    </row>
    <row r="4061" spans="1:6" x14ac:dyDescent="0.3">
      <c r="A4061" t="s">
        <v>12</v>
      </c>
      <c r="B4061" t="s">
        <v>5</v>
      </c>
      <c r="C4061" t="s">
        <v>24</v>
      </c>
      <c r="D4061" s="4">
        <v>43523</v>
      </c>
      <c r="E4061">
        <v>5</v>
      </c>
      <c r="F4061">
        <v>44</v>
      </c>
    </row>
    <row r="4062" spans="1:6" x14ac:dyDescent="0.3">
      <c r="A4062" t="s">
        <v>12</v>
      </c>
      <c r="B4062" t="s">
        <v>38</v>
      </c>
      <c r="C4062" t="s">
        <v>20</v>
      </c>
      <c r="D4062" s="4">
        <v>43523</v>
      </c>
      <c r="E4062">
        <v>5</v>
      </c>
      <c r="F4062">
        <v>44</v>
      </c>
    </row>
    <row r="4063" spans="1:6" x14ac:dyDescent="0.3">
      <c r="A4063" t="s">
        <v>26</v>
      </c>
      <c r="B4063" t="s">
        <v>44</v>
      </c>
      <c r="C4063" t="s">
        <v>24</v>
      </c>
      <c r="D4063" s="4">
        <v>43524</v>
      </c>
      <c r="E4063">
        <v>1</v>
      </c>
      <c r="F4063">
        <v>44</v>
      </c>
    </row>
    <row r="4064" spans="1:6" x14ac:dyDescent="0.3">
      <c r="A4064" t="s">
        <v>26</v>
      </c>
      <c r="B4064" t="s">
        <v>28</v>
      </c>
      <c r="C4064" t="s">
        <v>20</v>
      </c>
      <c r="D4064" s="4">
        <v>43524</v>
      </c>
      <c r="E4064">
        <v>1</v>
      </c>
      <c r="F4064">
        <v>44</v>
      </c>
    </row>
    <row r="4065" spans="1:6" x14ac:dyDescent="0.3">
      <c r="A4065" t="s">
        <v>26</v>
      </c>
      <c r="B4065" t="s">
        <v>46</v>
      </c>
      <c r="C4065" t="s">
        <v>20</v>
      </c>
      <c r="D4065" s="4">
        <v>43524</v>
      </c>
      <c r="E4065">
        <v>1</v>
      </c>
      <c r="F4065">
        <v>44</v>
      </c>
    </row>
    <row r="4066" spans="1:6" x14ac:dyDescent="0.3">
      <c r="A4066" t="s">
        <v>26</v>
      </c>
      <c r="B4066" t="s">
        <v>9</v>
      </c>
      <c r="C4066" t="s">
        <v>21</v>
      </c>
      <c r="D4066" s="4">
        <v>43524</v>
      </c>
      <c r="E4066">
        <v>2</v>
      </c>
      <c r="F4066">
        <v>44</v>
      </c>
    </row>
    <row r="4067" spans="1:6" x14ac:dyDescent="0.3">
      <c r="A4067" t="s">
        <v>26</v>
      </c>
      <c r="B4067" t="s">
        <v>36</v>
      </c>
      <c r="C4067" t="s">
        <v>21</v>
      </c>
      <c r="D4067" s="4">
        <v>43524</v>
      </c>
      <c r="E4067">
        <v>2</v>
      </c>
      <c r="F4067">
        <v>44</v>
      </c>
    </row>
    <row r="4068" spans="1:6" x14ac:dyDescent="0.3">
      <c r="A4068" t="s">
        <v>26</v>
      </c>
      <c r="B4068" t="s">
        <v>9</v>
      </c>
      <c r="C4068" t="s">
        <v>22</v>
      </c>
      <c r="D4068" s="4">
        <v>43524</v>
      </c>
      <c r="E4068">
        <v>2</v>
      </c>
      <c r="F4068">
        <v>44</v>
      </c>
    </row>
    <row r="4069" spans="1:6" x14ac:dyDescent="0.3">
      <c r="A4069" t="s">
        <v>26</v>
      </c>
      <c r="B4069" t="s">
        <v>39</v>
      </c>
      <c r="C4069" t="s">
        <v>21</v>
      </c>
      <c r="D4069" s="4">
        <v>43524</v>
      </c>
      <c r="E4069">
        <v>3</v>
      </c>
      <c r="F4069">
        <v>44</v>
      </c>
    </row>
    <row r="4070" spans="1:6" x14ac:dyDescent="0.3">
      <c r="A4070" t="s">
        <v>26</v>
      </c>
      <c r="B4070" t="s">
        <v>37</v>
      </c>
      <c r="C4070" t="s">
        <v>25</v>
      </c>
      <c r="D4070" s="4">
        <v>43524</v>
      </c>
      <c r="E4070">
        <v>3</v>
      </c>
      <c r="F4070">
        <v>44</v>
      </c>
    </row>
    <row r="4071" spans="1:6" x14ac:dyDescent="0.3">
      <c r="A4071" t="s">
        <v>26</v>
      </c>
      <c r="B4071" t="s">
        <v>44</v>
      </c>
      <c r="C4071" t="s">
        <v>25</v>
      </c>
      <c r="D4071" s="4">
        <v>43524</v>
      </c>
      <c r="E4071">
        <v>3</v>
      </c>
      <c r="F4071">
        <v>44</v>
      </c>
    </row>
    <row r="4072" spans="1:6" x14ac:dyDescent="0.3">
      <c r="A4072" t="s">
        <v>26</v>
      </c>
      <c r="B4072" t="s">
        <v>45</v>
      </c>
      <c r="C4072" t="s">
        <v>22</v>
      </c>
      <c r="D4072" s="4">
        <v>43524</v>
      </c>
      <c r="E4072">
        <v>3</v>
      </c>
      <c r="F4072">
        <v>44</v>
      </c>
    </row>
    <row r="4073" spans="1:6" x14ac:dyDescent="0.3">
      <c r="A4073" t="s">
        <v>26</v>
      </c>
      <c r="B4073" t="s">
        <v>29</v>
      </c>
      <c r="C4073" t="s">
        <v>24</v>
      </c>
      <c r="D4073" s="4">
        <v>43524</v>
      </c>
      <c r="E4073">
        <v>4</v>
      </c>
      <c r="F4073">
        <v>44</v>
      </c>
    </row>
    <row r="4074" spans="1:6" x14ac:dyDescent="0.3">
      <c r="A4074" t="s">
        <v>26</v>
      </c>
      <c r="B4074" t="s">
        <v>44</v>
      </c>
      <c r="C4074" t="s">
        <v>20</v>
      </c>
      <c r="D4074" s="4">
        <v>43524</v>
      </c>
      <c r="E4074">
        <v>4</v>
      </c>
      <c r="F4074">
        <v>44</v>
      </c>
    </row>
    <row r="4075" spans="1:6" x14ac:dyDescent="0.3">
      <c r="A4075" t="s">
        <v>42</v>
      </c>
      <c r="B4075" t="s">
        <v>37</v>
      </c>
      <c r="C4075" t="s">
        <v>24</v>
      </c>
      <c r="D4075" s="4">
        <v>43524</v>
      </c>
      <c r="E4075">
        <v>1</v>
      </c>
      <c r="F4075">
        <v>44</v>
      </c>
    </row>
    <row r="4076" spans="1:6" x14ac:dyDescent="0.3">
      <c r="A4076" t="s">
        <v>42</v>
      </c>
      <c r="B4076" t="s">
        <v>44</v>
      </c>
      <c r="C4076" t="s">
        <v>24</v>
      </c>
      <c r="D4076" s="4">
        <v>43524</v>
      </c>
      <c r="E4076">
        <v>1</v>
      </c>
      <c r="F4076">
        <v>44</v>
      </c>
    </row>
    <row r="4077" spans="1:6" x14ac:dyDescent="0.3">
      <c r="A4077" t="s">
        <v>42</v>
      </c>
      <c r="B4077" t="s">
        <v>41</v>
      </c>
      <c r="C4077" t="s">
        <v>24</v>
      </c>
      <c r="D4077" s="4">
        <v>43524</v>
      </c>
      <c r="E4077">
        <v>1</v>
      </c>
      <c r="F4077">
        <v>44</v>
      </c>
    </row>
    <row r="4078" spans="1:6" x14ac:dyDescent="0.3">
      <c r="A4078" t="s">
        <v>42</v>
      </c>
      <c r="B4078" t="s">
        <v>37</v>
      </c>
      <c r="C4078" t="s">
        <v>20</v>
      </c>
      <c r="D4078" s="4">
        <v>43524</v>
      </c>
      <c r="E4078">
        <v>1</v>
      </c>
      <c r="F4078">
        <v>44</v>
      </c>
    </row>
    <row r="4079" spans="1:6" x14ac:dyDescent="0.3">
      <c r="A4079" t="s">
        <v>42</v>
      </c>
      <c r="B4079" t="s">
        <v>9</v>
      </c>
      <c r="C4079" t="s">
        <v>21</v>
      </c>
      <c r="D4079" s="4">
        <v>43524</v>
      </c>
      <c r="E4079">
        <v>2</v>
      </c>
      <c r="F4079">
        <v>44</v>
      </c>
    </row>
    <row r="4080" spans="1:6" x14ac:dyDescent="0.3">
      <c r="A4080" t="s">
        <v>42</v>
      </c>
      <c r="B4080" t="s">
        <v>30</v>
      </c>
      <c r="C4080" t="s">
        <v>25</v>
      </c>
      <c r="D4080" s="4">
        <v>43524</v>
      </c>
      <c r="E4080">
        <v>2</v>
      </c>
      <c r="F4080">
        <v>44</v>
      </c>
    </row>
    <row r="4081" spans="1:6" x14ac:dyDescent="0.3">
      <c r="A4081" t="s">
        <v>42</v>
      </c>
      <c r="B4081" t="s">
        <v>6</v>
      </c>
      <c r="C4081" t="s">
        <v>25</v>
      </c>
      <c r="D4081" s="4">
        <v>43524</v>
      </c>
      <c r="E4081">
        <v>2</v>
      </c>
      <c r="F4081">
        <v>44</v>
      </c>
    </row>
    <row r="4082" spans="1:6" x14ac:dyDescent="0.3">
      <c r="A4082" t="s">
        <v>42</v>
      </c>
      <c r="B4082" t="s">
        <v>7</v>
      </c>
      <c r="C4082" t="s">
        <v>20</v>
      </c>
      <c r="D4082" s="4">
        <v>43524</v>
      </c>
      <c r="E4082">
        <v>2</v>
      </c>
      <c r="F4082">
        <v>44</v>
      </c>
    </row>
    <row r="4083" spans="1:6" x14ac:dyDescent="0.3">
      <c r="A4083" t="s">
        <v>42</v>
      </c>
      <c r="B4083" t="s">
        <v>9</v>
      </c>
      <c r="C4083" t="s">
        <v>20</v>
      </c>
      <c r="D4083" s="4">
        <v>43524</v>
      </c>
      <c r="E4083">
        <v>2</v>
      </c>
      <c r="F4083">
        <v>44</v>
      </c>
    </row>
    <row r="4084" spans="1:6" x14ac:dyDescent="0.3">
      <c r="A4084" t="s">
        <v>42</v>
      </c>
      <c r="B4084" t="s">
        <v>29</v>
      </c>
      <c r="C4084" t="s">
        <v>21</v>
      </c>
      <c r="D4084" s="4">
        <v>43524</v>
      </c>
      <c r="E4084">
        <v>3</v>
      </c>
      <c r="F4084">
        <v>44</v>
      </c>
    </row>
    <row r="4085" spans="1:6" x14ac:dyDescent="0.3">
      <c r="A4085" t="s">
        <v>42</v>
      </c>
      <c r="B4085" t="s">
        <v>9</v>
      </c>
      <c r="C4085" t="s">
        <v>25</v>
      </c>
      <c r="D4085" s="4">
        <v>43524</v>
      </c>
      <c r="E4085">
        <v>3</v>
      </c>
      <c r="F4085">
        <v>44</v>
      </c>
    </row>
    <row r="4086" spans="1:6" x14ac:dyDescent="0.3">
      <c r="A4086" t="s">
        <v>42</v>
      </c>
      <c r="B4086" t="s">
        <v>28</v>
      </c>
      <c r="C4086" t="s">
        <v>24</v>
      </c>
      <c r="D4086" s="4">
        <v>43524</v>
      </c>
      <c r="E4086">
        <v>3</v>
      </c>
      <c r="F4086">
        <v>44</v>
      </c>
    </row>
    <row r="4087" spans="1:6" x14ac:dyDescent="0.3">
      <c r="A4087" t="s">
        <v>42</v>
      </c>
      <c r="B4087" t="s">
        <v>5</v>
      </c>
      <c r="C4087" t="s">
        <v>24</v>
      </c>
      <c r="D4087" s="4">
        <v>43524</v>
      </c>
      <c r="E4087">
        <v>3</v>
      </c>
      <c r="F4087">
        <v>44</v>
      </c>
    </row>
    <row r="4088" spans="1:6" x14ac:dyDescent="0.3">
      <c r="A4088" t="s">
        <v>42</v>
      </c>
      <c r="B4088" t="s">
        <v>45</v>
      </c>
      <c r="C4088" t="s">
        <v>24</v>
      </c>
      <c r="D4088" s="4">
        <v>43524</v>
      </c>
      <c r="E4088">
        <v>4</v>
      </c>
      <c r="F4088">
        <v>44</v>
      </c>
    </row>
    <row r="4089" spans="1:6" x14ac:dyDescent="0.3">
      <c r="A4089" t="s">
        <v>42</v>
      </c>
      <c r="B4089" t="s">
        <v>46</v>
      </c>
      <c r="C4089" t="s">
        <v>20</v>
      </c>
      <c r="D4089" s="4">
        <v>43524</v>
      </c>
      <c r="E4089">
        <v>4</v>
      </c>
      <c r="F4089">
        <v>44</v>
      </c>
    </row>
    <row r="4090" spans="1:6" x14ac:dyDescent="0.3">
      <c r="A4090" t="s">
        <v>42</v>
      </c>
      <c r="B4090" t="s">
        <v>29</v>
      </c>
      <c r="C4090" t="s">
        <v>25</v>
      </c>
      <c r="D4090" s="4">
        <v>43524</v>
      </c>
      <c r="E4090">
        <v>5</v>
      </c>
      <c r="F4090">
        <v>44</v>
      </c>
    </row>
    <row r="4091" spans="1:6" x14ac:dyDescent="0.3">
      <c r="A4091" t="s">
        <v>42</v>
      </c>
      <c r="B4091" t="s">
        <v>39</v>
      </c>
      <c r="C4091" t="s">
        <v>25</v>
      </c>
      <c r="D4091" s="4">
        <v>43524</v>
      </c>
      <c r="E4091">
        <v>5</v>
      </c>
      <c r="F4091">
        <v>44</v>
      </c>
    </row>
    <row r="4092" spans="1:6" x14ac:dyDescent="0.3">
      <c r="A4092" t="s">
        <v>42</v>
      </c>
      <c r="B4092" t="s">
        <v>41</v>
      </c>
      <c r="C4092" t="s">
        <v>25</v>
      </c>
      <c r="D4092" s="4">
        <v>43524</v>
      </c>
      <c r="E4092">
        <v>5</v>
      </c>
      <c r="F4092">
        <v>44</v>
      </c>
    </row>
    <row r="4093" spans="1:6" x14ac:dyDescent="0.3">
      <c r="A4093" t="s">
        <v>42</v>
      </c>
      <c r="B4093" t="s">
        <v>30</v>
      </c>
      <c r="C4093" t="s">
        <v>20</v>
      </c>
      <c r="D4093" s="4">
        <v>43524</v>
      </c>
      <c r="E4093">
        <v>5</v>
      </c>
      <c r="F4093">
        <v>44</v>
      </c>
    </row>
    <row r="4094" spans="1:6" x14ac:dyDescent="0.3">
      <c r="A4094" t="s">
        <v>10</v>
      </c>
      <c r="B4094" t="s">
        <v>45</v>
      </c>
      <c r="C4094" t="s">
        <v>21</v>
      </c>
      <c r="D4094" s="4">
        <v>43524</v>
      </c>
      <c r="E4094">
        <v>1</v>
      </c>
      <c r="F4094">
        <v>44</v>
      </c>
    </row>
    <row r="4095" spans="1:6" x14ac:dyDescent="0.3">
      <c r="A4095" t="s">
        <v>10</v>
      </c>
      <c r="B4095" t="s">
        <v>4</v>
      </c>
      <c r="C4095" t="s">
        <v>22</v>
      </c>
      <c r="D4095" s="4">
        <v>43524</v>
      </c>
      <c r="E4095">
        <v>2</v>
      </c>
      <c r="F4095">
        <v>44</v>
      </c>
    </row>
    <row r="4096" spans="1:6" x14ac:dyDescent="0.3">
      <c r="A4096" t="s">
        <v>10</v>
      </c>
      <c r="B4096" t="s">
        <v>45</v>
      </c>
      <c r="C4096" t="s">
        <v>20</v>
      </c>
      <c r="D4096" s="4">
        <v>43524</v>
      </c>
      <c r="E4096">
        <v>2</v>
      </c>
      <c r="F4096">
        <v>44</v>
      </c>
    </row>
    <row r="4097" spans="1:6" x14ac:dyDescent="0.3">
      <c r="A4097" t="s">
        <v>10</v>
      </c>
      <c r="B4097" t="s">
        <v>6</v>
      </c>
      <c r="C4097" t="s">
        <v>20</v>
      </c>
      <c r="D4097" s="4">
        <v>43524</v>
      </c>
      <c r="E4097">
        <v>2</v>
      </c>
      <c r="F4097">
        <v>44</v>
      </c>
    </row>
    <row r="4098" spans="1:6" x14ac:dyDescent="0.3">
      <c r="A4098" t="s">
        <v>10</v>
      </c>
      <c r="B4098" t="s">
        <v>43</v>
      </c>
      <c r="C4098" t="s">
        <v>25</v>
      </c>
      <c r="D4098" s="4">
        <v>43524</v>
      </c>
      <c r="E4098">
        <v>2</v>
      </c>
      <c r="F4098">
        <v>44</v>
      </c>
    </row>
    <row r="4099" spans="1:6" x14ac:dyDescent="0.3">
      <c r="A4099" t="s">
        <v>10</v>
      </c>
      <c r="B4099" t="s">
        <v>28</v>
      </c>
      <c r="C4099" t="s">
        <v>22</v>
      </c>
      <c r="D4099" s="4">
        <v>43524</v>
      </c>
      <c r="E4099">
        <v>2</v>
      </c>
      <c r="F4099">
        <v>44</v>
      </c>
    </row>
    <row r="4100" spans="1:6" x14ac:dyDescent="0.3">
      <c r="A4100" t="s">
        <v>10</v>
      </c>
      <c r="B4100" t="s">
        <v>29</v>
      </c>
      <c r="C4100" t="s">
        <v>20</v>
      </c>
      <c r="D4100" s="4">
        <v>43524</v>
      </c>
      <c r="E4100">
        <v>2</v>
      </c>
      <c r="F4100">
        <v>44</v>
      </c>
    </row>
    <row r="4101" spans="1:6" x14ac:dyDescent="0.3">
      <c r="A4101" t="s">
        <v>10</v>
      </c>
      <c r="B4101" t="s">
        <v>43</v>
      </c>
      <c r="C4101" t="s">
        <v>21</v>
      </c>
      <c r="D4101" s="4">
        <v>43524</v>
      </c>
      <c r="E4101">
        <v>3</v>
      </c>
      <c r="F4101">
        <v>44</v>
      </c>
    </row>
    <row r="4102" spans="1:6" x14ac:dyDescent="0.3">
      <c r="A4102" t="s">
        <v>10</v>
      </c>
      <c r="B4102" t="s">
        <v>4</v>
      </c>
      <c r="C4102" t="s">
        <v>21</v>
      </c>
      <c r="D4102" s="4">
        <v>43524</v>
      </c>
      <c r="E4102">
        <v>3</v>
      </c>
      <c r="F4102">
        <v>44</v>
      </c>
    </row>
    <row r="4103" spans="1:6" x14ac:dyDescent="0.3">
      <c r="A4103" t="s">
        <v>10</v>
      </c>
      <c r="B4103" t="s">
        <v>28</v>
      </c>
      <c r="C4103" t="s">
        <v>25</v>
      </c>
      <c r="D4103" s="4">
        <v>43524</v>
      </c>
      <c r="E4103">
        <v>3</v>
      </c>
      <c r="F4103">
        <v>44</v>
      </c>
    </row>
    <row r="4104" spans="1:6" x14ac:dyDescent="0.3">
      <c r="A4104" t="s">
        <v>10</v>
      </c>
      <c r="B4104" t="s">
        <v>37</v>
      </c>
      <c r="C4104" t="s">
        <v>25</v>
      </c>
      <c r="D4104" s="4">
        <v>43524</v>
      </c>
      <c r="E4104">
        <v>4</v>
      </c>
      <c r="F4104">
        <v>44</v>
      </c>
    </row>
    <row r="4105" spans="1:6" x14ac:dyDescent="0.3">
      <c r="A4105" t="s">
        <v>10</v>
      </c>
      <c r="B4105" t="s">
        <v>36</v>
      </c>
      <c r="C4105" t="s">
        <v>20</v>
      </c>
      <c r="D4105" s="4">
        <v>43524</v>
      </c>
      <c r="E4105">
        <v>4</v>
      </c>
      <c r="F4105">
        <v>44</v>
      </c>
    </row>
    <row r="4106" spans="1:6" x14ac:dyDescent="0.3">
      <c r="A4106" t="s">
        <v>10</v>
      </c>
      <c r="B4106" t="s">
        <v>7</v>
      </c>
      <c r="C4106" t="s">
        <v>21</v>
      </c>
      <c r="D4106" s="4">
        <v>43524</v>
      </c>
      <c r="E4106">
        <v>5</v>
      </c>
      <c r="F4106">
        <v>44</v>
      </c>
    </row>
    <row r="4107" spans="1:6" x14ac:dyDescent="0.3">
      <c r="A4107" t="s">
        <v>10</v>
      </c>
      <c r="B4107" t="s">
        <v>44</v>
      </c>
      <c r="C4107" t="s">
        <v>21</v>
      </c>
      <c r="D4107" s="4">
        <v>43524</v>
      </c>
      <c r="E4107">
        <v>5</v>
      </c>
      <c r="F4107">
        <v>44</v>
      </c>
    </row>
    <row r="4108" spans="1:6" x14ac:dyDescent="0.3">
      <c r="A4108" t="s">
        <v>10</v>
      </c>
      <c r="B4108" t="s">
        <v>6</v>
      </c>
      <c r="C4108" t="s">
        <v>21</v>
      </c>
      <c r="D4108" s="4">
        <v>43524</v>
      </c>
      <c r="E4108">
        <v>5</v>
      </c>
      <c r="F4108">
        <v>44</v>
      </c>
    </row>
    <row r="4109" spans="1:6" x14ac:dyDescent="0.3">
      <c r="A4109" t="s">
        <v>10</v>
      </c>
      <c r="B4109" t="s">
        <v>5</v>
      </c>
      <c r="C4109" t="s">
        <v>21</v>
      </c>
      <c r="D4109" s="4">
        <v>43524</v>
      </c>
      <c r="E4109">
        <v>6</v>
      </c>
      <c r="F4109">
        <v>44</v>
      </c>
    </row>
    <row r="4110" spans="1:6" x14ac:dyDescent="0.3">
      <c r="A4110" t="s">
        <v>10</v>
      </c>
      <c r="B4110" t="s">
        <v>38</v>
      </c>
      <c r="C4110" t="s">
        <v>25</v>
      </c>
      <c r="D4110" s="4">
        <v>43524</v>
      </c>
      <c r="E4110">
        <v>6</v>
      </c>
      <c r="F4110">
        <v>44</v>
      </c>
    </row>
    <row r="4111" spans="1:6" x14ac:dyDescent="0.3">
      <c r="A4111" t="s">
        <v>10</v>
      </c>
      <c r="B4111" t="s">
        <v>5</v>
      </c>
      <c r="C4111" t="s">
        <v>25</v>
      </c>
      <c r="D4111" s="4">
        <v>43524</v>
      </c>
      <c r="E4111">
        <v>6</v>
      </c>
      <c r="F4111">
        <v>44</v>
      </c>
    </row>
    <row r="4112" spans="1:6" x14ac:dyDescent="0.3">
      <c r="A4112" t="s">
        <v>10</v>
      </c>
      <c r="B4112" t="s">
        <v>40</v>
      </c>
      <c r="C4112" t="s">
        <v>20</v>
      </c>
      <c r="D4112" s="4">
        <v>43524</v>
      </c>
      <c r="E4112">
        <v>1</v>
      </c>
      <c r="F4112">
        <v>44</v>
      </c>
    </row>
    <row r="4113" spans="1:6" x14ac:dyDescent="0.3">
      <c r="A4113" t="s">
        <v>11</v>
      </c>
      <c r="B4113" t="s">
        <v>30</v>
      </c>
      <c r="C4113" t="s">
        <v>21</v>
      </c>
      <c r="D4113" s="4">
        <v>43524</v>
      </c>
      <c r="E4113">
        <v>1</v>
      </c>
      <c r="F4113">
        <v>44</v>
      </c>
    </row>
    <row r="4114" spans="1:6" x14ac:dyDescent="0.3">
      <c r="A4114" t="s">
        <v>11</v>
      </c>
      <c r="B4114" t="s">
        <v>36</v>
      </c>
      <c r="C4114" t="s">
        <v>24</v>
      </c>
      <c r="D4114" s="4">
        <v>43524</v>
      </c>
      <c r="E4114">
        <v>1</v>
      </c>
      <c r="F4114">
        <v>44</v>
      </c>
    </row>
    <row r="4115" spans="1:6" x14ac:dyDescent="0.3">
      <c r="A4115" t="s">
        <v>11</v>
      </c>
      <c r="B4115" t="s">
        <v>43</v>
      </c>
      <c r="C4115" t="s">
        <v>20</v>
      </c>
      <c r="D4115" s="4">
        <v>43524</v>
      </c>
      <c r="E4115">
        <v>1</v>
      </c>
      <c r="F4115">
        <v>44</v>
      </c>
    </row>
    <row r="4116" spans="1:6" x14ac:dyDescent="0.3">
      <c r="A4116" t="s">
        <v>11</v>
      </c>
      <c r="B4116" t="s">
        <v>37</v>
      </c>
      <c r="C4116" t="s">
        <v>21</v>
      </c>
      <c r="D4116" s="4">
        <v>43524</v>
      </c>
      <c r="E4116">
        <v>2</v>
      </c>
      <c r="F4116">
        <v>44</v>
      </c>
    </row>
    <row r="4117" spans="1:6" x14ac:dyDescent="0.3">
      <c r="A4117" t="s">
        <v>11</v>
      </c>
      <c r="B4117" t="s">
        <v>28</v>
      </c>
      <c r="C4117" t="s">
        <v>24</v>
      </c>
      <c r="D4117" s="4">
        <v>43524</v>
      </c>
      <c r="E4117">
        <v>2</v>
      </c>
      <c r="F4117">
        <v>44</v>
      </c>
    </row>
    <row r="4118" spans="1:6" x14ac:dyDescent="0.3">
      <c r="A4118" t="s">
        <v>11</v>
      </c>
      <c r="B4118" t="s">
        <v>4</v>
      </c>
      <c r="C4118" t="s">
        <v>21</v>
      </c>
      <c r="D4118" s="4">
        <v>43524</v>
      </c>
      <c r="E4118">
        <v>3</v>
      </c>
      <c r="F4118">
        <v>44</v>
      </c>
    </row>
    <row r="4119" spans="1:6" x14ac:dyDescent="0.3">
      <c r="A4119" t="s">
        <v>11</v>
      </c>
      <c r="B4119" t="s">
        <v>30</v>
      </c>
      <c r="C4119" t="s">
        <v>25</v>
      </c>
      <c r="D4119" s="4">
        <v>43524</v>
      </c>
      <c r="E4119">
        <v>3</v>
      </c>
      <c r="F4119">
        <v>44</v>
      </c>
    </row>
    <row r="4120" spans="1:6" x14ac:dyDescent="0.3">
      <c r="A4120" t="s">
        <v>11</v>
      </c>
      <c r="B4120" t="s">
        <v>36</v>
      </c>
      <c r="C4120" t="s">
        <v>25</v>
      </c>
      <c r="D4120" s="4">
        <v>43524</v>
      </c>
      <c r="E4120">
        <v>3</v>
      </c>
      <c r="F4120">
        <v>44</v>
      </c>
    </row>
    <row r="4121" spans="1:6" x14ac:dyDescent="0.3">
      <c r="A4121" t="s">
        <v>11</v>
      </c>
      <c r="B4121" t="s">
        <v>38</v>
      </c>
      <c r="C4121" t="s">
        <v>22</v>
      </c>
      <c r="D4121" s="4">
        <v>43524</v>
      </c>
      <c r="E4121">
        <v>3</v>
      </c>
      <c r="F4121">
        <v>44</v>
      </c>
    </row>
    <row r="4122" spans="1:6" x14ac:dyDescent="0.3">
      <c r="A4122" t="s">
        <v>11</v>
      </c>
      <c r="B4122" t="s">
        <v>9</v>
      </c>
      <c r="C4122" t="s">
        <v>20</v>
      </c>
      <c r="D4122" s="4">
        <v>43524</v>
      </c>
      <c r="E4122">
        <v>3</v>
      </c>
      <c r="F4122">
        <v>44</v>
      </c>
    </row>
    <row r="4123" spans="1:6" x14ac:dyDescent="0.3">
      <c r="A4123" t="s">
        <v>11</v>
      </c>
      <c r="B4123" t="s">
        <v>41</v>
      </c>
      <c r="C4123" t="s">
        <v>24</v>
      </c>
      <c r="D4123" s="4">
        <v>43524</v>
      </c>
      <c r="E4123">
        <v>4</v>
      </c>
      <c r="F4123">
        <v>44</v>
      </c>
    </row>
    <row r="4124" spans="1:6" x14ac:dyDescent="0.3">
      <c r="A4124" t="s">
        <v>11</v>
      </c>
      <c r="B4124" t="s">
        <v>28</v>
      </c>
      <c r="C4124" t="s">
        <v>20</v>
      </c>
      <c r="D4124" s="4">
        <v>43524</v>
      </c>
      <c r="E4124">
        <v>4</v>
      </c>
      <c r="F4124">
        <v>44</v>
      </c>
    </row>
    <row r="4125" spans="1:6" x14ac:dyDescent="0.3">
      <c r="A4125" t="s">
        <v>11</v>
      </c>
      <c r="B4125" t="s">
        <v>6</v>
      </c>
      <c r="C4125" t="s">
        <v>24</v>
      </c>
      <c r="D4125" s="4">
        <v>43524</v>
      </c>
      <c r="E4125">
        <v>5</v>
      </c>
      <c r="F4125">
        <v>44</v>
      </c>
    </row>
    <row r="4126" spans="1:6" x14ac:dyDescent="0.3">
      <c r="A4126" t="s">
        <v>12</v>
      </c>
      <c r="B4126" t="s">
        <v>41</v>
      </c>
      <c r="C4126" t="s">
        <v>21</v>
      </c>
      <c r="D4126" s="4">
        <v>43524</v>
      </c>
      <c r="E4126">
        <v>1</v>
      </c>
      <c r="F4126">
        <v>44</v>
      </c>
    </row>
    <row r="4127" spans="1:6" x14ac:dyDescent="0.3">
      <c r="A4127" t="s">
        <v>12</v>
      </c>
      <c r="B4127" t="s">
        <v>7</v>
      </c>
      <c r="C4127" t="s">
        <v>24</v>
      </c>
      <c r="D4127" s="4">
        <v>43524</v>
      </c>
      <c r="E4127">
        <v>1</v>
      </c>
      <c r="F4127">
        <v>44</v>
      </c>
    </row>
    <row r="4128" spans="1:6" x14ac:dyDescent="0.3">
      <c r="A4128" t="s">
        <v>12</v>
      </c>
      <c r="B4128" t="s">
        <v>30</v>
      </c>
      <c r="C4128" t="s">
        <v>24</v>
      </c>
      <c r="D4128" s="4">
        <v>43524</v>
      </c>
      <c r="E4128">
        <v>1</v>
      </c>
      <c r="F4128">
        <v>44</v>
      </c>
    </row>
    <row r="4129" spans="1:6" x14ac:dyDescent="0.3">
      <c r="A4129" t="s">
        <v>12</v>
      </c>
      <c r="B4129" t="s">
        <v>44</v>
      </c>
      <c r="C4129" t="s">
        <v>24</v>
      </c>
      <c r="D4129" s="4">
        <v>43524</v>
      </c>
      <c r="E4129">
        <v>1</v>
      </c>
      <c r="F4129">
        <v>44</v>
      </c>
    </row>
    <row r="4130" spans="1:6" x14ac:dyDescent="0.3">
      <c r="A4130" t="s">
        <v>12</v>
      </c>
      <c r="B4130" t="s">
        <v>7</v>
      </c>
      <c r="C4130" t="s">
        <v>21</v>
      </c>
      <c r="D4130" s="4">
        <v>43524</v>
      </c>
      <c r="E4130">
        <v>2</v>
      </c>
      <c r="F4130">
        <v>44</v>
      </c>
    </row>
    <row r="4131" spans="1:6" x14ac:dyDescent="0.3">
      <c r="A4131" t="s">
        <v>12</v>
      </c>
      <c r="B4131" t="s">
        <v>5</v>
      </c>
      <c r="C4131" t="s">
        <v>21</v>
      </c>
      <c r="D4131" s="4">
        <v>43524</v>
      </c>
      <c r="E4131">
        <v>2</v>
      </c>
      <c r="F4131">
        <v>44</v>
      </c>
    </row>
    <row r="4132" spans="1:6" x14ac:dyDescent="0.3">
      <c r="A4132" t="s">
        <v>12</v>
      </c>
      <c r="B4132" t="s">
        <v>9</v>
      </c>
      <c r="C4132" t="s">
        <v>22</v>
      </c>
      <c r="D4132" s="4">
        <v>43524</v>
      </c>
      <c r="E4132">
        <v>2</v>
      </c>
      <c r="F4132">
        <v>44</v>
      </c>
    </row>
    <row r="4133" spans="1:6" x14ac:dyDescent="0.3">
      <c r="A4133" t="s">
        <v>12</v>
      </c>
      <c r="B4133" t="s">
        <v>7</v>
      </c>
      <c r="C4133" t="s">
        <v>22</v>
      </c>
      <c r="D4133" s="4">
        <v>43524</v>
      </c>
      <c r="E4133">
        <v>3</v>
      </c>
      <c r="F4133">
        <v>44</v>
      </c>
    </row>
    <row r="4134" spans="1:6" x14ac:dyDescent="0.3">
      <c r="A4134" t="s">
        <v>12</v>
      </c>
      <c r="B4134" t="s">
        <v>44</v>
      </c>
      <c r="C4134" t="s">
        <v>20</v>
      </c>
      <c r="D4134" s="4">
        <v>43524</v>
      </c>
      <c r="E4134">
        <v>3</v>
      </c>
      <c r="F4134">
        <v>44</v>
      </c>
    </row>
    <row r="4135" spans="1:6" x14ac:dyDescent="0.3">
      <c r="A4135" t="s">
        <v>12</v>
      </c>
      <c r="B4135" t="s">
        <v>46</v>
      </c>
      <c r="C4135" t="s">
        <v>20</v>
      </c>
      <c r="D4135" s="4">
        <v>43524</v>
      </c>
      <c r="E4135">
        <v>3</v>
      </c>
      <c r="F4135">
        <v>44</v>
      </c>
    </row>
    <row r="4136" spans="1:6" x14ac:dyDescent="0.3">
      <c r="A4136" t="s">
        <v>12</v>
      </c>
      <c r="B4136" t="s">
        <v>40</v>
      </c>
      <c r="C4136" t="s">
        <v>25</v>
      </c>
      <c r="D4136" s="4">
        <v>43524</v>
      </c>
      <c r="E4136">
        <v>4</v>
      </c>
      <c r="F4136">
        <v>44</v>
      </c>
    </row>
    <row r="4137" spans="1:6" x14ac:dyDescent="0.3">
      <c r="A4137" t="s">
        <v>12</v>
      </c>
      <c r="B4137" t="s">
        <v>37</v>
      </c>
      <c r="C4137" t="s">
        <v>22</v>
      </c>
      <c r="D4137" s="4">
        <v>43524</v>
      </c>
      <c r="E4137">
        <v>4</v>
      </c>
      <c r="F4137">
        <v>44</v>
      </c>
    </row>
    <row r="4138" spans="1:6" x14ac:dyDescent="0.3">
      <c r="A4138" t="s">
        <v>12</v>
      </c>
      <c r="B4138" t="s">
        <v>39</v>
      </c>
      <c r="C4138" t="s">
        <v>21</v>
      </c>
      <c r="D4138" s="4">
        <v>43524</v>
      </c>
      <c r="E4138">
        <v>5</v>
      </c>
      <c r="F4138">
        <v>44</v>
      </c>
    </row>
    <row r="4139" spans="1:6" x14ac:dyDescent="0.3">
      <c r="A4139" t="s">
        <v>26</v>
      </c>
      <c r="B4139" t="s">
        <v>9</v>
      </c>
      <c r="C4139" t="s">
        <v>22</v>
      </c>
      <c r="D4139" s="4">
        <v>43525</v>
      </c>
      <c r="E4139">
        <v>1</v>
      </c>
      <c r="F4139">
        <v>44</v>
      </c>
    </row>
    <row r="4140" spans="1:6" x14ac:dyDescent="0.3">
      <c r="A4140" t="s">
        <v>26</v>
      </c>
      <c r="B4140" t="s">
        <v>37</v>
      </c>
      <c r="C4140" t="s">
        <v>22</v>
      </c>
      <c r="D4140" s="4">
        <v>43525</v>
      </c>
      <c r="E4140">
        <v>1</v>
      </c>
      <c r="F4140">
        <v>44</v>
      </c>
    </row>
    <row r="4141" spans="1:6" x14ac:dyDescent="0.3">
      <c r="A4141" t="s">
        <v>26</v>
      </c>
      <c r="B4141" t="s">
        <v>44</v>
      </c>
      <c r="C4141" t="s">
        <v>22</v>
      </c>
      <c r="D4141" s="4">
        <v>43525</v>
      </c>
      <c r="E4141">
        <v>1</v>
      </c>
      <c r="F4141">
        <v>44</v>
      </c>
    </row>
    <row r="4142" spans="1:6" x14ac:dyDescent="0.3">
      <c r="A4142" t="s">
        <v>26</v>
      </c>
      <c r="B4142" t="s">
        <v>40</v>
      </c>
      <c r="C4142" t="s">
        <v>24</v>
      </c>
      <c r="D4142" s="4">
        <v>43525</v>
      </c>
      <c r="E4142">
        <v>1</v>
      </c>
      <c r="F4142">
        <v>44</v>
      </c>
    </row>
    <row r="4143" spans="1:6" x14ac:dyDescent="0.3">
      <c r="A4143" t="s">
        <v>26</v>
      </c>
      <c r="B4143" t="s">
        <v>36</v>
      </c>
      <c r="C4143" t="s">
        <v>24</v>
      </c>
      <c r="D4143" s="4">
        <v>43525</v>
      </c>
      <c r="E4143">
        <v>1</v>
      </c>
      <c r="F4143">
        <v>44</v>
      </c>
    </row>
    <row r="4144" spans="1:6" x14ac:dyDescent="0.3">
      <c r="A4144" t="s">
        <v>26</v>
      </c>
      <c r="B4144" t="s">
        <v>28</v>
      </c>
      <c r="C4144" t="s">
        <v>20</v>
      </c>
      <c r="D4144" s="4">
        <v>43525</v>
      </c>
      <c r="E4144">
        <v>1</v>
      </c>
      <c r="F4144">
        <v>44</v>
      </c>
    </row>
    <row r="4145" spans="1:6" x14ac:dyDescent="0.3">
      <c r="A4145" t="s">
        <v>26</v>
      </c>
      <c r="B4145" t="s">
        <v>30</v>
      </c>
      <c r="C4145" t="s">
        <v>21</v>
      </c>
      <c r="D4145" s="4">
        <v>43525</v>
      </c>
      <c r="E4145">
        <v>2</v>
      </c>
      <c r="F4145">
        <v>44</v>
      </c>
    </row>
    <row r="4146" spans="1:6" x14ac:dyDescent="0.3">
      <c r="A4146" t="s">
        <v>26</v>
      </c>
      <c r="B4146" t="s">
        <v>40</v>
      </c>
      <c r="C4146" t="s">
        <v>21</v>
      </c>
      <c r="D4146" s="4">
        <v>43525</v>
      </c>
      <c r="E4146">
        <v>2</v>
      </c>
      <c r="F4146">
        <v>44</v>
      </c>
    </row>
    <row r="4147" spans="1:6" x14ac:dyDescent="0.3">
      <c r="A4147" t="s">
        <v>26</v>
      </c>
      <c r="B4147" t="s">
        <v>45</v>
      </c>
      <c r="C4147" t="s">
        <v>24</v>
      </c>
      <c r="D4147" s="4">
        <v>43525</v>
      </c>
      <c r="E4147">
        <v>2</v>
      </c>
      <c r="F4147">
        <v>44</v>
      </c>
    </row>
    <row r="4148" spans="1:6" x14ac:dyDescent="0.3">
      <c r="A4148" t="s">
        <v>26</v>
      </c>
      <c r="B4148" t="s">
        <v>5</v>
      </c>
      <c r="C4148" t="s">
        <v>21</v>
      </c>
      <c r="D4148" s="4">
        <v>43525</v>
      </c>
      <c r="E4148">
        <v>3</v>
      </c>
      <c r="F4148">
        <v>44</v>
      </c>
    </row>
    <row r="4149" spans="1:6" x14ac:dyDescent="0.3">
      <c r="A4149" t="s">
        <v>26</v>
      </c>
      <c r="B4149" t="s">
        <v>36</v>
      </c>
      <c r="C4149" t="s">
        <v>25</v>
      </c>
      <c r="D4149" s="4">
        <v>43525</v>
      </c>
      <c r="E4149">
        <v>3</v>
      </c>
      <c r="F4149">
        <v>44</v>
      </c>
    </row>
    <row r="4150" spans="1:6" x14ac:dyDescent="0.3">
      <c r="A4150" t="s">
        <v>26</v>
      </c>
      <c r="B4150" t="s">
        <v>7</v>
      </c>
      <c r="C4150" t="s">
        <v>21</v>
      </c>
      <c r="D4150" s="4">
        <v>43525</v>
      </c>
      <c r="E4150">
        <v>4</v>
      </c>
      <c r="F4150">
        <v>44</v>
      </c>
    </row>
    <row r="4151" spans="1:6" x14ac:dyDescent="0.3">
      <c r="A4151" t="s">
        <v>26</v>
      </c>
      <c r="B4151" t="s">
        <v>39</v>
      </c>
      <c r="C4151" t="s">
        <v>24</v>
      </c>
      <c r="D4151" s="4">
        <v>43525</v>
      </c>
      <c r="E4151">
        <v>4</v>
      </c>
      <c r="F4151">
        <v>44</v>
      </c>
    </row>
    <row r="4152" spans="1:6" x14ac:dyDescent="0.3">
      <c r="A4152" t="s">
        <v>26</v>
      </c>
      <c r="B4152" t="s">
        <v>4</v>
      </c>
      <c r="C4152" t="s">
        <v>24</v>
      </c>
      <c r="D4152" s="4">
        <v>43525</v>
      </c>
      <c r="E4152">
        <v>4</v>
      </c>
      <c r="F4152">
        <v>44</v>
      </c>
    </row>
    <row r="4153" spans="1:6" x14ac:dyDescent="0.3">
      <c r="A4153" t="s">
        <v>26</v>
      </c>
      <c r="B4153" t="s">
        <v>28</v>
      </c>
      <c r="C4153" t="s">
        <v>21</v>
      </c>
      <c r="D4153" s="4">
        <v>43525</v>
      </c>
      <c r="E4153">
        <v>5</v>
      </c>
      <c r="F4153">
        <v>44</v>
      </c>
    </row>
    <row r="4154" spans="1:6" x14ac:dyDescent="0.3">
      <c r="A4154" t="s">
        <v>26</v>
      </c>
      <c r="B4154" t="s">
        <v>36</v>
      </c>
      <c r="C4154" t="s">
        <v>21</v>
      </c>
      <c r="D4154" s="4">
        <v>43525</v>
      </c>
      <c r="E4154">
        <v>5</v>
      </c>
      <c r="F4154">
        <v>44</v>
      </c>
    </row>
    <row r="4155" spans="1:6" x14ac:dyDescent="0.3">
      <c r="A4155" t="s">
        <v>26</v>
      </c>
      <c r="B4155" t="s">
        <v>37</v>
      </c>
      <c r="C4155" t="s">
        <v>20</v>
      </c>
      <c r="D4155" s="4">
        <v>43525</v>
      </c>
      <c r="E4155">
        <v>5</v>
      </c>
      <c r="F4155">
        <v>44</v>
      </c>
    </row>
    <row r="4156" spans="1:6" x14ac:dyDescent="0.3">
      <c r="A4156" t="s">
        <v>42</v>
      </c>
      <c r="B4156" t="s">
        <v>6</v>
      </c>
      <c r="C4156" t="s">
        <v>21</v>
      </c>
      <c r="D4156" s="4">
        <v>43525</v>
      </c>
      <c r="E4156">
        <v>1</v>
      </c>
      <c r="F4156">
        <v>44</v>
      </c>
    </row>
    <row r="4157" spans="1:6" x14ac:dyDescent="0.3">
      <c r="A4157" t="s">
        <v>42</v>
      </c>
      <c r="B4157" t="s">
        <v>5</v>
      </c>
      <c r="C4157" t="s">
        <v>21</v>
      </c>
      <c r="D4157" s="4">
        <v>43525</v>
      </c>
      <c r="E4157">
        <v>2</v>
      </c>
      <c r="F4157">
        <v>44</v>
      </c>
    </row>
    <row r="4158" spans="1:6" x14ac:dyDescent="0.3">
      <c r="A4158" t="s">
        <v>42</v>
      </c>
      <c r="B4158" t="s">
        <v>7</v>
      </c>
      <c r="C4158" t="s">
        <v>20</v>
      </c>
      <c r="D4158" s="4">
        <v>43525</v>
      </c>
      <c r="E4158">
        <v>2</v>
      </c>
      <c r="F4158">
        <v>44</v>
      </c>
    </row>
    <row r="4159" spans="1:6" x14ac:dyDescent="0.3">
      <c r="A4159" t="s">
        <v>42</v>
      </c>
      <c r="B4159" t="s">
        <v>7</v>
      </c>
      <c r="C4159" t="s">
        <v>25</v>
      </c>
      <c r="D4159" s="4">
        <v>43525</v>
      </c>
      <c r="E4159">
        <v>3</v>
      </c>
      <c r="F4159">
        <v>44</v>
      </c>
    </row>
    <row r="4160" spans="1:6" x14ac:dyDescent="0.3">
      <c r="A4160" t="s">
        <v>42</v>
      </c>
      <c r="B4160" t="s">
        <v>7</v>
      </c>
      <c r="C4160" t="s">
        <v>22</v>
      </c>
      <c r="D4160" s="4">
        <v>43525</v>
      </c>
      <c r="E4160">
        <v>3</v>
      </c>
      <c r="F4160">
        <v>44</v>
      </c>
    </row>
    <row r="4161" spans="1:6" x14ac:dyDescent="0.3">
      <c r="A4161" t="s">
        <v>42</v>
      </c>
      <c r="B4161" t="s">
        <v>36</v>
      </c>
      <c r="C4161" t="s">
        <v>22</v>
      </c>
      <c r="D4161" s="4">
        <v>43525</v>
      </c>
      <c r="E4161">
        <v>3</v>
      </c>
      <c r="F4161">
        <v>44</v>
      </c>
    </row>
    <row r="4162" spans="1:6" x14ac:dyDescent="0.3">
      <c r="A4162" t="s">
        <v>42</v>
      </c>
      <c r="B4162" t="s">
        <v>28</v>
      </c>
      <c r="C4162" t="s">
        <v>20</v>
      </c>
      <c r="D4162" s="4">
        <v>43525</v>
      </c>
      <c r="E4162">
        <v>3</v>
      </c>
      <c r="F4162">
        <v>44</v>
      </c>
    </row>
    <row r="4163" spans="1:6" x14ac:dyDescent="0.3">
      <c r="A4163" t="s">
        <v>42</v>
      </c>
      <c r="B4163" t="s">
        <v>46</v>
      </c>
      <c r="C4163" t="s">
        <v>20</v>
      </c>
      <c r="D4163" s="4">
        <v>43525</v>
      </c>
      <c r="E4163">
        <v>3</v>
      </c>
      <c r="F4163">
        <v>44</v>
      </c>
    </row>
    <row r="4164" spans="1:6" x14ac:dyDescent="0.3">
      <c r="A4164" t="s">
        <v>42</v>
      </c>
      <c r="B4164" t="s">
        <v>40</v>
      </c>
      <c r="C4164" t="s">
        <v>21</v>
      </c>
      <c r="D4164" s="4">
        <v>43525</v>
      </c>
      <c r="E4164">
        <v>5</v>
      </c>
      <c r="F4164">
        <v>44</v>
      </c>
    </row>
    <row r="4165" spans="1:6" x14ac:dyDescent="0.3">
      <c r="A4165" t="s">
        <v>42</v>
      </c>
      <c r="B4165" t="s">
        <v>4</v>
      </c>
      <c r="C4165" t="s">
        <v>21</v>
      </c>
      <c r="D4165" s="4">
        <v>43525</v>
      </c>
      <c r="E4165">
        <v>5</v>
      </c>
      <c r="F4165">
        <v>44</v>
      </c>
    </row>
    <row r="4166" spans="1:6" x14ac:dyDescent="0.3">
      <c r="A4166" t="s">
        <v>42</v>
      </c>
      <c r="B4166" t="s">
        <v>46</v>
      </c>
      <c r="C4166" t="s">
        <v>24</v>
      </c>
      <c r="D4166" s="4">
        <v>43525</v>
      </c>
      <c r="E4166">
        <v>5</v>
      </c>
      <c r="F4166">
        <v>44</v>
      </c>
    </row>
    <row r="4167" spans="1:6" x14ac:dyDescent="0.3">
      <c r="A4167" t="s">
        <v>42</v>
      </c>
      <c r="B4167" t="s">
        <v>5</v>
      </c>
      <c r="C4167" t="s">
        <v>24</v>
      </c>
      <c r="D4167" s="4">
        <v>43525</v>
      </c>
      <c r="E4167">
        <v>5</v>
      </c>
      <c r="F4167">
        <v>44</v>
      </c>
    </row>
    <row r="4168" spans="1:6" x14ac:dyDescent="0.3">
      <c r="A4168" t="s">
        <v>42</v>
      </c>
      <c r="B4168" t="s">
        <v>29</v>
      </c>
      <c r="C4168" t="s">
        <v>20</v>
      </c>
      <c r="D4168" s="4">
        <v>43525</v>
      </c>
      <c r="E4168">
        <v>5</v>
      </c>
      <c r="F4168">
        <v>44</v>
      </c>
    </row>
    <row r="4169" spans="1:6" x14ac:dyDescent="0.3">
      <c r="A4169" t="s">
        <v>42</v>
      </c>
      <c r="B4169" t="s">
        <v>5</v>
      </c>
      <c r="C4169" t="s">
        <v>20</v>
      </c>
      <c r="D4169" s="4">
        <v>43525</v>
      </c>
      <c r="E4169">
        <v>5</v>
      </c>
      <c r="F4169">
        <v>44</v>
      </c>
    </row>
    <row r="4170" spans="1:6" x14ac:dyDescent="0.3">
      <c r="A4170" t="s">
        <v>10</v>
      </c>
      <c r="B4170" t="s">
        <v>41</v>
      </c>
      <c r="C4170" t="s">
        <v>21</v>
      </c>
      <c r="D4170" s="4">
        <v>43525</v>
      </c>
      <c r="E4170">
        <v>2</v>
      </c>
      <c r="F4170">
        <v>44</v>
      </c>
    </row>
    <row r="4171" spans="1:6" x14ac:dyDescent="0.3">
      <c r="A4171" t="s">
        <v>10</v>
      </c>
      <c r="B4171" t="s">
        <v>9</v>
      </c>
      <c r="C4171" t="s">
        <v>22</v>
      </c>
      <c r="D4171" s="4">
        <v>43525</v>
      </c>
      <c r="E4171">
        <v>2</v>
      </c>
      <c r="F4171">
        <v>44</v>
      </c>
    </row>
    <row r="4172" spans="1:6" x14ac:dyDescent="0.3">
      <c r="A4172" t="s">
        <v>10</v>
      </c>
      <c r="B4172" t="s">
        <v>41</v>
      </c>
      <c r="C4172" t="s">
        <v>22</v>
      </c>
      <c r="D4172" s="4">
        <v>43525</v>
      </c>
      <c r="E4172">
        <v>3</v>
      </c>
      <c r="F4172">
        <v>44</v>
      </c>
    </row>
    <row r="4173" spans="1:6" x14ac:dyDescent="0.3">
      <c r="A4173" t="s">
        <v>10</v>
      </c>
      <c r="B4173" t="s">
        <v>37</v>
      </c>
      <c r="C4173" t="s">
        <v>24</v>
      </c>
      <c r="D4173" s="4">
        <v>43525</v>
      </c>
      <c r="E4173">
        <v>3</v>
      </c>
      <c r="F4173">
        <v>44</v>
      </c>
    </row>
    <row r="4174" spans="1:6" x14ac:dyDescent="0.3">
      <c r="A4174" t="s">
        <v>10</v>
      </c>
      <c r="B4174" t="s">
        <v>46</v>
      </c>
      <c r="C4174" t="s">
        <v>21</v>
      </c>
      <c r="D4174" s="4">
        <v>43525</v>
      </c>
      <c r="E4174">
        <v>3</v>
      </c>
      <c r="F4174">
        <v>44</v>
      </c>
    </row>
    <row r="4175" spans="1:6" x14ac:dyDescent="0.3">
      <c r="A4175" t="s">
        <v>10</v>
      </c>
      <c r="B4175" t="s">
        <v>4</v>
      </c>
      <c r="C4175" t="s">
        <v>25</v>
      </c>
      <c r="D4175" s="4">
        <v>43525</v>
      </c>
      <c r="E4175">
        <v>3</v>
      </c>
      <c r="F4175">
        <v>44</v>
      </c>
    </row>
    <row r="4176" spans="1:6" x14ac:dyDescent="0.3">
      <c r="A4176" t="s">
        <v>10</v>
      </c>
      <c r="B4176" t="s">
        <v>4</v>
      </c>
      <c r="C4176" t="s">
        <v>20</v>
      </c>
      <c r="D4176" s="4">
        <v>43525</v>
      </c>
      <c r="E4176">
        <v>3</v>
      </c>
      <c r="F4176">
        <v>44</v>
      </c>
    </row>
    <row r="4177" spans="1:6" x14ac:dyDescent="0.3">
      <c r="A4177" t="s">
        <v>10</v>
      </c>
      <c r="B4177" t="s">
        <v>7</v>
      </c>
      <c r="C4177" t="s">
        <v>25</v>
      </c>
      <c r="D4177" s="4">
        <v>43525</v>
      </c>
      <c r="E4177">
        <v>4</v>
      </c>
      <c r="F4177">
        <v>44</v>
      </c>
    </row>
    <row r="4178" spans="1:6" x14ac:dyDescent="0.3">
      <c r="A4178" t="s">
        <v>10</v>
      </c>
      <c r="B4178" t="s">
        <v>6</v>
      </c>
      <c r="C4178" t="s">
        <v>25</v>
      </c>
      <c r="D4178" s="4">
        <v>43525</v>
      </c>
      <c r="E4178">
        <v>4</v>
      </c>
      <c r="F4178">
        <v>44</v>
      </c>
    </row>
    <row r="4179" spans="1:6" x14ac:dyDescent="0.3">
      <c r="A4179" t="s">
        <v>10</v>
      </c>
      <c r="B4179" t="s">
        <v>5</v>
      </c>
      <c r="C4179" t="s">
        <v>21</v>
      </c>
      <c r="D4179" s="4">
        <v>43525</v>
      </c>
      <c r="E4179">
        <v>4</v>
      </c>
      <c r="F4179">
        <v>44</v>
      </c>
    </row>
    <row r="4180" spans="1:6" x14ac:dyDescent="0.3">
      <c r="A4180" t="s">
        <v>10</v>
      </c>
      <c r="B4180" t="s">
        <v>37</v>
      </c>
      <c r="C4180" t="s">
        <v>22</v>
      </c>
      <c r="D4180" s="4">
        <v>43525</v>
      </c>
      <c r="E4180">
        <v>5</v>
      </c>
      <c r="F4180">
        <v>44</v>
      </c>
    </row>
    <row r="4181" spans="1:6" x14ac:dyDescent="0.3">
      <c r="A4181" t="s">
        <v>10</v>
      </c>
      <c r="B4181" t="s">
        <v>5</v>
      </c>
      <c r="C4181" t="s">
        <v>24</v>
      </c>
      <c r="D4181" s="4">
        <v>43525</v>
      </c>
      <c r="E4181">
        <v>2</v>
      </c>
      <c r="F4181">
        <v>44</v>
      </c>
    </row>
    <row r="4182" spans="1:6" x14ac:dyDescent="0.3">
      <c r="A4182" t="s">
        <v>10</v>
      </c>
      <c r="B4182" t="s">
        <v>7</v>
      </c>
      <c r="C4182" t="s">
        <v>21</v>
      </c>
      <c r="D4182" s="4">
        <v>43525</v>
      </c>
      <c r="E4182">
        <v>2</v>
      </c>
      <c r="F4182">
        <v>44</v>
      </c>
    </row>
    <row r="4183" spans="1:6" x14ac:dyDescent="0.3">
      <c r="A4183" t="s">
        <v>10</v>
      </c>
      <c r="B4183" t="s">
        <v>39</v>
      </c>
      <c r="C4183" t="s">
        <v>21</v>
      </c>
      <c r="D4183" s="4">
        <v>43525</v>
      </c>
      <c r="E4183">
        <v>2</v>
      </c>
      <c r="F4183">
        <v>44</v>
      </c>
    </row>
    <row r="4184" spans="1:6" x14ac:dyDescent="0.3">
      <c r="A4184" t="s">
        <v>10</v>
      </c>
      <c r="B4184" t="s">
        <v>44</v>
      </c>
      <c r="C4184" t="s">
        <v>24</v>
      </c>
      <c r="D4184" s="4">
        <v>43525</v>
      </c>
      <c r="E4184">
        <v>3</v>
      </c>
      <c r="F4184">
        <v>44</v>
      </c>
    </row>
    <row r="4185" spans="1:6" x14ac:dyDescent="0.3">
      <c r="A4185" t="s">
        <v>10</v>
      </c>
      <c r="B4185" t="s">
        <v>37</v>
      </c>
      <c r="C4185" t="s">
        <v>20</v>
      </c>
      <c r="D4185" s="4">
        <v>43525</v>
      </c>
      <c r="E4185">
        <v>4</v>
      </c>
      <c r="F4185">
        <v>44</v>
      </c>
    </row>
    <row r="4186" spans="1:6" x14ac:dyDescent="0.3">
      <c r="A4186" t="s">
        <v>10</v>
      </c>
      <c r="B4186" t="s">
        <v>38</v>
      </c>
      <c r="C4186" t="s">
        <v>20</v>
      </c>
      <c r="D4186" s="4">
        <v>43525</v>
      </c>
      <c r="E4186">
        <v>5</v>
      </c>
      <c r="F4186">
        <v>44</v>
      </c>
    </row>
    <row r="4187" spans="1:6" x14ac:dyDescent="0.3">
      <c r="A4187" t="s">
        <v>11</v>
      </c>
      <c r="B4187" t="s">
        <v>44</v>
      </c>
      <c r="C4187" t="s">
        <v>24</v>
      </c>
      <c r="D4187" s="4">
        <v>43525</v>
      </c>
      <c r="E4187">
        <v>1</v>
      </c>
      <c r="F4187">
        <v>44</v>
      </c>
    </row>
    <row r="4188" spans="1:6" x14ac:dyDescent="0.3">
      <c r="A4188" t="s">
        <v>11</v>
      </c>
      <c r="B4188" t="s">
        <v>43</v>
      </c>
      <c r="C4188" t="s">
        <v>20</v>
      </c>
      <c r="D4188" s="4">
        <v>43525</v>
      </c>
      <c r="E4188">
        <v>2</v>
      </c>
      <c r="F4188">
        <v>44</v>
      </c>
    </row>
    <row r="4189" spans="1:6" x14ac:dyDescent="0.3">
      <c r="A4189" t="s">
        <v>11</v>
      </c>
      <c r="B4189" t="s">
        <v>40</v>
      </c>
      <c r="C4189" t="s">
        <v>25</v>
      </c>
      <c r="D4189" s="4">
        <v>43525</v>
      </c>
      <c r="E4189">
        <v>3</v>
      </c>
      <c r="F4189">
        <v>44</v>
      </c>
    </row>
    <row r="4190" spans="1:6" x14ac:dyDescent="0.3">
      <c r="A4190" t="s">
        <v>11</v>
      </c>
      <c r="B4190" t="s">
        <v>40</v>
      </c>
      <c r="C4190" t="s">
        <v>22</v>
      </c>
      <c r="D4190" s="4">
        <v>43525</v>
      </c>
      <c r="E4190">
        <v>3</v>
      </c>
      <c r="F4190">
        <v>44</v>
      </c>
    </row>
    <row r="4191" spans="1:6" x14ac:dyDescent="0.3">
      <c r="A4191" t="s">
        <v>11</v>
      </c>
      <c r="B4191" t="s">
        <v>36</v>
      </c>
      <c r="C4191" t="s">
        <v>24</v>
      </c>
      <c r="D4191" s="4">
        <v>43525</v>
      </c>
      <c r="E4191">
        <v>3</v>
      </c>
      <c r="F4191">
        <v>44</v>
      </c>
    </row>
    <row r="4192" spans="1:6" x14ac:dyDescent="0.3">
      <c r="A4192" t="s">
        <v>11</v>
      </c>
      <c r="B4192" t="s">
        <v>45</v>
      </c>
      <c r="C4192" t="s">
        <v>20</v>
      </c>
      <c r="D4192" s="4">
        <v>43525</v>
      </c>
      <c r="E4192">
        <v>3</v>
      </c>
      <c r="F4192">
        <v>44</v>
      </c>
    </row>
    <row r="4193" spans="1:6" x14ac:dyDescent="0.3">
      <c r="A4193" t="s">
        <v>11</v>
      </c>
      <c r="B4193" t="s">
        <v>4</v>
      </c>
      <c r="C4193" t="s">
        <v>20</v>
      </c>
      <c r="D4193" s="4">
        <v>43525</v>
      </c>
      <c r="E4193">
        <v>3</v>
      </c>
      <c r="F4193">
        <v>44</v>
      </c>
    </row>
    <row r="4194" spans="1:6" x14ac:dyDescent="0.3">
      <c r="A4194" t="s">
        <v>11</v>
      </c>
      <c r="B4194" t="s">
        <v>28</v>
      </c>
      <c r="C4194" t="s">
        <v>25</v>
      </c>
      <c r="D4194" s="4">
        <v>43525</v>
      </c>
      <c r="E4194">
        <v>4</v>
      </c>
      <c r="F4194">
        <v>44</v>
      </c>
    </row>
    <row r="4195" spans="1:6" x14ac:dyDescent="0.3">
      <c r="A4195" t="s">
        <v>11</v>
      </c>
      <c r="B4195" t="s">
        <v>41</v>
      </c>
      <c r="C4195" t="s">
        <v>21</v>
      </c>
      <c r="D4195" s="4">
        <v>43525</v>
      </c>
      <c r="E4195">
        <v>5</v>
      </c>
      <c r="F4195">
        <v>44</v>
      </c>
    </row>
    <row r="4196" spans="1:6" x14ac:dyDescent="0.3">
      <c r="A4196" t="s">
        <v>11</v>
      </c>
      <c r="B4196" t="s">
        <v>30</v>
      </c>
      <c r="C4196" t="s">
        <v>24</v>
      </c>
      <c r="D4196" s="4">
        <v>43525</v>
      </c>
      <c r="E4196">
        <v>5</v>
      </c>
      <c r="F4196">
        <v>44</v>
      </c>
    </row>
    <row r="4197" spans="1:6" x14ac:dyDescent="0.3">
      <c r="A4197" t="s">
        <v>11</v>
      </c>
      <c r="B4197" t="s">
        <v>5</v>
      </c>
      <c r="C4197" t="s">
        <v>20</v>
      </c>
      <c r="D4197" s="4">
        <v>43525</v>
      </c>
      <c r="E4197">
        <v>5</v>
      </c>
      <c r="F4197">
        <v>44</v>
      </c>
    </row>
    <row r="4198" spans="1:6" x14ac:dyDescent="0.3">
      <c r="A4198" t="s">
        <v>12</v>
      </c>
      <c r="B4198" t="s">
        <v>29</v>
      </c>
      <c r="C4198" t="s">
        <v>21</v>
      </c>
      <c r="D4198" s="4">
        <v>43525</v>
      </c>
      <c r="E4198">
        <v>1</v>
      </c>
      <c r="F4198">
        <v>44</v>
      </c>
    </row>
    <row r="4199" spans="1:6" x14ac:dyDescent="0.3">
      <c r="A4199" t="s">
        <v>12</v>
      </c>
      <c r="B4199" t="s">
        <v>28</v>
      </c>
      <c r="C4199" t="s">
        <v>22</v>
      </c>
      <c r="D4199" s="4">
        <v>43525</v>
      </c>
      <c r="E4199">
        <v>1</v>
      </c>
      <c r="F4199">
        <v>44</v>
      </c>
    </row>
    <row r="4200" spans="1:6" x14ac:dyDescent="0.3">
      <c r="A4200" t="s">
        <v>12</v>
      </c>
      <c r="B4200" t="s">
        <v>41</v>
      </c>
      <c r="C4200" t="s">
        <v>24</v>
      </c>
      <c r="D4200" s="4">
        <v>43525</v>
      </c>
      <c r="E4200">
        <v>2</v>
      </c>
      <c r="F4200">
        <v>44</v>
      </c>
    </row>
    <row r="4201" spans="1:6" x14ac:dyDescent="0.3">
      <c r="A4201" t="s">
        <v>12</v>
      </c>
      <c r="B4201" t="s">
        <v>30</v>
      </c>
      <c r="C4201" t="s">
        <v>20</v>
      </c>
      <c r="D4201" s="4">
        <v>43525</v>
      </c>
      <c r="E4201">
        <v>2</v>
      </c>
      <c r="F4201">
        <v>44</v>
      </c>
    </row>
    <row r="4202" spans="1:6" x14ac:dyDescent="0.3">
      <c r="A4202" t="s">
        <v>12</v>
      </c>
      <c r="B4202" t="s">
        <v>43</v>
      </c>
      <c r="C4202" t="s">
        <v>25</v>
      </c>
      <c r="D4202" s="4">
        <v>43525</v>
      </c>
      <c r="E4202">
        <v>3</v>
      </c>
      <c r="F4202">
        <v>44</v>
      </c>
    </row>
    <row r="4203" spans="1:6" x14ac:dyDescent="0.3">
      <c r="A4203" t="s">
        <v>12</v>
      </c>
      <c r="B4203" t="s">
        <v>37</v>
      </c>
      <c r="C4203" t="s">
        <v>22</v>
      </c>
      <c r="D4203" s="4">
        <v>43525</v>
      </c>
      <c r="E4203">
        <v>3</v>
      </c>
      <c r="F4203">
        <v>44</v>
      </c>
    </row>
    <row r="4204" spans="1:6" x14ac:dyDescent="0.3">
      <c r="A4204" t="s">
        <v>12</v>
      </c>
      <c r="B4204" t="s">
        <v>6</v>
      </c>
      <c r="C4204" t="s">
        <v>24</v>
      </c>
      <c r="D4204" s="4">
        <v>43525</v>
      </c>
      <c r="E4204">
        <v>3</v>
      </c>
      <c r="F4204">
        <v>44</v>
      </c>
    </row>
    <row r="4205" spans="1:6" x14ac:dyDescent="0.3">
      <c r="A4205" t="s">
        <v>12</v>
      </c>
      <c r="B4205" t="s">
        <v>7</v>
      </c>
      <c r="C4205" t="s">
        <v>20</v>
      </c>
      <c r="D4205" s="4">
        <v>43525</v>
      </c>
      <c r="E4205">
        <v>3</v>
      </c>
      <c r="F4205">
        <v>44</v>
      </c>
    </row>
    <row r="4206" spans="1:6" x14ac:dyDescent="0.3">
      <c r="A4206" t="s">
        <v>12</v>
      </c>
      <c r="B4206" t="s">
        <v>36</v>
      </c>
      <c r="C4206" t="s">
        <v>22</v>
      </c>
      <c r="D4206" s="4">
        <v>43525</v>
      </c>
      <c r="E4206">
        <v>4</v>
      </c>
      <c r="F4206">
        <v>44</v>
      </c>
    </row>
    <row r="4207" spans="1:6" x14ac:dyDescent="0.3">
      <c r="A4207" t="s">
        <v>12</v>
      </c>
      <c r="B4207" t="s">
        <v>4</v>
      </c>
      <c r="C4207" t="s">
        <v>22</v>
      </c>
      <c r="D4207" s="4">
        <v>43525</v>
      </c>
      <c r="E4207">
        <v>4</v>
      </c>
      <c r="F4207">
        <v>44</v>
      </c>
    </row>
    <row r="4208" spans="1:6" x14ac:dyDescent="0.3">
      <c r="A4208" t="s">
        <v>12</v>
      </c>
      <c r="B4208" t="s">
        <v>9</v>
      </c>
      <c r="C4208" t="s">
        <v>24</v>
      </c>
      <c r="D4208" s="4">
        <v>43525</v>
      </c>
      <c r="E4208">
        <v>4</v>
      </c>
      <c r="F4208">
        <v>44</v>
      </c>
    </row>
    <row r="4209" spans="1:6" x14ac:dyDescent="0.3">
      <c r="A4209" t="s">
        <v>12</v>
      </c>
      <c r="B4209" t="s">
        <v>43</v>
      </c>
      <c r="C4209" t="s">
        <v>20</v>
      </c>
      <c r="D4209" s="4">
        <v>43525</v>
      </c>
      <c r="E4209">
        <v>4</v>
      </c>
      <c r="F4209">
        <v>44</v>
      </c>
    </row>
    <row r="4210" spans="1:6" x14ac:dyDescent="0.3">
      <c r="A4210" t="s">
        <v>12</v>
      </c>
      <c r="B4210" t="s">
        <v>40</v>
      </c>
      <c r="C4210" t="s">
        <v>20</v>
      </c>
      <c r="D4210" s="4">
        <v>43525</v>
      </c>
      <c r="E4210">
        <v>4</v>
      </c>
      <c r="F4210">
        <v>44</v>
      </c>
    </row>
    <row r="4211" spans="1:6" x14ac:dyDescent="0.3">
      <c r="A4211" t="s">
        <v>12</v>
      </c>
      <c r="B4211" t="s">
        <v>44</v>
      </c>
      <c r="C4211" t="s">
        <v>21</v>
      </c>
      <c r="D4211" s="4">
        <v>43525</v>
      </c>
      <c r="E4211">
        <v>5</v>
      </c>
      <c r="F4211">
        <v>44</v>
      </c>
    </row>
    <row r="4212" spans="1:6" x14ac:dyDescent="0.3">
      <c r="A4212" t="s">
        <v>12</v>
      </c>
      <c r="B4212" t="s">
        <v>43</v>
      </c>
      <c r="C4212" t="s">
        <v>21</v>
      </c>
      <c r="D4212" s="4">
        <v>43525</v>
      </c>
      <c r="E4212">
        <v>5</v>
      </c>
      <c r="F4212">
        <v>44</v>
      </c>
    </row>
    <row r="4213" spans="1:6" x14ac:dyDescent="0.3">
      <c r="A4213" t="s">
        <v>12</v>
      </c>
      <c r="B4213" t="s">
        <v>6</v>
      </c>
      <c r="C4213" t="s">
        <v>25</v>
      </c>
      <c r="D4213" s="4">
        <v>43525</v>
      </c>
      <c r="E4213">
        <v>5</v>
      </c>
      <c r="F4213">
        <v>44</v>
      </c>
    </row>
    <row r="4214" spans="1:6" x14ac:dyDescent="0.3">
      <c r="A4214" t="s">
        <v>12</v>
      </c>
      <c r="B4214" t="s">
        <v>39</v>
      </c>
      <c r="C4214" t="s">
        <v>24</v>
      </c>
      <c r="D4214" s="4">
        <v>43525</v>
      </c>
      <c r="E4214">
        <v>5</v>
      </c>
      <c r="F4214">
        <v>44</v>
      </c>
    </row>
    <row r="4215" spans="1:6" x14ac:dyDescent="0.3">
      <c r="A4215" t="s">
        <v>26</v>
      </c>
      <c r="B4215" t="s">
        <v>9</v>
      </c>
      <c r="C4215" t="s">
        <v>24</v>
      </c>
      <c r="D4215" s="4">
        <v>43528</v>
      </c>
      <c r="E4215">
        <v>1</v>
      </c>
      <c r="F4215">
        <v>45</v>
      </c>
    </row>
    <row r="4216" spans="1:6" x14ac:dyDescent="0.3">
      <c r="A4216" t="s">
        <v>26</v>
      </c>
      <c r="B4216" t="s">
        <v>29</v>
      </c>
      <c r="C4216" t="s">
        <v>24</v>
      </c>
      <c r="D4216" s="4">
        <v>43528</v>
      </c>
      <c r="E4216">
        <v>1</v>
      </c>
      <c r="F4216">
        <v>45</v>
      </c>
    </row>
    <row r="4217" spans="1:6" x14ac:dyDescent="0.3">
      <c r="A4217" t="s">
        <v>26</v>
      </c>
      <c r="B4217" t="s">
        <v>40</v>
      </c>
      <c r="C4217" t="s">
        <v>21</v>
      </c>
      <c r="D4217" s="4">
        <v>43528</v>
      </c>
      <c r="E4217">
        <v>2</v>
      </c>
      <c r="F4217">
        <v>45</v>
      </c>
    </row>
    <row r="4218" spans="1:6" x14ac:dyDescent="0.3">
      <c r="A4218" t="s">
        <v>26</v>
      </c>
      <c r="B4218" t="s">
        <v>4</v>
      </c>
      <c r="C4218" t="s">
        <v>21</v>
      </c>
      <c r="D4218" s="4">
        <v>43528</v>
      </c>
      <c r="E4218">
        <v>2</v>
      </c>
      <c r="F4218">
        <v>45</v>
      </c>
    </row>
    <row r="4219" spans="1:6" x14ac:dyDescent="0.3">
      <c r="A4219" t="s">
        <v>26</v>
      </c>
      <c r="B4219" t="s">
        <v>46</v>
      </c>
      <c r="C4219" t="s">
        <v>25</v>
      </c>
      <c r="D4219" s="4">
        <v>43528</v>
      </c>
      <c r="E4219">
        <v>2</v>
      </c>
      <c r="F4219">
        <v>45</v>
      </c>
    </row>
    <row r="4220" spans="1:6" x14ac:dyDescent="0.3">
      <c r="A4220" t="s">
        <v>26</v>
      </c>
      <c r="B4220" t="s">
        <v>6</v>
      </c>
      <c r="C4220" t="s">
        <v>24</v>
      </c>
      <c r="D4220" s="4">
        <v>43528</v>
      </c>
      <c r="E4220">
        <v>2</v>
      </c>
      <c r="F4220">
        <v>45</v>
      </c>
    </row>
    <row r="4221" spans="1:6" x14ac:dyDescent="0.3">
      <c r="A4221" t="s">
        <v>26</v>
      </c>
      <c r="B4221" t="s">
        <v>5</v>
      </c>
      <c r="C4221" t="s">
        <v>24</v>
      </c>
      <c r="D4221" s="4">
        <v>43528</v>
      </c>
      <c r="E4221">
        <v>2</v>
      </c>
      <c r="F4221">
        <v>45</v>
      </c>
    </row>
    <row r="4222" spans="1:6" x14ac:dyDescent="0.3">
      <c r="A4222" t="s">
        <v>26</v>
      </c>
      <c r="B4222" t="s">
        <v>29</v>
      </c>
      <c r="C4222" t="s">
        <v>21</v>
      </c>
      <c r="D4222" s="4">
        <v>43528</v>
      </c>
      <c r="E4222">
        <v>3</v>
      </c>
      <c r="F4222">
        <v>45</v>
      </c>
    </row>
    <row r="4223" spans="1:6" x14ac:dyDescent="0.3">
      <c r="A4223" t="s">
        <v>26</v>
      </c>
      <c r="B4223" t="s">
        <v>43</v>
      </c>
      <c r="C4223" t="s">
        <v>25</v>
      </c>
      <c r="D4223" s="4">
        <v>43528</v>
      </c>
      <c r="E4223">
        <v>3</v>
      </c>
      <c r="F4223">
        <v>45</v>
      </c>
    </row>
    <row r="4224" spans="1:6" x14ac:dyDescent="0.3">
      <c r="A4224" t="s">
        <v>26</v>
      </c>
      <c r="B4224" t="s">
        <v>6</v>
      </c>
      <c r="C4224" t="s">
        <v>25</v>
      </c>
      <c r="D4224" s="4">
        <v>43528</v>
      </c>
      <c r="E4224">
        <v>3</v>
      </c>
      <c r="F4224">
        <v>45</v>
      </c>
    </row>
    <row r="4225" spans="1:6" x14ac:dyDescent="0.3">
      <c r="A4225" t="s">
        <v>26</v>
      </c>
      <c r="B4225" t="s">
        <v>9</v>
      </c>
      <c r="C4225" t="s">
        <v>21</v>
      </c>
      <c r="D4225" s="4">
        <v>43528</v>
      </c>
      <c r="E4225">
        <v>4</v>
      </c>
      <c r="F4225">
        <v>45</v>
      </c>
    </row>
    <row r="4226" spans="1:6" x14ac:dyDescent="0.3">
      <c r="A4226" t="s">
        <v>42</v>
      </c>
      <c r="B4226" t="s">
        <v>40</v>
      </c>
      <c r="C4226" t="s">
        <v>21</v>
      </c>
      <c r="D4226" s="4">
        <v>43528</v>
      </c>
      <c r="E4226">
        <v>1</v>
      </c>
      <c r="F4226">
        <v>45</v>
      </c>
    </row>
    <row r="4227" spans="1:6" x14ac:dyDescent="0.3">
      <c r="A4227" t="s">
        <v>42</v>
      </c>
      <c r="B4227" t="s">
        <v>44</v>
      </c>
      <c r="C4227" t="s">
        <v>21</v>
      </c>
      <c r="D4227" s="4">
        <v>43528</v>
      </c>
      <c r="E4227">
        <v>2</v>
      </c>
      <c r="F4227">
        <v>45</v>
      </c>
    </row>
    <row r="4228" spans="1:6" x14ac:dyDescent="0.3">
      <c r="A4228" t="s">
        <v>42</v>
      </c>
      <c r="B4228" t="s">
        <v>5</v>
      </c>
      <c r="C4228" t="s">
        <v>21</v>
      </c>
      <c r="D4228" s="4">
        <v>43528</v>
      </c>
      <c r="E4228">
        <v>3</v>
      </c>
      <c r="F4228">
        <v>45</v>
      </c>
    </row>
    <row r="4229" spans="1:6" x14ac:dyDescent="0.3">
      <c r="A4229" t="s">
        <v>42</v>
      </c>
      <c r="B4229" t="s">
        <v>6</v>
      </c>
      <c r="C4229" t="s">
        <v>25</v>
      </c>
      <c r="D4229" s="4">
        <v>43528</v>
      </c>
      <c r="E4229">
        <v>3</v>
      </c>
      <c r="F4229">
        <v>45</v>
      </c>
    </row>
    <row r="4230" spans="1:6" x14ac:dyDescent="0.3">
      <c r="A4230" t="s">
        <v>42</v>
      </c>
      <c r="B4230" t="s">
        <v>7</v>
      </c>
      <c r="C4230" t="s">
        <v>21</v>
      </c>
      <c r="D4230" s="4">
        <v>43528</v>
      </c>
      <c r="E4230">
        <v>4</v>
      </c>
      <c r="F4230">
        <v>45</v>
      </c>
    </row>
    <row r="4231" spans="1:6" x14ac:dyDescent="0.3">
      <c r="A4231" t="s">
        <v>42</v>
      </c>
      <c r="B4231" t="s">
        <v>45</v>
      </c>
      <c r="C4231" t="s">
        <v>25</v>
      </c>
      <c r="D4231" s="4">
        <v>43528</v>
      </c>
      <c r="E4231">
        <v>4</v>
      </c>
      <c r="F4231">
        <v>45</v>
      </c>
    </row>
    <row r="4232" spans="1:6" x14ac:dyDescent="0.3">
      <c r="A4232" t="s">
        <v>42</v>
      </c>
      <c r="B4232" t="s">
        <v>28</v>
      </c>
      <c r="C4232" t="s">
        <v>24</v>
      </c>
      <c r="D4232" s="4">
        <v>43528</v>
      </c>
      <c r="E4232">
        <v>4</v>
      </c>
      <c r="F4232">
        <v>45</v>
      </c>
    </row>
    <row r="4233" spans="1:6" x14ac:dyDescent="0.3">
      <c r="A4233" t="s">
        <v>42</v>
      </c>
      <c r="B4233" t="s">
        <v>36</v>
      </c>
      <c r="C4233" t="s">
        <v>21</v>
      </c>
      <c r="D4233" s="4">
        <v>43528</v>
      </c>
      <c r="E4233">
        <v>5</v>
      </c>
      <c r="F4233">
        <v>45</v>
      </c>
    </row>
    <row r="4234" spans="1:6" x14ac:dyDescent="0.3">
      <c r="A4234" t="s">
        <v>10</v>
      </c>
      <c r="B4234" t="s">
        <v>36</v>
      </c>
      <c r="C4234" t="s">
        <v>24</v>
      </c>
      <c r="D4234" s="4">
        <v>43528</v>
      </c>
      <c r="E4234">
        <v>5</v>
      </c>
      <c r="F4234">
        <v>45</v>
      </c>
    </row>
    <row r="4235" spans="1:6" x14ac:dyDescent="0.3">
      <c r="A4235" t="s">
        <v>10</v>
      </c>
      <c r="B4235" t="s">
        <v>9</v>
      </c>
      <c r="C4235" t="s">
        <v>21</v>
      </c>
      <c r="D4235" s="4">
        <v>43528</v>
      </c>
      <c r="E4235">
        <v>6</v>
      </c>
      <c r="F4235">
        <v>45</v>
      </c>
    </row>
    <row r="4236" spans="1:6" x14ac:dyDescent="0.3">
      <c r="A4236" t="s">
        <v>10</v>
      </c>
      <c r="B4236" t="s">
        <v>45</v>
      </c>
      <c r="C4236" t="s">
        <v>25</v>
      </c>
      <c r="D4236" s="4">
        <v>43528</v>
      </c>
      <c r="E4236">
        <v>6</v>
      </c>
      <c r="F4236">
        <v>45</v>
      </c>
    </row>
    <row r="4237" spans="1:6" x14ac:dyDescent="0.3">
      <c r="A4237" t="s">
        <v>10</v>
      </c>
      <c r="B4237" t="s">
        <v>40</v>
      </c>
      <c r="C4237" t="s">
        <v>24</v>
      </c>
      <c r="D4237" s="4">
        <v>43528</v>
      </c>
      <c r="E4237">
        <v>1</v>
      </c>
      <c r="F4237">
        <v>45</v>
      </c>
    </row>
    <row r="4238" spans="1:6" x14ac:dyDescent="0.3">
      <c r="A4238" t="s">
        <v>10</v>
      </c>
      <c r="B4238" t="s">
        <v>4</v>
      </c>
      <c r="C4238" t="s">
        <v>24</v>
      </c>
      <c r="D4238" s="4">
        <v>43528</v>
      </c>
      <c r="E4238">
        <v>2</v>
      </c>
      <c r="F4238">
        <v>45</v>
      </c>
    </row>
    <row r="4239" spans="1:6" x14ac:dyDescent="0.3">
      <c r="A4239" t="s">
        <v>10</v>
      </c>
      <c r="B4239" t="s">
        <v>39</v>
      </c>
      <c r="C4239" t="s">
        <v>21</v>
      </c>
      <c r="D4239" s="4">
        <v>43528</v>
      </c>
      <c r="E4239">
        <v>2</v>
      </c>
      <c r="F4239">
        <v>45</v>
      </c>
    </row>
    <row r="4240" spans="1:6" x14ac:dyDescent="0.3">
      <c r="A4240" t="s">
        <v>10</v>
      </c>
      <c r="B4240" t="s">
        <v>5</v>
      </c>
      <c r="C4240" t="s">
        <v>25</v>
      </c>
      <c r="D4240" s="4">
        <v>43528</v>
      </c>
      <c r="E4240">
        <v>2</v>
      </c>
      <c r="F4240">
        <v>45</v>
      </c>
    </row>
    <row r="4241" spans="1:6" x14ac:dyDescent="0.3">
      <c r="A4241" t="s">
        <v>10</v>
      </c>
      <c r="B4241" t="s">
        <v>7</v>
      </c>
      <c r="C4241" t="s">
        <v>24</v>
      </c>
      <c r="D4241" s="4">
        <v>43528</v>
      </c>
      <c r="E4241">
        <v>2</v>
      </c>
      <c r="F4241">
        <v>45</v>
      </c>
    </row>
    <row r="4242" spans="1:6" x14ac:dyDescent="0.3">
      <c r="A4242" t="s">
        <v>10</v>
      </c>
      <c r="B4242" t="s">
        <v>9</v>
      </c>
      <c r="C4242" t="s">
        <v>25</v>
      </c>
      <c r="D4242" s="4">
        <v>43528</v>
      </c>
      <c r="E4242">
        <v>2</v>
      </c>
      <c r="F4242">
        <v>45</v>
      </c>
    </row>
    <row r="4243" spans="1:6" x14ac:dyDescent="0.3">
      <c r="A4243" t="s">
        <v>10</v>
      </c>
      <c r="B4243" t="s">
        <v>43</v>
      </c>
      <c r="C4243" t="s">
        <v>25</v>
      </c>
      <c r="D4243" s="4">
        <v>43528</v>
      </c>
      <c r="E4243">
        <v>3</v>
      </c>
      <c r="F4243">
        <v>45</v>
      </c>
    </row>
    <row r="4244" spans="1:6" x14ac:dyDescent="0.3">
      <c r="A4244" t="s">
        <v>10</v>
      </c>
      <c r="B4244" t="s">
        <v>37</v>
      </c>
      <c r="C4244" t="s">
        <v>24</v>
      </c>
      <c r="D4244" s="4">
        <v>43528</v>
      </c>
      <c r="E4244">
        <v>4</v>
      </c>
      <c r="F4244">
        <v>45</v>
      </c>
    </row>
    <row r="4245" spans="1:6" x14ac:dyDescent="0.3">
      <c r="A4245" t="s">
        <v>10</v>
      </c>
      <c r="B4245" t="s">
        <v>40</v>
      </c>
      <c r="C4245" t="s">
        <v>21</v>
      </c>
      <c r="D4245" s="4">
        <v>43528</v>
      </c>
      <c r="E4245">
        <v>4</v>
      </c>
      <c r="F4245">
        <v>45</v>
      </c>
    </row>
    <row r="4246" spans="1:6" x14ac:dyDescent="0.3">
      <c r="A4246" t="s">
        <v>10</v>
      </c>
      <c r="B4246" t="s">
        <v>30</v>
      </c>
      <c r="C4246" t="s">
        <v>25</v>
      </c>
      <c r="D4246" s="4">
        <v>43528</v>
      </c>
      <c r="E4246">
        <v>4</v>
      </c>
      <c r="F4246">
        <v>45</v>
      </c>
    </row>
    <row r="4247" spans="1:6" x14ac:dyDescent="0.3">
      <c r="A4247" t="s">
        <v>11</v>
      </c>
      <c r="B4247" t="s">
        <v>44</v>
      </c>
      <c r="C4247" t="s">
        <v>24</v>
      </c>
      <c r="D4247" s="4">
        <v>43528</v>
      </c>
      <c r="E4247">
        <v>1</v>
      </c>
      <c r="F4247">
        <v>45</v>
      </c>
    </row>
    <row r="4248" spans="1:6" x14ac:dyDescent="0.3">
      <c r="A4248" t="s">
        <v>11</v>
      </c>
      <c r="B4248" t="s">
        <v>37</v>
      </c>
      <c r="C4248" t="s">
        <v>21</v>
      </c>
      <c r="D4248" s="4">
        <v>43528</v>
      </c>
      <c r="E4248">
        <v>2</v>
      </c>
      <c r="F4248">
        <v>45</v>
      </c>
    </row>
    <row r="4249" spans="1:6" x14ac:dyDescent="0.3">
      <c r="A4249" t="s">
        <v>11</v>
      </c>
      <c r="B4249" t="s">
        <v>44</v>
      </c>
      <c r="C4249" t="s">
        <v>21</v>
      </c>
      <c r="D4249" s="4">
        <v>43528</v>
      </c>
      <c r="E4249">
        <v>3</v>
      </c>
      <c r="F4249">
        <v>45</v>
      </c>
    </row>
    <row r="4250" spans="1:6" x14ac:dyDescent="0.3">
      <c r="A4250" t="s">
        <v>11</v>
      </c>
      <c r="B4250" t="s">
        <v>39</v>
      </c>
      <c r="C4250" t="s">
        <v>21</v>
      </c>
      <c r="D4250" s="4">
        <v>43528</v>
      </c>
      <c r="E4250">
        <v>3</v>
      </c>
      <c r="F4250">
        <v>45</v>
      </c>
    </row>
    <row r="4251" spans="1:6" x14ac:dyDescent="0.3">
      <c r="A4251" t="s">
        <v>11</v>
      </c>
      <c r="B4251" t="s">
        <v>9</v>
      </c>
      <c r="C4251" t="s">
        <v>21</v>
      </c>
      <c r="D4251" s="4">
        <v>43528</v>
      </c>
      <c r="E4251">
        <v>4</v>
      </c>
      <c r="F4251">
        <v>45</v>
      </c>
    </row>
    <row r="4252" spans="1:6" x14ac:dyDescent="0.3">
      <c r="A4252" t="s">
        <v>11</v>
      </c>
      <c r="B4252" t="s">
        <v>28</v>
      </c>
      <c r="C4252" t="s">
        <v>21</v>
      </c>
      <c r="D4252" s="4">
        <v>43528</v>
      </c>
      <c r="E4252">
        <v>4</v>
      </c>
      <c r="F4252">
        <v>45</v>
      </c>
    </row>
    <row r="4253" spans="1:6" x14ac:dyDescent="0.3">
      <c r="A4253" t="s">
        <v>11</v>
      </c>
      <c r="B4253" t="s">
        <v>4</v>
      </c>
      <c r="C4253" t="s">
        <v>21</v>
      </c>
      <c r="D4253" s="4">
        <v>43528</v>
      </c>
      <c r="E4253">
        <v>4</v>
      </c>
      <c r="F4253">
        <v>45</v>
      </c>
    </row>
    <row r="4254" spans="1:6" x14ac:dyDescent="0.3">
      <c r="A4254" t="s">
        <v>11</v>
      </c>
      <c r="B4254" t="s">
        <v>43</v>
      </c>
      <c r="C4254" t="s">
        <v>24</v>
      </c>
      <c r="D4254" s="4">
        <v>43528</v>
      </c>
      <c r="E4254">
        <v>4</v>
      </c>
      <c r="F4254">
        <v>45</v>
      </c>
    </row>
    <row r="4255" spans="1:6" x14ac:dyDescent="0.3">
      <c r="A4255" t="s">
        <v>11</v>
      </c>
      <c r="B4255" t="s">
        <v>6</v>
      </c>
      <c r="C4255" t="s">
        <v>21</v>
      </c>
      <c r="D4255" s="4">
        <v>43528</v>
      </c>
      <c r="E4255">
        <v>5</v>
      </c>
      <c r="F4255">
        <v>45</v>
      </c>
    </row>
    <row r="4256" spans="1:6" x14ac:dyDescent="0.3">
      <c r="A4256" t="s">
        <v>11</v>
      </c>
      <c r="B4256" t="s">
        <v>9</v>
      </c>
      <c r="C4256" t="s">
        <v>24</v>
      </c>
      <c r="D4256" s="4">
        <v>43528</v>
      </c>
      <c r="E4256">
        <v>5</v>
      </c>
      <c r="F4256">
        <v>45</v>
      </c>
    </row>
    <row r="4257" spans="1:6" x14ac:dyDescent="0.3">
      <c r="A4257" t="s">
        <v>12</v>
      </c>
      <c r="B4257" t="s">
        <v>38</v>
      </c>
      <c r="C4257" t="s">
        <v>25</v>
      </c>
      <c r="D4257" s="4">
        <v>43528</v>
      </c>
      <c r="E4257">
        <v>1</v>
      </c>
      <c r="F4257">
        <v>45</v>
      </c>
    </row>
    <row r="4258" spans="1:6" x14ac:dyDescent="0.3">
      <c r="A4258" t="s">
        <v>12</v>
      </c>
      <c r="B4258" t="s">
        <v>37</v>
      </c>
      <c r="C4258" t="s">
        <v>21</v>
      </c>
      <c r="D4258" s="4">
        <v>43528</v>
      </c>
      <c r="E4258">
        <v>3</v>
      </c>
      <c r="F4258">
        <v>45</v>
      </c>
    </row>
    <row r="4259" spans="1:6" x14ac:dyDescent="0.3">
      <c r="A4259" t="s">
        <v>12</v>
      </c>
      <c r="B4259" t="s">
        <v>29</v>
      </c>
      <c r="C4259" t="s">
        <v>25</v>
      </c>
      <c r="D4259" s="4">
        <v>43528</v>
      </c>
      <c r="E4259">
        <v>3</v>
      </c>
      <c r="F4259">
        <v>45</v>
      </c>
    </row>
    <row r="4260" spans="1:6" x14ac:dyDescent="0.3">
      <c r="A4260" t="s">
        <v>12</v>
      </c>
      <c r="B4260" t="s">
        <v>45</v>
      </c>
      <c r="C4260" t="s">
        <v>21</v>
      </c>
      <c r="D4260" s="4">
        <v>43528</v>
      </c>
      <c r="E4260">
        <v>4</v>
      </c>
      <c r="F4260">
        <v>45</v>
      </c>
    </row>
    <row r="4261" spans="1:6" x14ac:dyDescent="0.3">
      <c r="A4261" t="s">
        <v>12</v>
      </c>
      <c r="B4261" t="s">
        <v>41</v>
      </c>
      <c r="C4261" t="s">
        <v>25</v>
      </c>
      <c r="D4261" s="4">
        <v>43528</v>
      </c>
      <c r="E4261">
        <v>4</v>
      </c>
      <c r="F4261">
        <v>45</v>
      </c>
    </row>
    <row r="4262" spans="1:6" x14ac:dyDescent="0.3">
      <c r="A4262" t="s">
        <v>12</v>
      </c>
      <c r="B4262" t="s">
        <v>40</v>
      </c>
      <c r="C4262" t="s">
        <v>24</v>
      </c>
      <c r="D4262" s="4">
        <v>43528</v>
      </c>
      <c r="E4262">
        <v>4</v>
      </c>
      <c r="F4262">
        <v>45</v>
      </c>
    </row>
    <row r="4263" spans="1:6" x14ac:dyDescent="0.3">
      <c r="A4263" t="s">
        <v>12</v>
      </c>
      <c r="B4263" t="s">
        <v>41</v>
      </c>
      <c r="C4263" t="s">
        <v>21</v>
      </c>
      <c r="D4263" s="4">
        <v>43528</v>
      </c>
      <c r="E4263">
        <v>5</v>
      </c>
      <c r="F4263">
        <v>45</v>
      </c>
    </row>
    <row r="4264" spans="1:6" x14ac:dyDescent="0.3">
      <c r="A4264" t="s">
        <v>12</v>
      </c>
      <c r="B4264" t="s">
        <v>6</v>
      </c>
      <c r="C4264" t="s">
        <v>25</v>
      </c>
      <c r="D4264" s="4">
        <v>43528</v>
      </c>
      <c r="E4264">
        <v>5</v>
      </c>
      <c r="F4264">
        <v>45</v>
      </c>
    </row>
    <row r="4265" spans="1:6" x14ac:dyDescent="0.3">
      <c r="A4265" t="s">
        <v>26</v>
      </c>
      <c r="B4265" t="s">
        <v>36</v>
      </c>
      <c r="C4265" t="s">
        <v>21</v>
      </c>
      <c r="D4265" s="4">
        <v>43529</v>
      </c>
      <c r="E4265">
        <v>1</v>
      </c>
      <c r="F4265">
        <v>45</v>
      </c>
    </row>
    <row r="4266" spans="1:6" x14ac:dyDescent="0.3">
      <c r="A4266" t="s">
        <v>26</v>
      </c>
      <c r="B4266" t="s">
        <v>41</v>
      </c>
      <c r="C4266" t="s">
        <v>21</v>
      </c>
      <c r="D4266" s="4">
        <v>43529</v>
      </c>
      <c r="E4266">
        <v>1</v>
      </c>
      <c r="F4266">
        <v>45</v>
      </c>
    </row>
    <row r="4267" spans="1:6" x14ac:dyDescent="0.3">
      <c r="A4267" t="s">
        <v>26</v>
      </c>
      <c r="B4267" t="s">
        <v>45</v>
      </c>
      <c r="C4267" t="s">
        <v>24</v>
      </c>
      <c r="D4267" s="4">
        <v>43529</v>
      </c>
      <c r="E4267">
        <v>1</v>
      </c>
      <c r="F4267">
        <v>45</v>
      </c>
    </row>
    <row r="4268" spans="1:6" x14ac:dyDescent="0.3">
      <c r="A4268" t="s">
        <v>26</v>
      </c>
      <c r="B4268" t="s">
        <v>29</v>
      </c>
      <c r="C4268" t="s">
        <v>25</v>
      </c>
      <c r="D4268" s="4">
        <v>43529</v>
      </c>
      <c r="E4268">
        <v>2</v>
      </c>
      <c r="F4268">
        <v>45</v>
      </c>
    </row>
    <row r="4269" spans="1:6" x14ac:dyDescent="0.3">
      <c r="A4269" t="s">
        <v>26</v>
      </c>
      <c r="B4269" t="s">
        <v>46</v>
      </c>
      <c r="C4269" t="s">
        <v>21</v>
      </c>
      <c r="D4269" s="4">
        <v>43529</v>
      </c>
      <c r="E4269">
        <v>3</v>
      </c>
      <c r="F4269">
        <v>45</v>
      </c>
    </row>
    <row r="4270" spans="1:6" x14ac:dyDescent="0.3">
      <c r="A4270" t="s">
        <v>26</v>
      </c>
      <c r="B4270" t="s">
        <v>30</v>
      </c>
      <c r="C4270" t="s">
        <v>21</v>
      </c>
      <c r="D4270" s="4">
        <v>43529</v>
      </c>
      <c r="E4270">
        <v>4</v>
      </c>
      <c r="F4270">
        <v>45</v>
      </c>
    </row>
    <row r="4271" spans="1:6" x14ac:dyDescent="0.3">
      <c r="A4271" t="s">
        <v>26</v>
      </c>
      <c r="B4271" t="s">
        <v>44</v>
      </c>
      <c r="C4271" t="s">
        <v>24</v>
      </c>
      <c r="D4271" s="4">
        <v>43529</v>
      </c>
      <c r="E4271">
        <v>4</v>
      </c>
      <c r="F4271">
        <v>45</v>
      </c>
    </row>
    <row r="4272" spans="1:6" x14ac:dyDescent="0.3">
      <c r="A4272" t="s">
        <v>26</v>
      </c>
      <c r="B4272" t="s">
        <v>37</v>
      </c>
      <c r="C4272" t="s">
        <v>25</v>
      </c>
      <c r="D4272" s="4">
        <v>43529</v>
      </c>
      <c r="E4272">
        <v>5</v>
      </c>
      <c r="F4272">
        <v>45</v>
      </c>
    </row>
    <row r="4273" spans="1:6" x14ac:dyDescent="0.3">
      <c r="A4273" t="s">
        <v>26</v>
      </c>
      <c r="B4273" t="s">
        <v>7</v>
      </c>
      <c r="C4273" t="s">
        <v>24</v>
      </c>
      <c r="D4273" s="4">
        <v>43529</v>
      </c>
      <c r="E4273">
        <v>5</v>
      </c>
      <c r="F4273">
        <v>45</v>
      </c>
    </row>
    <row r="4274" spans="1:6" x14ac:dyDescent="0.3">
      <c r="A4274" t="s">
        <v>42</v>
      </c>
      <c r="B4274" t="s">
        <v>44</v>
      </c>
      <c r="C4274" t="s">
        <v>25</v>
      </c>
      <c r="D4274" s="4">
        <v>43529</v>
      </c>
      <c r="E4274">
        <v>1</v>
      </c>
      <c r="F4274">
        <v>45</v>
      </c>
    </row>
    <row r="4275" spans="1:6" x14ac:dyDescent="0.3">
      <c r="A4275" t="s">
        <v>42</v>
      </c>
      <c r="B4275" t="s">
        <v>30</v>
      </c>
      <c r="C4275" t="s">
        <v>24</v>
      </c>
      <c r="D4275" s="4">
        <v>43529</v>
      </c>
      <c r="E4275">
        <v>1</v>
      </c>
      <c r="F4275">
        <v>45</v>
      </c>
    </row>
    <row r="4276" spans="1:6" x14ac:dyDescent="0.3">
      <c r="A4276" t="s">
        <v>42</v>
      </c>
      <c r="B4276" t="s">
        <v>45</v>
      </c>
      <c r="C4276" t="s">
        <v>24</v>
      </c>
      <c r="D4276" s="4">
        <v>43529</v>
      </c>
      <c r="E4276">
        <v>1</v>
      </c>
      <c r="F4276">
        <v>45</v>
      </c>
    </row>
    <row r="4277" spans="1:6" x14ac:dyDescent="0.3">
      <c r="A4277" t="s">
        <v>42</v>
      </c>
      <c r="B4277" t="s">
        <v>7</v>
      </c>
      <c r="C4277" t="s">
        <v>21</v>
      </c>
      <c r="D4277" s="4">
        <v>43529</v>
      </c>
      <c r="E4277">
        <v>2</v>
      </c>
      <c r="F4277">
        <v>45</v>
      </c>
    </row>
    <row r="4278" spans="1:6" x14ac:dyDescent="0.3">
      <c r="A4278" t="s">
        <v>42</v>
      </c>
      <c r="B4278" t="s">
        <v>46</v>
      </c>
      <c r="C4278" t="s">
        <v>21</v>
      </c>
      <c r="D4278" s="4">
        <v>43529</v>
      </c>
      <c r="E4278">
        <v>2</v>
      </c>
      <c r="F4278">
        <v>45</v>
      </c>
    </row>
    <row r="4279" spans="1:6" x14ac:dyDescent="0.3">
      <c r="A4279" t="s">
        <v>42</v>
      </c>
      <c r="B4279" t="s">
        <v>4</v>
      </c>
      <c r="C4279" t="s">
        <v>25</v>
      </c>
      <c r="D4279" s="4">
        <v>43529</v>
      </c>
      <c r="E4279">
        <v>2</v>
      </c>
      <c r="F4279">
        <v>45</v>
      </c>
    </row>
    <row r="4280" spans="1:6" x14ac:dyDescent="0.3">
      <c r="A4280" t="s">
        <v>42</v>
      </c>
      <c r="B4280" t="s">
        <v>40</v>
      </c>
      <c r="C4280" t="s">
        <v>21</v>
      </c>
      <c r="D4280" s="4">
        <v>43529</v>
      </c>
      <c r="E4280">
        <v>4</v>
      </c>
      <c r="F4280">
        <v>45</v>
      </c>
    </row>
    <row r="4281" spans="1:6" x14ac:dyDescent="0.3">
      <c r="A4281" t="s">
        <v>42</v>
      </c>
      <c r="B4281" t="s">
        <v>9</v>
      </c>
      <c r="C4281" t="s">
        <v>25</v>
      </c>
      <c r="D4281" s="4">
        <v>43529</v>
      </c>
      <c r="E4281">
        <v>4</v>
      </c>
      <c r="F4281">
        <v>45</v>
      </c>
    </row>
    <row r="4282" spans="1:6" x14ac:dyDescent="0.3">
      <c r="A4282" t="s">
        <v>42</v>
      </c>
      <c r="B4282" t="s">
        <v>9</v>
      </c>
      <c r="C4282" t="s">
        <v>24</v>
      </c>
      <c r="D4282" s="4">
        <v>43529</v>
      </c>
      <c r="E4282">
        <v>4</v>
      </c>
      <c r="F4282">
        <v>45</v>
      </c>
    </row>
    <row r="4283" spans="1:6" x14ac:dyDescent="0.3">
      <c r="A4283" t="s">
        <v>42</v>
      </c>
      <c r="B4283" t="s">
        <v>5</v>
      </c>
      <c r="C4283" t="s">
        <v>24</v>
      </c>
      <c r="D4283" s="4">
        <v>43529</v>
      </c>
      <c r="E4283">
        <v>4</v>
      </c>
      <c r="F4283">
        <v>45</v>
      </c>
    </row>
    <row r="4284" spans="1:6" x14ac:dyDescent="0.3">
      <c r="A4284" t="s">
        <v>42</v>
      </c>
      <c r="B4284" t="s">
        <v>30</v>
      </c>
      <c r="C4284" t="s">
        <v>25</v>
      </c>
      <c r="D4284" s="4">
        <v>43529</v>
      </c>
      <c r="E4284">
        <v>5</v>
      </c>
      <c r="F4284">
        <v>45</v>
      </c>
    </row>
    <row r="4285" spans="1:6" x14ac:dyDescent="0.3">
      <c r="A4285" t="s">
        <v>10</v>
      </c>
      <c r="B4285" t="s">
        <v>38</v>
      </c>
      <c r="C4285" t="s">
        <v>21</v>
      </c>
      <c r="D4285" s="4">
        <v>43529</v>
      </c>
      <c r="E4285">
        <v>5</v>
      </c>
      <c r="F4285">
        <v>45</v>
      </c>
    </row>
    <row r="4286" spans="1:6" x14ac:dyDescent="0.3">
      <c r="A4286" t="s">
        <v>10</v>
      </c>
      <c r="B4286" t="s">
        <v>9</v>
      </c>
      <c r="C4286" t="s">
        <v>24</v>
      </c>
      <c r="D4286" s="4">
        <v>43529</v>
      </c>
      <c r="E4286">
        <v>6</v>
      </c>
      <c r="F4286">
        <v>45</v>
      </c>
    </row>
    <row r="4287" spans="1:6" x14ac:dyDescent="0.3">
      <c r="A4287" t="s">
        <v>10</v>
      </c>
      <c r="B4287" t="s">
        <v>5</v>
      </c>
      <c r="C4287" t="s">
        <v>21</v>
      </c>
      <c r="D4287" s="4">
        <v>43529</v>
      </c>
      <c r="E4287">
        <v>6</v>
      </c>
      <c r="F4287">
        <v>45</v>
      </c>
    </row>
    <row r="4288" spans="1:6" x14ac:dyDescent="0.3">
      <c r="A4288" t="s">
        <v>10</v>
      </c>
      <c r="B4288" t="s">
        <v>44</v>
      </c>
      <c r="C4288" t="s">
        <v>25</v>
      </c>
      <c r="D4288" s="4">
        <v>43529</v>
      </c>
      <c r="E4288">
        <v>6</v>
      </c>
      <c r="F4288">
        <v>45</v>
      </c>
    </row>
    <row r="4289" spans="1:6" x14ac:dyDescent="0.3">
      <c r="A4289" t="s">
        <v>10</v>
      </c>
      <c r="B4289" t="s">
        <v>46</v>
      </c>
      <c r="C4289" t="s">
        <v>24</v>
      </c>
      <c r="D4289" s="4">
        <v>43529</v>
      </c>
      <c r="E4289">
        <v>1</v>
      </c>
      <c r="F4289">
        <v>45</v>
      </c>
    </row>
    <row r="4290" spans="1:6" x14ac:dyDescent="0.3">
      <c r="A4290" t="s">
        <v>10</v>
      </c>
      <c r="B4290" t="s">
        <v>7</v>
      </c>
      <c r="C4290" t="s">
        <v>21</v>
      </c>
      <c r="D4290" s="4">
        <v>43529</v>
      </c>
      <c r="E4290">
        <v>1</v>
      </c>
      <c r="F4290">
        <v>45</v>
      </c>
    </row>
    <row r="4291" spans="1:6" x14ac:dyDescent="0.3">
      <c r="A4291" t="s">
        <v>10</v>
      </c>
      <c r="B4291" t="s">
        <v>45</v>
      </c>
      <c r="C4291" t="s">
        <v>24</v>
      </c>
      <c r="D4291" s="4">
        <v>43529</v>
      </c>
      <c r="E4291">
        <v>1</v>
      </c>
      <c r="F4291">
        <v>45</v>
      </c>
    </row>
    <row r="4292" spans="1:6" x14ac:dyDescent="0.3">
      <c r="A4292" t="s">
        <v>10</v>
      </c>
      <c r="B4292" t="s">
        <v>39</v>
      </c>
      <c r="C4292" t="s">
        <v>24</v>
      </c>
      <c r="D4292" s="4">
        <v>43529</v>
      </c>
      <c r="E4292">
        <v>2</v>
      </c>
      <c r="F4292">
        <v>45</v>
      </c>
    </row>
    <row r="4293" spans="1:6" x14ac:dyDescent="0.3">
      <c r="A4293" t="s">
        <v>10</v>
      </c>
      <c r="B4293" t="s">
        <v>29</v>
      </c>
      <c r="C4293" t="s">
        <v>21</v>
      </c>
      <c r="D4293" s="4">
        <v>43529</v>
      </c>
      <c r="E4293">
        <v>2</v>
      </c>
      <c r="F4293">
        <v>45</v>
      </c>
    </row>
    <row r="4294" spans="1:6" x14ac:dyDescent="0.3">
      <c r="A4294" t="s">
        <v>10</v>
      </c>
      <c r="B4294" t="s">
        <v>4</v>
      </c>
      <c r="C4294" t="s">
        <v>21</v>
      </c>
      <c r="D4294" s="4">
        <v>43529</v>
      </c>
      <c r="E4294">
        <v>2</v>
      </c>
      <c r="F4294">
        <v>45</v>
      </c>
    </row>
    <row r="4295" spans="1:6" x14ac:dyDescent="0.3">
      <c r="A4295" t="s">
        <v>10</v>
      </c>
      <c r="B4295" t="s">
        <v>5</v>
      </c>
      <c r="C4295" t="s">
        <v>25</v>
      </c>
      <c r="D4295" s="4">
        <v>43529</v>
      </c>
      <c r="E4295">
        <v>2</v>
      </c>
      <c r="F4295">
        <v>45</v>
      </c>
    </row>
    <row r="4296" spans="1:6" x14ac:dyDescent="0.3">
      <c r="A4296" t="s">
        <v>10</v>
      </c>
      <c r="B4296" t="s">
        <v>38</v>
      </c>
      <c r="C4296" t="s">
        <v>24</v>
      </c>
      <c r="D4296" s="4">
        <v>43529</v>
      </c>
      <c r="E4296">
        <v>3</v>
      </c>
      <c r="F4296">
        <v>45</v>
      </c>
    </row>
    <row r="4297" spans="1:6" x14ac:dyDescent="0.3">
      <c r="A4297" t="s">
        <v>10</v>
      </c>
      <c r="B4297" t="s">
        <v>43</v>
      </c>
      <c r="C4297" t="s">
        <v>24</v>
      </c>
      <c r="D4297" s="4">
        <v>43529</v>
      </c>
      <c r="E4297">
        <v>3</v>
      </c>
      <c r="F4297">
        <v>45</v>
      </c>
    </row>
    <row r="4298" spans="1:6" x14ac:dyDescent="0.3">
      <c r="A4298" t="s">
        <v>10</v>
      </c>
      <c r="B4298" t="s">
        <v>4</v>
      </c>
      <c r="C4298" t="s">
        <v>24</v>
      </c>
      <c r="D4298" s="4">
        <v>43529</v>
      </c>
      <c r="E4298">
        <v>3</v>
      </c>
      <c r="F4298">
        <v>45</v>
      </c>
    </row>
    <row r="4299" spans="1:6" x14ac:dyDescent="0.3">
      <c r="A4299" t="s">
        <v>11</v>
      </c>
      <c r="B4299" t="s">
        <v>29</v>
      </c>
      <c r="C4299" t="s">
        <v>21</v>
      </c>
      <c r="D4299" s="4">
        <v>43529</v>
      </c>
      <c r="E4299">
        <v>1</v>
      </c>
      <c r="F4299">
        <v>45</v>
      </c>
    </row>
    <row r="4300" spans="1:6" x14ac:dyDescent="0.3">
      <c r="A4300" t="s">
        <v>11</v>
      </c>
      <c r="B4300" t="s">
        <v>28</v>
      </c>
      <c r="C4300" t="s">
        <v>24</v>
      </c>
      <c r="D4300" s="4">
        <v>43529</v>
      </c>
      <c r="E4300">
        <v>2</v>
      </c>
      <c r="F4300">
        <v>45</v>
      </c>
    </row>
    <row r="4301" spans="1:6" x14ac:dyDescent="0.3">
      <c r="A4301" t="s">
        <v>11</v>
      </c>
      <c r="B4301" t="s">
        <v>28</v>
      </c>
      <c r="C4301" t="s">
        <v>25</v>
      </c>
      <c r="D4301" s="4">
        <v>43529</v>
      </c>
      <c r="E4301">
        <v>3</v>
      </c>
      <c r="F4301">
        <v>45</v>
      </c>
    </row>
    <row r="4302" spans="1:6" x14ac:dyDescent="0.3">
      <c r="A4302" t="s">
        <v>12</v>
      </c>
      <c r="B4302" t="s">
        <v>30</v>
      </c>
      <c r="C4302" t="s">
        <v>25</v>
      </c>
      <c r="D4302" s="4">
        <v>43529</v>
      </c>
      <c r="E4302">
        <v>1</v>
      </c>
      <c r="F4302">
        <v>45</v>
      </c>
    </row>
    <row r="4303" spans="1:6" x14ac:dyDescent="0.3">
      <c r="A4303" t="s">
        <v>12</v>
      </c>
      <c r="B4303" t="s">
        <v>44</v>
      </c>
      <c r="C4303" t="s">
        <v>25</v>
      </c>
      <c r="D4303" s="4">
        <v>43529</v>
      </c>
      <c r="E4303">
        <v>1</v>
      </c>
      <c r="F4303">
        <v>45</v>
      </c>
    </row>
    <row r="4304" spans="1:6" x14ac:dyDescent="0.3">
      <c r="A4304" t="s">
        <v>12</v>
      </c>
      <c r="B4304" t="s">
        <v>37</v>
      </c>
      <c r="C4304" t="s">
        <v>24</v>
      </c>
      <c r="D4304" s="4">
        <v>43529</v>
      </c>
      <c r="E4304">
        <v>1</v>
      </c>
      <c r="F4304">
        <v>45</v>
      </c>
    </row>
    <row r="4305" spans="1:6" x14ac:dyDescent="0.3">
      <c r="A4305" t="s">
        <v>12</v>
      </c>
      <c r="B4305" t="s">
        <v>38</v>
      </c>
      <c r="C4305" t="s">
        <v>24</v>
      </c>
      <c r="D4305" s="4">
        <v>43529</v>
      </c>
      <c r="E4305">
        <v>1</v>
      </c>
      <c r="F4305">
        <v>45</v>
      </c>
    </row>
    <row r="4306" spans="1:6" x14ac:dyDescent="0.3">
      <c r="A4306" t="s">
        <v>12</v>
      </c>
      <c r="B4306" t="s">
        <v>6</v>
      </c>
      <c r="C4306" t="s">
        <v>24</v>
      </c>
      <c r="D4306" s="4">
        <v>43529</v>
      </c>
      <c r="E4306">
        <v>2</v>
      </c>
      <c r="F4306">
        <v>45</v>
      </c>
    </row>
    <row r="4307" spans="1:6" x14ac:dyDescent="0.3">
      <c r="A4307" t="s">
        <v>12</v>
      </c>
      <c r="B4307" t="s">
        <v>44</v>
      </c>
      <c r="C4307" t="s">
        <v>21</v>
      </c>
      <c r="D4307" s="4">
        <v>43529</v>
      </c>
      <c r="E4307">
        <v>3</v>
      </c>
      <c r="F4307">
        <v>45</v>
      </c>
    </row>
    <row r="4308" spans="1:6" x14ac:dyDescent="0.3">
      <c r="A4308" t="s">
        <v>12</v>
      </c>
      <c r="B4308" t="s">
        <v>40</v>
      </c>
      <c r="C4308" t="s">
        <v>21</v>
      </c>
      <c r="D4308" s="4">
        <v>43529</v>
      </c>
      <c r="E4308">
        <v>3</v>
      </c>
      <c r="F4308">
        <v>45</v>
      </c>
    </row>
    <row r="4309" spans="1:6" x14ac:dyDescent="0.3">
      <c r="A4309" t="s">
        <v>12</v>
      </c>
      <c r="B4309" t="s">
        <v>7</v>
      </c>
      <c r="C4309" t="s">
        <v>24</v>
      </c>
      <c r="D4309" s="4">
        <v>43529</v>
      </c>
      <c r="E4309">
        <v>3</v>
      </c>
      <c r="F4309">
        <v>45</v>
      </c>
    </row>
    <row r="4310" spans="1:6" x14ac:dyDescent="0.3">
      <c r="A4310" t="s">
        <v>12</v>
      </c>
      <c r="B4310" t="s">
        <v>46</v>
      </c>
      <c r="C4310" t="s">
        <v>24</v>
      </c>
      <c r="D4310" s="4">
        <v>43529</v>
      </c>
      <c r="E4310">
        <v>3</v>
      </c>
      <c r="F4310">
        <v>45</v>
      </c>
    </row>
    <row r="4311" spans="1:6" x14ac:dyDescent="0.3">
      <c r="A4311" t="s">
        <v>12</v>
      </c>
      <c r="B4311" t="s">
        <v>29</v>
      </c>
      <c r="C4311" t="s">
        <v>21</v>
      </c>
      <c r="D4311" s="4">
        <v>43529</v>
      </c>
      <c r="E4311">
        <v>4</v>
      </c>
      <c r="F4311">
        <v>45</v>
      </c>
    </row>
    <row r="4312" spans="1:6" x14ac:dyDescent="0.3">
      <c r="A4312" t="s">
        <v>12</v>
      </c>
      <c r="B4312" t="s">
        <v>28</v>
      </c>
      <c r="C4312" t="s">
        <v>25</v>
      </c>
      <c r="D4312" s="4">
        <v>43529</v>
      </c>
      <c r="E4312">
        <v>4</v>
      </c>
      <c r="F4312">
        <v>45</v>
      </c>
    </row>
    <row r="4313" spans="1:6" x14ac:dyDescent="0.3">
      <c r="A4313" t="s">
        <v>12</v>
      </c>
      <c r="B4313" t="s">
        <v>46</v>
      </c>
      <c r="C4313" t="s">
        <v>25</v>
      </c>
      <c r="D4313" s="4">
        <v>43529</v>
      </c>
      <c r="E4313">
        <v>5</v>
      </c>
      <c r="F4313">
        <v>45</v>
      </c>
    </row>
    <row r="4314" spans="1:6" x14ac:dyDescent="0.3">
      <c r="A4314" t="s">
        <v>26</v>
      </c>
      <c r="B4314" t="s">
        <v>38</v>
      </c>
      <c r="C4314" t="s">
        <v>21</v>
      </c>
      <c r="D4314" s="4">
        <v>43530</v>
      </c>
      <c r="E4314">
        <v>1</v>
      </c>
      <c r="F4314">
        <v>45</v>
      </c>
    </row>
    <row r="4315" spans="1:6" x14ac:dyDescent="0.3">
      <c r="A4315" t="s">
        <v>26</v>
      </c>
      <c r="B4315" t="s">
        <v>36</v>
      </c>
      <c r="C4315" t="s">
        <v>25</v>
      </c>
      <c r="D4315" s="4">
        <v>43530</v>
      </c>
      <c r="E4315">
        <v>1</v>
      </c>
      <c r="F4315">
        <v>45</v>
      </c>
    </row>
    <row r="4316" spans="1:6" x14ac:dyDescent="0.3">
      <c r="A4316" t="s">
        <v>26</v>
      </c>
      <c r="B4316" t="s">
        <v>41</v>
      </c>
      <c r="C4316" t="s">
        <v>25</v>
      </c>
      <c r="D4316" s="4">
        <v>43530</v>
      </c>
      <c r="E4316">
        <v>1</v>
      </c>
      <c r="F4316">
        <v>45</v>
      </c>
    </row>
    <row r="4317" spans="1:6" x14ac:dyDescent="0.3">
      <c r="A4317" t="s">
        <v>26</v>
      </c>
      <c r="B4317" t="s">
        <v>4</v>
      </c>
      <c r="C4317" t="s">
        <v>25</v>
      </c>
      <c r="D4317" s="4">
        <v>43530</v>
      </c>
      <c r="E4317">
        <v>1</v>
      </c>
      <c r="F4317">
        <v>45</v>
      </c>
    </row>
    <row r="4318" spans="1:6" x14ac:dyDescent="0.3">
      <c r="A4318" t="s">
        <v>26</v>
      </c>
      <c r="B4318" t="s">
        <v>6</v>
      </c>
      <c r="C4318" t="s">
        <v>25</v>
      </c>
      <c r="D4318" s="4">
        <v>43530</v>
      </c>
      <c r="E4318">
        <v>1</v>
      </c>
      <c r="F4318">
        <v>45</v>
      </c>
    </row>
    <row r="4319" spans="1:6" x14ac:dyDescent="0.3">
      <c r="A4319" t="s">
        <v>26</v>
      </c>
      <c r="B4319" t="s">
        <v>45</v>
      </c>
      <c r="C4319" t="s">
        <v>21</v>
      </c>
      <c r="D4319" s="4">
        <v>43530</v>
      </c>
      <c r="E4319">
        <v>2</v>
      </c>
      <c r="F4319">
        <v>45</v>
      </c>
    </row>
    <row r="4320" spans="1:6" x14ac:dyDescent="0.3">
      <c r="A4320" t="s">
        <v>26</v>
      </c>
      <c r="B4320" t="s">
        <v>37</v>
      </c>
      <c r="C4320" t="s">
        <v>21</v>
      </c>
      <c r="D4320" s="4">
        <v>43530</v>
      </c>
      <c r="E4320">
        <v>3</v>
      </c>
      <c r="F4320">
        <v>45</v>
      </c>
    </row>
    <row r="4321" spans="1:6" x14ac:dyDescent="0.3">
      <c r="A4321" t="s">
        <v>26</v>
      </c>
      <c r="B4321" t="s">
        <v>37</v>
      </c>
      <c r="C4321" t="s">
        <v>25</v>
      </c>
      <c r="D4321" s="4">
        <v>43530</v>
      </c>
      <c r="E4321">
        <v>3</v>
      </c>
      <c r="F4321">
        <v>45</v>
      </c>
    </row>
    <row r="4322" spans="1:6" x14ac:dyDescent="0.3">
      <c r="A4322" t="s">
        <v>26</v>
      </c>
      <c r="B4322" t="s">
        <v>46</v>
      </c>
      <c r="C4322" t="s">
        <v>25</v>
      </c>
      <c r="D4322" s="4">
        <v>43530</v>
      </c>
      <c r="E4322">
        <v>3</v>
      </c>
      <c r="F4322">
        <v>45</v>
      </c>
    </row>
    <row r="4323" spans="1:6" x14ac:dyDescent="0.3">
      <c r="A4323" t="s">
        <v>26</v>
      </c>
      <c r="B4323" t="s">
        <v>44</v>
      </c>
      <c r="C4323" t="s">
        <v>25</v>
      </c>
      <c r="D4323" s="4">
        <v>43530</v>
      </c>
      <c r="E4323">
        <v>4</v>
      </c>
      <c r="F4323">
        <v>45</v>
      </c>
    </row>
    <row r="4324" spans="1:6" x14ac:dyDescent="0.3">
      <c r="A4324" t="s">
        <v>26</v>
      </c>
      <c r="B4324" t="s">
        <v>29</v>
      </c>
      <c r="C4324" t="s">
        <v>24</v>
      </c>
      <c r="D4324" s="4">
        <v>43530</v>
      </c>
      <c r="E4324">
        <v>5</v>
      </c>
      <c r="F4324">
        <v>45</v>
      </c>
    </row>
    <row r="4325" spans="1:6" x14ac:dyDescent="0.3">
      <c r="A4325" t="s">
        <v>26</v>
      </c>
      <c r="B4325" t="s">
        <v>38</v>
      </c>
      <c r="C4325" t="s">
        <v>24</v>
      </c>
      <c r="D4325" s="4">
        <v>43530</v>
      </c>
      <c r="E4325">
        <v>5</v>
      </c>
      <c r="F4325">
        <v>45</v>
      </c>
    </row>
    <row r="4326" spans="1:6" x14ac:dyDescent="0.3">
      <c r="A4326" t="s">
        <v>26</v>
      </c>
      <c r="B4326" t="s">
        <v>46</v>
      </c>
      <c r="C4326" t="s">
        <v>24</v>
      </c>
      <c r="D4326" s="4">
        <v>43530</v>
      </c>
      <c r="E4326">
        <v>5</v>
      </c>
      <c r="F4326">
        <v>45</v>
      </c>
    </row>
    <row r="4327" spans="1:6" x14ac:dyDescent="0.3">
      <c r="A4327" t="s">
        <v>42</v>
      </c>
      <c r="B4327" t="s">
        <v>38</v>
      </c>
      <c r="C4327" t="s">
        <v>24</v>
      </c>
      <c r="D4327" s="4">
        <v>43530</v>
      </c>
      <c r="E4327">
        <v>2</v>
      </c>
      <c r="F4327">
        <v>45</v>
      </c>
    </row>
    <row r="4328" spans="1:6" x14ac:dyDescent="0.3">
      <c r="A4328" t="s">
        <v>42</v>
      </c>
      <c r="B4328" t="s">
        <v>41</v>
      </c>
      <c r="C4328" t="s">
        <v>24</v>
      </c>
      <c r="D4328" s="4">
        <v>43530</v>
      </c>
      <c r="E4328">
        <v>2</v>
      </c>
      <c r="F4328">
        <v>45</v>
      </c>
    </row>
    <row r="4329" spans="1:6" x14ac:dyDescent="0.3">
      <c r="A4329" t="s">
        <v>42</v>
      </c>
      <c r="B4329" t="s">
        <v>30</v>
      </c>
      <c r="C4329" t="s">
        <v>21</v>
      </c>
      <c r="D4329" s="4">
        <v>43530</v>
      </c>
      <c r="E4329">
        <v>3</v>
      </c>
      <c r="F4329">
        <v>45</v>
      </c>
    </row>
    <row r="4330" spans="1:6" x14ac:dyDescent="0.3">
      <c r="A4330" t="s">
        <v>42</v>
      </c>
      <c r="B4330" t="s">
        <v>36</v>
      </c>
      <c r="C4330" t="s">
        <v>24</v>
      </c>
      <c r="D4330" s="4">
        <v>43530</v>
      </c>
      <c r="E4330">
        <v>3</v>
      </c>
      <c r="F4330">
        <v>45</v>
      </c>
    </row>
    <row r="4331" spans="1:6" x14ac:dyDescent="0.3">
      <c r="A4331" t="s">
        <v>42</v>
      </c>
      <c r="B4331" t="s">
        <v>38</v>
      </c>
      <c r="C4331" t="s">
        <v>25</v>
      </c>
      <c r="D4331" s="4">
        <v>43530</v>
      </c>
      <c r="E4331">
        <v>4</v>
      </c>
      <c r="F4331">
        <v>45</v>
      </c>
    </row>
    <row r="4332" spans="1:6" x14ac:dyDescent="0.3">
      <c r="A4332" t="s">
        <v>42</v>
      </c>
      <c r="B4332" t="s">
        <v>44</v>
      </c>
      <c r="C4332" t="s">
        <v>24</v>
      </c>
      <c r="D4332" s="4">
        <v>43530</v>
      </c>
      <c r="E4332">
        <v>4</v>
      </c>
      <c r="F4332">
        <v>45</v>
      </c>
    </row>
    <row r="4333" spans="1:6" x14ac:dyDescent="0.3">
      <c r="A4333" t="s">
        <v>42</v>
      </c>
      <c r="B4333" t="s">
        <v>37</v>
      </c>
      <c r="C4333" t="s">
        <v>25</v>
      </c>
      <c r="D4333" s="4">
        <v>43530</v>
      </c>
      <c r="E4333">
        <v>5</v>
      </c>
      <c r="F4333">
        <v>45</v>
      </c>
    </row>
    <row r="4334" spans="1:6" x14ac:dyDescent="0.3">
      <c r="A4334" t="s">
        <v>42</v>
      </c>
      <c r="B4334" t="s">
        <v>44</v>
      </c>
      <c r="C4334" t="s">
        <v>25</v>
      </c>
      <c r="D4334" s="4">
        <v>43530</v>
      </c>
      <c r="E4334">
        <v>5</v>
      </c>
      <c r="F4334">
        <v>45</v>
      </c>
    </row>
    <row r="4335" spans="1:6" x14ac:dyDescent="0.3">
      <c r="A4335" t="s">
        <v>42</v>
      </c>
      <c r="B4335" t="s">
        <v>39</v>
      </c>
      <c r="C4335" t="s">
        <v>25</v>
      </c>
      <c r="D4335" s="4">
        <v>43530</v>
      </c>
      <c r="E4335">
        <v>5</v>
      </c>
      <c r="F4335">
        <v>45</v>
      </c>
    </row>
    <row r="4336" spans="1:6" x14ac:dyDescent="0.3">
      <c r="A4336" t="s">
        <v>10</v>
      </c>
      <c r="B4336" t="s">
        <v>4</v>
      </c>
      <c r="C4336" t="s">
        <v>21</v>
      </c>
      <c r="D4336" s="4">
        <v>43530</v>
      </c>
      <c r="E4336">
        <v>4</v>
      </c>
      <c r="F4336">
        <v>45</v>
      </c>
    </row>
    <row r="4337" spans="1:6" x14ac:dyDescent="0.3">
      <c r="A4337" t="s">
        <v>10</v>
      </c>
      <c r="B4337" t="s">
        <v>39</v>
      </c>
      <c r="C4337" t="s">
        <v>25</v>
      </c>
      <c r="D4337" s="4">
        <v>43530</v>
      </c>
      <c r="E4337">
        <v>6</v>
      </c>
      <c r="F4337">
        <v>45</v>
      </c>
    </row>
    <row r="4338" spans="1:6" x14ac:dyDescent="0.3">
      <c r="A4338" t="s">
        <v>10</v>
      </c>
      <c r="B4338" t="s">
        <v>28</v>
      </c>
      <c r="C4338" t="s">
        <v>24</v>
      </c>
      <c r="D4338" s="4">
        <v>43530</v>
      </c>
      <c r="E4338">
        <v>6</v>
      </c>
      <c r="F4338">
        <v>45</v>
      </c>
    </row>
    <row r="4339" spans="1:6" x14ac:dyDescent="0.3">
      <c r="A4339" t="s">
        <v>10</v>
      </c>
      <c r="B4339" t="s">
        <v>44</v>
      </c>
      <c r="C4339" t="s">
        <v>24</v>
      </c>
      <c r="D4339" s="4">
        <v>43530</v>
      </c>
      <c r="E4339">
        <v>6</v>
      </c>
      <c r="F4339">
        <v>45</v>
      </c>
    </row>
    <row r="4340" spans="1:6" x14ac:dyDescent="0.3">
      <c r="A4340" t="s">
        <v>10</v>
      </c>
      <c r="B4340" t="s">
        <v>29</v>
      </c>
      <c r="C4340" t="s">
        <v>25</v>
      </c>
      <c r="D4340" s="4">
        <v>43530</v>
      </c>
      <c r="E4340">
        <v>6</v>
      </c>
      <c r="F4340">
        <v>45</v>
      </c>
    </row>
    <row r="4341" spans="1:6" x14ac:dyDescent="0.3">
      <c r="A4341" t="s">
        <v>10</v>
      </c>
      <c r="B4341" t="s">
        <v>6</v>
      </c>
      <c r="C4341" t="s">
        <v>25</v>
      </c>
      <c r="D4341" s="4">
        <v>43530</v>
      </c>
      <c r="E4341">
        <v>1</v>
      </c>
      <c r="F4341">
        <v>45</v>
      </c>
    </row>
    <row r="4342" spans="1:6" x14ac:dyDescent="0.3">
      <c r="A4342" t="s">
        <v>10</v>
      </c>
      <c r="B4342" t="s">
        <v>5</v>
      </c>
      <c r="C4342" t="s">
        <v>25</v>
      </c>
      <c r="D4342" s="4">
        <v>43530</v>
      </c>
      <c r="E4342">
        <v>1</v>
      </c>
      <c r="F4342">
        <v>45</v>
      </c>
    </row>
    <row r="4343" spans="1:6" x14ac:dyDescent="0.3">
      <c r="A4343" t="s">
        <v>10</v>
      </c>
      <c r="B4343" t="s">
        <v>5</v>
      </c>
      <c r="C4343" t="s">
        <v>21</v>
      </c>
      <c r="D4343" s="4">
        <v>43530</v>
      </c>
      <c r="E4343">
        <v>3</v>
      </c>
      <c r="F4343">
        <v>45</v>
      </c>
    </row>
    <row r="4344" spans="1:6" x14ac:dyDescent="0.3">
      <c r="A4344" t="s">
        <v>10</v>
      </c>
      <c r="B4344" t="s">
        <v>9</v>
      </c>
      <c r="C4344" t="s">
        <v>25</v>
      </c>
      <c r="D4344" s="4">
        <v>43530</v>
      </c>
      <c r="E4344">
        <v>3</v>
      </c>
      <c r="F4344">
        <v>45</v>
      </c>
    </row>
    <row r="4345" spans="1:6" x14ac:dyDescent="0.3">
      <c r="A4345" t="s">
        <v>10</v>
      </c>
      <c r="B4345" t="s">
        <v>44</v>
      </c>
      <c r="C4345" t="s">
        <v>25</v>
      </c>
      <c r="D4345" s="4">
        <v>43530</v>
      </c>
      <c r="E4345">
        <v>6</v>
      </c>
      <c r="F4345">
        <v>45</v>
      </c>
    </row>
    <row r="4346" spans="1:6" x14ac:dyDescent="0.3">
      <c r="A4346" t="s">
        <v>10</v>
      </c>
      <c r="B4346" t="s">
        <v>4</v>
      </c>
      <c r="C4346" t="s">
        <v>24</v>
      </c>
      <c r="D4346" s="4">
        <v>43530</v>
      </c>
      <c r="E4346">
        <v>6</v>
      </c>
      <c r="F4346">
        <v>45</v>
      </c>
    </row>
    <row r="4347" spans="1:6" x14ac:dyDescent="0.3">
      <c r="A4347" t="s">
        <v>11</v>
      </c>
      <c r="B4347" t="s">
        <v>39</v>
      </c>
      <c r="C4347" t="s">
        <v>21</v>
      </c>
      <c r="D4347" s="4">
        <v>43530</v>
      </c>
      <c r="E4347">
        <v>1</v>
      </c>
      <c r="F4347">
        <v>45</v>
      </c>
    </row>
    <row r="4348" spans="1:6" x14ac:dyDescent="0.3">
      <c r="A4348" t="s">
        <v>11</v>
      </c>
      <c r="B4348" t="s">
        <v>45</v>
      </c>
      <c r="C4348" t="s">
        <v>25</v>
      </c>
      <c r="D4348" s="4">
        <v>43530</v>
      </c>
      <c r="E4348">
        <v>1</v>
      </c>
      <c r="F4348">
        <v>45</v>
      </c>
    </row>
    <row r="4349" spans="1:6" x14ac:dyDescent="0.3">
      <c r="A4349" t="s">
        <v>11</v>
      </c>
      <c r="B4349" t="s">
        <v>7</v>
      </c>
      <c r="C4349" t="s">
        <v>24</v>
      </c>
      <c r="D4349" s="4">
        <v>43530</v>
      </c>
      <c r="E4349">
        <v>1</v>
      </c>
      <c r="F4349">
        <v>45</v>
      </c>
    </row>
    <row r="4350" spans="1:6" x14ac:dyDescent="0.3">
      <c r="A4350" t="s">
        <v>11</v>
      </c>
      <c r="B4350" t="s">
        <v>45</v>
      </c>
      <c r="C4350" t="s">
        <v>21</v>
      </c>
      <c r="D4350" s="4">
        <v>43530</v>
      </c>
      <c r="E4350">
        <v>2</v>
      </c>
      <c r="F4350">
        <v>45</v>
      </c>
    </row>
    <row r="4351" spans="1:6" x14ac:dyDescent="0.3">
      <c r="A4351" t="s">
        <v>11</v>
      </c>
      <c r="B4351" t="s">
        <v>30</v>
      </c>
      <c r="C4351" t="s">
        <v>25</v>
      </c>
      <c r="D4351" s="4">
        <v>43530</v>
      </c>
      <c r="E4351">
        <v>2</v>
      </c>
      <c r="F4351">
        <v>45</v>
      </c>
    </row>
    <row r="4352" spans="1:6" x14ac:dyDescent="0.3">
      <c r="A4352" t="s">
        <v>11</v>
      </c>
      <c r="B4352" t="s">
        <v>4</v>
      </c>
      <c r="C4352" t="s">
        <v>25</v>
      </c>
      <c r="D4352" s="4">
        <v>43530</v>
      </c>
      <c r="E4352">
        <v>2</v>
      </c>
      <c r="F4352">
        <v>45</v>
      </c>
    </row>
    <row r="4353" spans="1:6" x14ac:dyDescent="0.3">
      <c r="A4353" t="s">
        <v>11</v>
      </c>
      <c r="B4353" t="s">
        <v>36</v>
      </c>
      <c r="C4353" t="s">
        <v>24</v>
      </c>
      <c r="D4353" s="4">
        <v>43530</v>
      </c>
      <c r="E4353">
        <v>2</v>
      </c>
      <c r="F4353">
        <v>45</v>
      </c>
    </row>
    <row r="4354" spans="1:6" x14ac:dyDescent="0.3">
      <c r="A4354" t="s">
        <v>11</v>
      </c>
      <c r="B4354" t="s">
        <v>41</v>
      </c>
      <c r="C4354" t="s">
        <v>25</v>
      </c>
      <c r="D4354" s="4">
        <v>43530</v>
      </c>
      <c r="E4354">
        <v>3</v>
      </c>
      <c r="F4354">
        <v>45</v>
      </c>
    </row>
    <row r="4355" spans="1:6" x14ac:dyDescent="0.3">
      <c r="A4355" t="s">
        <v>11</v>
      </c>
      <c r="B4355" t="s">
        <v>44</v>
      </c>
      <c r="C4355" t="s">
        <v>24</v>
      </c>
      <c r="D4355" s="4">
        <v>43530</v>
      </c>
      <c r="E4355">
        <v>5</v>
      </c>
      <c r="F4355">
        <v>45</v>
      </c>
    </row>
    <row r="4356" spans="1:6" x14ac:dyDescent="0.3">
      <c r="A4356" t="s">
        <v>12</v>
      </c>
      <c r="B4356" t="s">
        <v>38</v>
      </c>
      <c r="C4356" t="s">
        <v>21</v>
      </c>
      <c r="D4356" s="4">
        <v>43530</v>
      </c>
      <c r="E4356">
        <v>1</v>
      </c>
      <c r="F4356">
        <v>45</v>
      </c>
    </row>
    <row r="4357" spans="1:6" x14ac:dyDescent="0.3">
      <c r="A4357" t="s">
        <v>12</v>
      </c>
      <c r="B4357" t="s">
        <v>7</v>
      </c>
      <c r="C4357" t="s">
        <v>24</v>
      </c>
      <c r="D4357" s="4">
        <v>43530</v>
      </c>
      <c r="E4357">
        <v>1</v>
      </c>
      <c r="F4357">
        <v>45</v>
      </c>
    </row>
    <row r="4358" spans="1:6" x14ac:dyDescent="0.3">
      <c r="A4358" t="s">
        <v>12</v>
      </c>
      <c r="B4358" t="s">
        <v>30</v>
      </c>
      <c r="C4358" t="s">
        <v>24</v>
      </c>
      <c r="D4358" s="4">
        <v>43530</v>
      </c>
      <c r="E4358">
        <v>3</v>
      </c>
      <c r="F4358">
        <v>45</v>
      </c>
    </row>
    <row r="4359" spans="1:6" x14ac:dyDescent="0.3">
      <c r="A4359" t="s">
        <v>12</v>
      </c>
      <c r="B4359" t="s">
        <v>41</v>
      </c>
      <c r="C4359" t="s">
        <v>24</v>
      </c>
      <c r="D4359" s="4">
        <v>43530</v>
      </c>
      <c r="E4359">
        <v>3</v>
      </c>
      <c r="F4359">
        <v>45</v>
      </c>
    </row>
    <row r="4360" spans="1:6" x14ac:dyDescent="0.3">
      <c r="A4360" t="s">
        <v>12</v>
      </c>
      <c r="B4360" t="s">
        <v>37</v>
      </c>
      <c r="C4360" t="s">
        <v>25</v>
      </c>
      <c r="D4360" s="4">
        <v>43530</v>
      </c>
      <c r="E4360">
        <v>4</v>
      </c>
      <c r="F4360">
        <v>45</v>
      </c>
    </row>
    <row r="4361" spans="1:6" x14ac:dyDescent="0.3">
      <c r="A4361" t="s">
        <v>12</v>
      </c>
      <c r="B4361" t="s">
        <v>7</v>
      </c>
      <c r="C4361" t="s">
        <v>25</v>
      </c>
      <c r="D4361" s="4">
        <v>43530</v>
      </c>
      <c r="E4361">
        <v>5</v>
      </c>
      <c r="F4361">
        <v>45</v>
      </c>
    </row>
    <row r="4362" spans="1:6" x14ac:dyDescent="0.3">
      <c r="A4362" t="s">
        <v>26</v>
      </c>
      <c r="B4362" t="s">
        <v>28</v>
      </c>
      <c r="C4362" t="s">
        <v>21</v>
      </c>
      <c r="D4362" s="4">
        <v>43531</v>
      </c>
      <c r="E4362">
        <v>1</v>
      </c>
      <c r="F4362">
        <v>45</v>
      </c>
    </row>
    <row r="4363" spans="1:6" x14ac:dyDescent="0.3">
      <c r="A4363" t="s">
        <v>26</v>
      </c>
      <c r="B4363" t="s">
        <v>36</v>
      </c>
      <c r="C4363" t="s">
        <v>21</v>
      </c>
      <c r="D4363" s="4">
        <v>43531</v>
      </c>
      <c r="E4363">
        <v>1</v>
      </c>
      <c r="F4363">
        <v>45</v>
      </c>
    </row>
    <row r="4364" spans="1:6" x14ac:dyDescent="0.3">
      <c r="A4364" t="s">
        <v>26</v>
      </c>
      <c r="B4364" t="s">
        <v>29</v>
      </c>
      <c r="C4364" t="s">
        <v>25</v>
      </c>
      <c r="D4364" s="4">
        <v>43531</v>
      </c>
      <c r="E4364">
        <v>1</v>
      </c>
      <c r="F4364">
        <v>45</v>
      </c>
    </row>
    <row r="4365" spans="1:6" x14ac:dyDescent="0.3">
      <c r="A4365" t="s">
        <v>26</v>
      </c>
      <c r="B4365" t="s">
        <v>5</v>
      </c>
      <c r="C4365" t="s">
        <v>25</v>
      </c>
      <c r="D4365" s="4">
        <v>43531</v>
      </c>
      <c r="E4365">
        <v>1</v>
      </c>
      <c r="F4365">
        <v>45</v>
      </c>
    </row>
    <row r="4366" spans="1:6" x14ac:dyDescent="0.3">
      <c r="A4366" t="s">
        <v>26</v>
      </c>
      <c r="B4366" t="s">
        <v>45</v>
      </c>
      <c r="C4366" t="s">
        <v>21</v>
      </c>
      <c r="D4366" s="4">
        <v>43531</v>
      </c>
      <c r="E4366">
        <v>2</v>
      </c>
      <c r="F4366">
        <v>45</v>
      </c>
    </row>
    <row r="4367" spans="1:6" x14ac:dyDescent="0.3">
      <c r="A4367" t="s">
        <v>26</v>
      </c>
      <c r="B4367" t="s">
        <v>46</v>
      </c>
      <c r="C4367" t="s">
        <v>25</v>
      </c>
      <c r="D4367" s="4">
        <v>43531</v>
      </c>
      <c r="E4367">
        <v>2</v>
      </c>
      <c r="F4367">
        <v>45</v>
      </c>
    </row>
    <row r="4368" spans="1:6" x14ac:dyDescent="0.3">
      <c r="A4368" t="s">
        <v>26</v>
      </c>
      <c r="B4368" t="s">
        <v>6</v>
      </c>
      <c r="C4368" t="s">
        <v>25</v>
      </c>
      <c r="D4368" s="4">
        <v>43531</v>
      </c>
      <c r="E4368">
        <v>2</v>
      </c>
      <c r="F4368">
        <v>45</v>
      </c>
    </row>
    <row r="4369" spans="1:6" x14ac:dyDescent="0.3">
      <c r="A4369" t="s">
        <v>26</v>
      </c>
      <c r="B4369" t="s">
        <v>29</v>
      </c>
      <c r="C4369" t="s">
        <v>24</v>
      </c>
      <c r="D4369" s="4">
        <v>43531</v>
      </c>
      <c r="E4369">
        <v>3</v>
      </c>
      <c r="F4369">
        <v>45</v>
      </c>
    </row>
    <row r="4370" spans="1:6" x14ac:dyDescent="0.3">
      <c r="A4370" t="s">
        <v>26</v>
      </c>
      <c r="B4370" t="s">
        <v>39</v>
      </c>
      <c r="C4370" t="s">
        <v>25</v>
      </c>
      <c r="D4370" s="4">
        <v>43531</v>
      </c>
      <c r="E4370">
        <v>5</v>
      </c>
      <c r="F4370">
        <v>45</v>
      </c>
    </row>
    <row r="4371" spans="1:6" x14ac:dyDescent="0.3">
      <c r="A4371" t="s">
        <v>26</v>
      </c>
      <c r="B4371" t="s">
        <v>4</v>
      </c>
      <c r="C4371" t="s">
        <v>25</v>
      </c>
      <c r="D4371" s="4">
        <v>43531</v>
      </c>
      <c r="E4371">
        <v>5</v>
      </c>
      <c r="F4371">
        <v>45</v>
      </c>
    </row>
    <row r="4372" spans="1:6" x14ac:dyDescent="0.3">
      <c r="A4372" t="s">
        <v>26</v>
      </c>
      <c r="B4372" t="s">
        <v>37</v>
      </c>
      <c r="C4372" t="s">
        <v>24</v>
      </c>
      <c r="D4372" s="4">
        <v>43531</v>
      </c>
      <c r="E4372">
        <v>5</v>
      </c>
      <c r="F4372">
        <v>45</v>
      </c>
    </row>
    <row r="4373" spans="1:6" x14ac:dyDescent="0.3">
      <c r="A4373" t="s">
        <v>26</v>
      </c>
      <c r="B4373" t="s">
        <v>41</v>
      </c>
      <c r="C4373" t="s">
        <v>24</v>
      </c>
      <c r="D4373" s="4">
        <v>43531</v>
      </c>
      <c r="E4373">
        <v>5</v>
      </c>
      <c r="F4373">
        <v>45</v>
      </c>
    </row>
    <row r="4374" spans="1:6" x14ac:dyDescent="0.3">
      <c r="A4374" t="s">
        <v>42</v>
      </c>
      <c r="B4374" t="s">
        <v>38</v>
      </c>
      <c r="C4374" t="s">
        <v>25</v>
      </c>
      <c r="D4374" s="4">
        <v>43531</v>
      </c>
      <c r="E4374">
        <v>1</v>
      </c>
      <c r="F4374">
        <v>45</v>
      </c>
    </row>
    <row r="4375" spans="1:6" x14ac:dyDescent="0.3">
      <c r="A4375" t="s">
        <v>42</v>
      </c>
      <c r="B4375" t="s">
        <v>7</v>
      </c>
      <c r="C4375" t="s">
        <v>21</v>
      </c>
      <c r="D4375" s="4">
        <v>43531</v>
      </c>
      <c r="E4375">
        <v>2</v>
      </c>
      <c r="F4375">
        <v>45</v>
      </c>
    </row>
    <row r="4376" spans="1:6" x14ac:dyDescent="0.3">
      <c r="A4376" t="s">
        <v>42</v>
      </c>
      <c r="B4376" t="s">
        <v>30</v>
      </c>
      <c r="C4376" t="s">
        <v>21</v>
      </c>
      <c r="D4376" s="4">
        <v>43531</v>
      </c>
      <c r="E4376">
        <v>2</v>
      </c>
      <c r="F4376">
        <v>45</v>
      </c>
    </row>
    <row r="4377" spans="1:6" x14ac:dyDescent="0.3">
      <c r="A4377" t="s">
        <v>42</v>
      </c>
      <c r="B4377" t="s">
        <v>40</v>
      </c>
      <c r="C4377" t="s">
        <v>21</v>
      </c>
      <c r="D4377" s="4">
        <v>43531</v>
      </c>
      <c r="E4377">
        <v>2</v>
      </c>
      <c r="F4377">
        <v>45</v>
      </c>
    </row>
    <row r="4378" spans="1:6" x14ac:dyDescent="0.3">
      <c r="A4378" t="s">
        <v>42</v>
      </c>
      <c r="B4378" t="s">
        <v>36</v>
      </c>
      <c r="C4378" t="s">
        <v>21</v>
      </c>
      <c r="D4378" s="4">
        <v>43531</v>
      </c>
      <c r="E4378">
        <v>2</v>
      </c>
      <c r="F4378">
        <v>45</v>
      </c>
    </row>
    <row r="4379" spans="1:6" x14ac:dyDescent="0.3">
      <c r="A4379" t="s">
        <v>42</v>
      </c>
      <c r="B4379" t="s">
        <v>39</v>
      </c>
      <c r="C4379" t="s">
        <v>24</v>
      </c>
      <c r="D4379" s="4">
        <v>43531</v>
      </c>
      <c r="E4379">
        <v>2</v>
      </c>
      <c r="F4379">
        <v>45</v>
      </c>
    </row>
    <row r="4380" spans="1:6" x14ac:dyDescent="0.3">
      <c r="A4380" t="s">
        <v>42</v>
      </c>
      <c r="B4380" t="s">
        <v>29</v>
      </c>
      <c r="C4380" t="s">
        <v>25</v>
      </c>
      <c r="D4380" s="4">
        <v>43531</v>
      </c>
      <c r="E4380">
        <v>3</v>
      </c>
      <c r="F4380">
        <v>45</v>
      </c>
    </row>
    <row r="4381" spans="1:6" x14ac:dyDescent="0.3">
      <c r="A4381" t="s">
        <v>42</v>
      </c>
      <c r="B4381" t="s">
        <v>28</v>
      </c>
      <c r="C4381" t="s">
        <v>24</v>
      </c>
      <c r="D4381" s="4">
        <v>43531</v>
      </c>
      <c r="E4381">
        <v>3</v>
      </c>
      <c r="F4381">
        <v>45</v>
      </c>
    </row>
    <row r="4382" spans="1:6" x14ac:dyDescent="0.3">
      <c r="A4382" t="s">
        <v>42</v>
      </c>
      <c r="B4382" t="s">
        <v>5</v>
      </c>
      <c r="C4382" t="s">
        <v>25</v>
      </c>
      <c r="D4382" s="4">
        <v>43531</v>
      </c>
      <c r="E4382">
        <v>4</v>
      </c>
      <c r="F4382">
        <v>45</v>
      </c>
    </row>
    <row r="4383" spans="1:6" x14ac:dyDescent="0.3">
      <c r="A4383" t="s">
        <v>42</v>
      </c>
      <c r="B4383" t="s">
        <v>36</v>
      </c>
      <c r="C4383" t="s">
        <v>24</v>
      </c>
      <c r="D4383" s="4">
        <v>43531</v>
      </c>
      <c r="E4383">
        <v>4</v>
      </c>
      <c r="F4383">
        <v>45</v>
      </c>
    </row>
    <row r="4384" spans="1:6" x14ac:dyDescent="0.3">
      <c r="A4384" t="s">
        <v>42</v>
      </c>
      <c r="B4384" t="s">
        <v>9</v>
      </c>
      <c r="C4384" t="s">
        <v>25</v>
      </c>
      <c r="D4384" s="4">
        <v>43531</v>
      </c>
      <c r="E4384">
        <v>5</v>
      </c>
      <c r="F4384">
        <v>45</v>
      </c>
    </row>
    <row r="4385" spans="1:6" x14ac:dyDescent="0.3">
      <c r="A4385" t="s">
        <v>42</v>
      </c>
      <c r="B4385" t="s">
        <v>41</v>
      </c>
      <c r="C4385" t="s">
        <v>24</v>
      </c>
      <c r="D4385" s="4">
        <v>43531</v>
      </c>
      <c r="E4385">
        <v>5</v>
      </c>
      <c r="F4385">
        <v>45</v>
      </c>
    </row>
    <row r="4386" spans="1:6" x14ac:dyDescent="0.3">
      <c r="A4386" t="s">
        <v>10</v>
      </c>
      <c r="B4386" t="s">
        <v>28</v>
      </c>
      <c r="C4386" t="s">
        <v>21</v>
      </c>
      <c r="D4386" s="4">
        <v>43531</v>
      </c>
      <c r="E4386">
        <v>1</v>
      </c>
      <c r="F4386">
        <v>45</v>
      </c>
    </row>
    <row r="4387" spans="1:6" x14ac:dyDescent="0.3">
      <c r="A4387" t="s">
        <v>10</v>
      </c>
      <c r="B4387" t="s">
        <v>39</v>
      </c>
      <c r="C4387" t="s">
        <v>21</v>
      </c>
      <c r="D4387" s="4">
        <v>43531</v>
      </c>
      <c r="E4387">
        <v>2</v>
      </c>
      <c r="F4387">
        <v>45</v>
      </c>
    </row>
    <row r="4388" spans="1:6" x14ac:dyDescent="0.3">
      <c r="A4388" t="s">
        <v>10</v>
      </c>
      <c r="B4388" t="s">
        <v>28</v>
      </c>
      <c r="C4388" t="s">
        <v>24</v>
      </c>
      <c r="D4388" s="4">
        <v>43531</v>
      </c>
      <c r="E4388">
        <v>2</v>
      </c>
      <c r="F4388">
        <v>45</v>
      </c>
    </row>
    <row r="4389" spans="1:6" x14ac:dyDescent="0.3">
      <c r="A4389" t="s">
        <v>10</v>
      </c>
      <c r="B4389" t="s">
        <v>36</v>
      </c>
      <c r="C4389" t="s">
        <v>24</v>
      </c>
      <c r="D4389" s="4">
        <v>43531</v>
      </c>
      <c r="E4389">
        <v>2</v>
      </c>
      <c r="F4389">
        <v>45</v>
      </c>
    </row>
    <row r="4390" spans="1:6" x14ac:dyDescent="0.3">
      <c r="A4390" t="s">
        <v>10</v>
      </c>
      <c r="B4390" t="s">
        <v>6</v>
      </c>
      <c r="C4390" t="s">
        <v>24</v>
      </c>
      <c r="D4390" s="4">
        <v>43531</v>
      </c>
      <c r="E4390">
        <v>2</v>
      </c>
      <c r="F4390">
        <v>45</v>
      </c>
    </row>
    <row r="4391" spans="1:6" x14ac:dyDescent="0.3">
      <c r="A4391" t="s">
        <v>10</v>
      </c>
      <c r="B4391" t="s">
        <v>29</v>
      </c>
      <c r="C4391" t="s">
        <v>21</v>
      </c>
      <c r="D4391" s="4">
        <v>43531</v>
      </c>
      <c r="E4391">
        <v>2</v>
      </c>
      <c r="F4391">
        <v>45</v>
      </c>
    </row>
    <row r="4392" spans="1:6" x14ac:dyDescent="0.3">
      <c r="A4392" t="s">
        <v>10</v>
      </c>
      <c r="B4392" t="s">
        <v>40</v>
      </c>
      <c r="C4392" t="s">
        <v>24</v>
      </c>
      <c r="D4392" s="4">
        <v>43531</v>
      </c>
      <c r="E4392">
        <v>3</v>
      </c>
      <c r="F4392">
        <v>45</v>
      </c>
    </row>
    <row r="4393" spans="1:6" x14ac:dyDescent="0.3">
      <c r="A4393" t="s">
        <v>10</v>
      </c>
      <c r="B4393" t="s">
        <v>6</v>
      </c>
      <c r="C4393" t="s">
        <v>21</v>
      </c>
      <c r="D4393" s="4">
        <v>43531</v>
      </c>
      <c r="E4393">
        <v>4</v>
      </c>
      <c r="F4393">
        <v>45</v>
      </c>
    </row>
    <row r="4394" spans="1:6" x14ac:dyDescent="0.3">
      <c r="A4394" t="s">
        <v>10</v>
      </c>
      <c r="B4394" t="s">
        <v>9</v>
      </c>
      <c r="C4394" t="s">
        <v>25</v>
      </c>
      <c r="D4394" s="4">
        <v>43531</v>
      </c>
      <c r="E4394">
        <v>4</v>
      </c>
      <c r="F4394">
        <v>45</v>
      </c>
    </row>
    <row r="4395" spans="1:6" x14ac:dyDescent="0.3">
      <c r="A4395" t="s">
        <v>10</v>
      </c>
      <c r="B4395" t="s">
        <v>30</v>
      </c>
      <c r="C4395" t="s">
        <v>25</v>
      </c>
      <c r="D4395" s="4">
        <v>43531</v>
      </c>
      <c r="E4395">
        <v>5</v>
      </c>
      <c r="F4395">
        <v>45</v>
      </c>
    </row>
    <row r="4396" spans="1:6" x14ac:dyDescent="0.3">
      <c r="A4396" t="s">
        <v>10</v>
      </c>
      <c r="B4396" t="s">
        <v>36</v>
      </c>
      <c r="C4396" t="s">
        <v>25</v>
      </c>
      <c r="D4396" s="4">
        <v>43531</v>
      </c>
      <c r="E4396">
        <v>5</v>
      </c>
      <c r="F4396">
        <v>45</v>
      </c>
    </row>
    <row r="4397" spans="1:6" x14ac:dyDescent="0.3">
      <c r="A4397" t="s">
        <v>11</v>
      </c>
      <c r="B4397" t="s">
        <v>28</v>
      </c>
      <c r="C4397" t="s">
        <v>21</v>
      </c>
      <c r="D4397" s="4">
        <v>43531</v>
      </c>
      <c r="E4397">
        <v>1</v>
      </c>
      <c r="F4397">
        <v>45</v>
      </c>
    </row>
    <row r="4398" spans="1:6" x14ac:dyDescent="0.3">
      <c r="A4398" t="s">
        <v>11</v>
      </c>
      <c r="B4398" t="s">
        <v>37</v>
      </c>
      <c r="C4398" t="s">
        <v>21</v>
      </c>
      <c r="D4398" s="4">
        <v>43531</v>
      </c>
      <c r="E4398">
        <v>1</v>
      </c>
      <c r="F4398">
        <v>45</v>
      </c>
    </row>
    <row r="4399" spans="1:6" x14ac:dyDescent="0.3">
      <c r="A4399" t="s">
        <v>11</v>
      </c>
      <c r="B4399" t="s">
        <v>37</v>
      </c>
      <c r="C4399" t="s">
        <v>25</v>
      </c>
      <c r="D4399" s="4">
        <v>43531</v>
      </c>
      <c r="E4399">
        <v>1</v>
      </c>
      <c r="F4399">
        <v>45</v>
      </c>
    </row>
    <row r="4400" spans="1:6" x14ac:dyDescent="0.3">
      <c r="A4400" t="s">
        <v>11</v>
      </c>
      <c r="B4400" t="s">
        <v>9</v>
      </c>
      <c r="C4400" t="s">
        <v>24</v>
      </c>
      <c r="D4400" s="4">
        <v>43531</v>
      </c>
      <c r="E4400">
        <v>1</v>
      </c>
      <c r="F4400">
        <v>45</v>
      </c>
    </row>
    <row r="4401" spans="1:6" x14ac:dyDescent="0.3">
      <c r="A4401" t="s">
        <v>11</v>
      </c>
      <c r="B4401" t="s">
        <v>4</v>
      </c>
      <c r="C4401" t="s">
        <v>24</v>
      </c>
      <c r="D4401" s="4">
        <v>43531</v>
      </c>
      <c r="E4401">
        <v>2</v>
      </c>
      <c r="F4401">
        <v>45</v>
      </c>
    </row>
    <row r="4402" spans="1:6" x14ac:dyDescent="0.3">
      <c r="A4402" t="s">
        <v>11</v>
      </c>
      <c r="B4402" t="s">
        <v>5</v>
      </c>
      <c r="C4402" t="s">
        <v>21</v>
      </c>
      <c r="D4402" s="4">
        <v>43531</v>
      </c>
      <c r="E4402">
        <v>3</v>
      </c>
      <c r="F4402">
        <v>45</v>
      </c>
    </row>
    <row r="4403" spans="1:6" x14ac:dyDescent="0.3">
      <c r="A4403" t="s">
        <v>11</v>
      </c>
      <c r="B4403" t="s">
        <v>36</v>
      </c>
      <c r="C4403" t="s">
        <v>25</v>
      </c>
      <c r="D4403" s="4">
        <v>43531</v>
      </c>
      <c r="E4403">
        <v>3</v>
      </c>
      <c r="F4403">
        <v>45</v>
      </c>
    </row>
    <row r="4404" spans="1:6" x14ac:dyDescent="0.3">
      <c r="A4404" t="s">
        <v>11</v>
      </c>
      <c r="B4404" t="s">
        <v>38</v>
      </c>
      <c r="C4404" t="s">
        <v>24</v>
      </c>
      <c r="D4404" s="4">
        <v>43531</v>
      </c>
      <c r="E4404">
        <v>3</v>
      </c>
      <c r="F4404">
        <v>45</v>
      </c>
    </row>
    <row r="4405" spans="1:6" x14ac:dyDescent="0.3">
      <c r="A4405" t="s">
        <v>11</v>
      </c>
      <c r="B4405" t="s">
        <v>7</v>
      </c>
      <c r="C4405" t="s">
        <v>25</v>
      </c>
      <c r="D4405" s="4">
        <v>43531</v>
      </c>
      <c r="E4405">
        <v>4</v>
      </c>
      <c r="F4405">
        <v>45</v>
      </c>
    </row>
    <row r="4406" spans="1:6" x14ac:dyDescent="0.3">
      <c r="A4406" t="s">
        <v>11</v>
      </c>
      <c r="B4406" t="s">
        <v>6</v>
      </c>
      <c r="C4406" t="s">
        <v>24</v>
      </c>
      <c r="D4406" s="4">
        <v>43531</v>
      </c>
      <c r="E4406">
        <v>4</v>
      </c>
      <c r="F4406">
        <v>45</v>
      </c>
    </row>
    <row r="4407" spans="1:6" x14ac:dyDescent="0.3">
      <c r="A4407" t="s">
        <v>11</v>
      </c>
      <c r="B4407" t="s">
        <v>43</v>
      </c>
      <c r="C4407" t="s">
        <v>25</v>
      </c>
      <c r="D4407" s="4">
        <v>43531</v>
      </c>
      <c r="E4407">
        <v>5</v>
      </c>
      <c r="F4407">
        <v>45</v>
      </c>
    </row>
    <row r="4408" spans="1:6" x14ac:dyDescent="0.3">
      <c r="A4408" t="s">
        <v>12</v>
      </c>
      <c r="B4408" t="s">
        <v>7</v>
      </c>
      <c r="C4408" t="s">
        <v>24</v>
      </c>
      <c r="D4408" s="4">
        <v>43531</v>
      </c>
      <c r="E4408">
        <v>1</v>
      </c>
      <c r="F4408">
        <v>45</v>
      </c>
    </row>
    <row r="4409" spans="1:6" x14ac:dyDescent="0.3">
      <c r="A4409" t="s">
        <v>12</v>
      </c>
      <c r="B4409" t="s">
        <v>44</v>
      </c>
      <c r="C4409" t="s">
        <v>21</v>
      </c>
      <c r="D4409" s="4">
        <v>43531</v>
      </c>
      <c r="E4409">
        <v>3</v>
      </c>
      <c r="F4409">
        <v>45</v>
      </c>
    </row>
    <row r="4410" spans="1:6" x14ac:dyDescent="0.3">
      <c r="A4410" t="s">
        <v>12</v>
      </c>
      <c r="B4410" t="s">
        <v>29</v>
      </c>
      <c r="C4410" t="s">
        <v>25</v>
      </c>
      <c r="D4410" s="4">
        <v>43531</v>
      </c>
      <c r="E4410">
        <v>3</v>
      </c>
      <c r="F4410">
        <v>45</v>
      </c>
    </row>
    <row r="4411" spans="1:6" x14ac:dyDescent="0.3">
      <c r="A4411" t="s">
        <v>12</v>
      </c>
      <c r="B4411" t="s">
        <v>6</v>
      </c>
      <c r="C4411" t="s">
        <v>24</v>
      </c>
      <c r="D4411" s="4">
        <v>43531</v>
      </c>
      <c r="E4411">
        <v>3</v>
      </c>
      <c r="F4411">
        <v>45</v>
      </c>
    </row>
    <row r="4412" spans="1:6" x14ac:dyDescent="0.3">
      <c r="A4412" t="s">
        <v>12</v>
      </c>
      <c r="B4412" t="s">
        <v>28</v>
      </c>
      <c r="C4412" t="s">
        <v>21</v>
      </c>
      <c r="D4412" s="4">
        <v>43531</v>
      </c>
      <c r="E4412">
        <v>4</v>
      </c>
      <c r="F4412">
        <v>45</v>
      </c>
    </row>
    <row r="4413" spans="1:6" x14ac:dyDescent="0.3">
      <c r="A4413" t="s">
        <v>12</v>
      </c>
      <c r="B4413" t="s">
        <v>28</v>
      </c>
      <c r="C4413" t="s">
        <v>25</v>
      </c>
      <c r="D4413" s="4">
        <v>43531</v>
      </c>
      <c r="E4413">
        <v>4</v>
      </c>
      <c r="F4413">
        <v>45</v>
      </c>
    </row>
    <row r="4414" spans="1:6" x14ac:dyDescent="0.3">
      <c r="A4414" t="s">
        <v>12</v>
      </c>
      <c r="B4414" t="s">
        <v>37</v>
      </c>
      <c r="C4414" t="s">
        <v>24</v>
      </c>
      <c r="D4414" s="4">
        <v>43531</v>
      </c>
      <c r="E4414">
        <v>4</v>
      </c>
      <c r="F4414">
        <v>45</v>
      </c>
    </row>
    <row r="4415" spans="1:6" x14ac:dyDescent="0.3">
      <c r="A4415" t="s">
        <v>12</v>
      </c>
      <c r="B4415" t="s">
        <v>36</v>
      </c>
      <c r="C4415" t="s">
        <v>24</v>
      </c>
      <c r="D4415" s="4">
        <v>43531</v>
      </c>
      <c r="E4415">
        <v>4</v>
      </c>
      <c r="F4415">
        <v>45</v>
      </c>
    </row>
    <row r="4416" spans="1:6" x14ac:dyDescent="0.3">
      <c r="A4416" t="s">
        <v>12</v>
      </c>
      <c r="B4416" t="s">
        <v>43</v>
      </c>
      <c r="C4416" t="s">
        <v>25</v>
      </c>
      <c r="D4416" s="4">
        <v>43531</v>
      </c>
      <c r="E4416">
        <v>5</v>
      </c>
      <c r="F4416">
        <v>45</v>
      </c>
    </row>
    <row r="4417" spans="1:6" x14ac:dyDescent="0.3">
      <c r="A4417" t="s">
        <v>26</v>
      </c>
      <c r="B4417" t="s">
        <v>29</v>
      </c>
      <c r="C4417" t="s">
        <v>21</v>
      </c>
      <c r="D4417" s="4">
        <v>43532</v>
      </c>
      <c r="E4417">
        <v>2</v>
      </c>
      <c r="F4417">
        <v>45</v>
      </c>
    </row>
    <row r="4418" spans="1:6" x14ac:dyDescent="0.3">
      <c r="A4418" t="s">
        <v>26</v>
      </c>
      <c r="B4418" t="s">
        <v>6</v>
      </c>
      <c r="C4418" t="s">
        <v>24</v>
      </c>
      <c r="D4418" s="4">
        <v>43532</v>
      </c>
      <c r="E4418">
        <v>2</v>
      </c>
      <c r="F4418">
        <v>45</v>
      </c>
    </row>
    <row r="4419" spans="1:6" x14ac:dyDescent="0.3">
      <c r="A4419" t="s">
        <v>26</v>
      </c>
      <c r="B4419" t="s">
        <v>44</v>
      </c>
      <c r="C4419" t="s">
        <v>21</v>
      </c>
      <c r="D4419" s="4">
        <v>43532</v>
      </c>
      <c r="E4419">
        <v>5</v>
      </c>
      <c r="F4419">
        <v>45</v>
      </c>
    </row>
    <row r="4420" spans="1:6" x14ac:dyDescent="0.3">
      <c r="A4420" t="s">
        <v>26</v>
      </c>
      <c r="B4420" t="s">
        <v>45</v>
      </c>
      <c r="C4420" t="s">
        <v>25</v>
      </c>
      <c r="D4420" s="4">
        <v>43532</v>
      </c>
      <c r="E4420">
        <v>5</v>
      </c>
      <c r="F4420">
        <v>45</v>
      </c>
    </row>
    <row r="4421" spans="1:6" x14ac:dyDescent="0.3">
      <c r="A4421" t="s">
        <v>42</v>
      </c>
      <c r="B4421" t="s">
        <v>28</v>
      </c>
      <c r="C4421" t="s">
        <v>25</v>
      </c>
      <c r="D4421" s="4">
        <v>43532</v>
      </c>
      <c r="E4421">
        <v>1</v>
      </c>
      <c r="F4421">
        <v>45</v>
      </c>
    </row>
    <row r="4422" spans="1:6" x14ac:dyDescent="0.3">
      <c r="A4422" t="s">
        <v>42</v>
      </c>
      <c r="B4422" t="s">
        <v>40</v>
      </c>
      <c r="C4422" t="s">
        <v>25</v>
      </c>
      <c r="D4422" s="4">
        <v>43532</v>
      </c>
      <c r="E4422">
        <v>1</v>
      </c>
      <c r="F4422">
        <v>45</v>
      </c>
    </row>
    <row r="4423" spans="1:6" x14ac:dyDescent="0.3">
      <c r="A4423" t="s">
        <v>42</v>
      </c>
      <c r="B4423" t="s">
        <v>4</v>
      </c>
      <c r="C4423" t="s">
        <v>21</v>
      </c>
      <c r="D4423" s="4">
        <v>43532</v>
      </c>
      <c r="E4423">
        <v>4</v>
      </c>
      <c r="F4423">
        <v>45</v>
      </c>
    </row>
    <row r="4424" spans="1:6" x14ac:dyDescent="0.3">
      <c r="A4424" t="s">
        <v>42</v>
      </c>
      <c r="B4424" t="s">
        <v>4</v>
      </c>
      <c r="C4424" t="s">
        <v>25</v>
      </c>
      <c r="D4424" s="4">
        <v>43532</v>
      </c>
      <c r="E4424">
        <v>4</v>
      </c>
      <c r="F4424">
        <v>45</v>
      </c>
    </row>
    <row r="4425" spans="1:6" x14ac:dyDescent="0.3">
      <c r="A4425" t="s">
        <v>42</v>
      </c>
      <c r="B4425" t="s">
        <v>40</v>
      </c>
      <c r="C4425" t="s">
        <v>21</v>
      </c>
      <c r="D4425" s="4">
        <v>43532</v>
      </c>
      <c r="E4425">
        <v>5</v>
      </c>
      <c r="F4425">
        <v>45</v>
      </c>
    </row>
    <row r="4426" spans="1:6" x14ac:dyDescent="0.3">
      <c r="A4426" t="s">
        <v>42</v>
      </c>
      <c r="B4426" t="s">
        <v>5</v>
      </c>
      <c r="C4426" t="s">
        <v>21</v>
      </c>
      <c r="D4426" s="4">
        <v>43532</v>
      </c>
      <c r="E4426">
        <v>5</v>
      </c>
      <c r="F4426">
        <v>45</v>
      </c>
    </row>
    <row r="4427" spans="1:6" x14ac:dyDescent="0.3">
      <c r="A4427" t="s">
        <v>42</v>
      </c>
      <c r="B4427" t="s">
        <v>6</v>
      </c>
      <c r="C4427" t="s">
        <v>24</v>
      </c>
      <c r="D4427" s="4">
        <v>43532</v>
      </c>
      <c r="E4427">
        <v>5</v>
      </c>
      <c r="F4427">
        <v>45</v>
      </c>
    </row>
    <row r="4428" spans="1:6" x14ac:dyDescent="0.3">
      <c r="A4428" t="s">
        <v>10</v>
      </c>
      <c r="B4428" t="s">
        <v>9</v>
      </c>
      <c r="C4428" t="s">
        <v>21</v>
      </c>
      <c r="D4428" s="4">
        <v>43532</v>
      </c>
      <c r="E4428">
        <v>5</v>
      </c>
      <c r="F4428">
        <v>45</v>
      </c>
    </row>
    <row r="4429" spans="1:6" x14ac:dyDescent="0.3">
      <c r="A4429" t="s">
        <v>10</v>
      </c>
      <c r="B4429" t="s">
        <v>43</v>
      </c>
      <c r="C4429" t="s">
        <v>25</v>
      </c>
      <c r="D4429" s="4">
        <v>43532</v>
      </c>
      <c r="E4429">
        <v>6</v>
      </c>
      <c r="F4429">
        <v>45</v>
      </c>
    </row>
    <row r="4430" spans="1:6" x14ac:dyDescent="0.3">
      <c r="A4430" t="s">
        <v>10</v>
      </c>
      <c r="B4430" t="s">
        <v>37</v>
      </c>
      <c r="C4430" t="s">
        <v>21</v>
      </c>
      <c r="D4430" s="4">
        <v>43532</v>
      </c>
      <c r="E4430">
        <v>1</v>
      </c>
      <c r="F4430">
        <v>45</v>
      </c>
    </row>
    <row r="4431" spans="1:6" x14ac:dyDescent="0.3">
      <c r="A4431" t="s">
        <v>10</v>
      </c>
      <c r="B4431" t="s">
        <v>38</v>
      </c>
      <c r="C4431" t="s">
        <v>21</v>
      </c>
      <c r="D4431" s="4">
        <v>43532</v>
      </c>
      <c r="E4431">
        <v>1</v>
      </c>
      <c r="F4431">
        <v>45</v>
      </c>
    </row>
    <row r="4432" spans="1:6" x14ac:dyDescent="0.3">
      <c r="A4432" t="s">
        <v>10</v>
      </c>
      <c r="B4432" t="s">
        <v>38</v>
      </c>
      <c r="C4432" t="s">
        <v>25</v>
      </c>
      <c r="D4432" s="4">
        <v>43532</v>
      </c>
      <c r="E4432">
        <v>2</v>
      </c>
      <c r="F4432">
        <v>45</v>
      </c>
    </row>
    <row r="4433" spans="1:6" x14ac:dyDescent="0.3">
      <c r="A4433" t="s">
        <v>10</v>
      </c>
      <c r="B4433" t="s">
        <v>29</v>
      </c>
      <c r="C4433" t="s">
        <v>21</v>
      </c>
      <c r="D4433" s="4">
        <v>43532</v>
      </c>
      <c r="E4433">
        <v>2</v>
      </c>
      <c r="F4433">
        <v>45</v>
      </c>
    </row>
    <row r="4434" spans="1:6" x14ac:dyDescent="0.3">
      <c r="A4434" t="s">
        <v>10</v>
      </c>
      <c r="B4434" t="s">
        <v>36</v>
      </c>
      <c r="C4434" t="s">
        <v>21</v>
      </c>
      <c r="D4434" s="4">
        <v>43532</v>
      </c>
      <c r="E4434">
        <v>2</v>
      </c>
      <c r="F4434">
        <v>45</v>
      </c>
    </row>
    <row r="4435" spans="1:6" x14ac:dyDescent="0.3">
      <c r="A4435" t="s">
        <v>10</v>
      </c>
      <c r="B4435" t="s">
        <v>7</v>
      </c>
      <c r="C4435" t="s">
        <v>25</v>
      </c>
      <c r="D4435" s="4">
        <v>43532</v>
      </c>
      <c r="E4435">
        <v>2</v>
      </c>
      <c r="F4435">
        <v>45</v>
      </c>
    </row>
    <row r="4436" spans="1:6" x14ac:dyDescent="0.3">
      <c r="A4436" t="s">
        <v>10</v>
      </c>
      <c r="B4436" t="s">
        <v>30</v>
      </c>
      <c r="C4436" t="s">
        <v>25</v>
      </c>
      <c r="D4436" s="4">
        <v>43532</v>
      </c>
      <c r="E4436">
        <v>3</v>
      </c>
      <c r="F4436">
        <v>45</v>
      </c>
    </row>
    <row r="4437" spans="1:6" x14ac:dyDescent="0.3">
      <c r="A4437" t="s">
        <v>11</v>
      </c>
      <c r="B4437" t="s">
        <v>9</v>
      </c>
      <c r="C4437" t="s">
        <v>21</v>
      </c>
      <c r="D4437" s="4">
        <v>43532</v>
      </c>
      <c r="E4437">
        <v>1</v>
      </c>
      <c r="F4437">
        <v>45</v>
      </c>
    </row>
    <row r="4438" spans="1:6" x14ac:dyDescent="0.3">
      <c r="A4438" t="s">
        <v>11</v>
      </c>
      <c r="B4438" t="s">
        <v>38</v>
      </c>
      <c r="C4438" t="s">
        <v>21</v>
      </c>
      <c r="D4438" s="4">
        <v>43532</v>
      </c>
      <c r="E4438">
        <v>1</v>
      </c>
      <c r="F4438">
        <v>45</v>
      </c>
    </row>
    <row r="4439" spans="1:6" x14ac:dyDescent="0.3">
      <c r="A4439" t="s">
        <v>11</v>
      </c>
      <c r="B4439" t="s">
        <v>37</v>
      </c>
      <c r="C4439" t="s">
        <v>21</v>
      </c>
      <c r="D4439" s="4">
        <v>43532</v>
      </c>
      <c r="E4439">
        <v>2</v>
      </c>
      <c r="F4439">
        <v>45</v>
      </c>
    </row>
    <row r="4440" spans="1:6" x14ac:dyDescent="0.3">
      <c r="A4440" t="s">
        <v>11</v>
      </c>
      <c r="B4440" t="s">
        <v>7</v>
      </c>
      <c r="C4440" t="s">
        <v>24</v>
      </c>
      <c r="D4440" s="4">
        <v>43532</v>
      </c>
      <c r="E4440">
        <v>2</v>
      </c>
      <c r="F4440">
        <v>45</v>
      </c>
    </row>
    <row r="4441" spans="1:6" x14ac:dyDescent="0.3">
      <c r="A4441" t="s">
        <v>11</v>
      </c>
      <c r="B4441" t="s">
        <v>38</v>
      </c>
      <c r="C4441" t="s">
        <v>24</v>
      </c>
      <c r="D4441" s="4">
        <v>43532</v>
      </c>
      <c r="E4441">
        <v>2</v>
      </c>
      <c r="F4441">
        <v>45</v>
      </c>
    </row>
    <row r="4442" spans="1:6" x14ac:dyDescent="0.3">
      <c r="A4442" t="s">
        <v>11</v>
      </c>
      <c r="B4442" t="s">
        <v>4</v>
      </c>
      <c r="C4442" t="s">
        <v>24</v>
      </c>
      <c r="D4442" s="4">
        <v>43532</v>
      </c>
      <c r="E4442">
        <v>2</v>
      </c>
      <c r="F4442">
        <v>45</v>
      </c>
    </row>
    <row r="4443" spans="1:6" x14ac:dyDescent="0.3">
      <c r="A4443" t="s">
        <v>11</v>
      </c>
      <c r="B4443" t="s">
        <v>39</v>
      </c>
      <c r="C4443" t="s">
        <v>21</v>
      </c>
      <c r="D4443" s="4">
        <v>43532</v>
      </c>
      <c r="E4443">
        <v>3</v>
      </c>
      <c r="F4443">
        <v>45</v>
      </c>
    </row>
    <row r="4444" spans="1:6" x14ac:dyDescent="0.3">
      <c r="A4444" t="s">
        <v>11</v>
      </c>
      <c r="B4444" t="s">
        <v>44</v>
      </c>
      <c r="C4444" t="s">
        <v>25</v>
      </c>
      <c r="D4444" s="4">
        <v>43532</v>
      </c>
      <c r="E4444">
        <v>3</v>
      </c>
      <c r="F4444">
        <v>45</v>
      </c>
    </row>
    <row r="4445" spans="1:6" x14ac:dyDescent="0.3">
      <c r="A4445" t="s">
        <v>11</v>
      </c>
      <c r="B4445" t="s">
        <v>36</v>
      </c>
      <c r="C4445" t="s">
        <v>21</v>
      </c>
      <c r="D4445" s="4">
        <v>43532</v>
      </c>
      <c r="E4445">
        <v>4</v>
      </c>
      <c r="F4445">
        <v>45</v>
      </c>
    </row>
    <row r="4446" spans="1:6" x14ac:dyDescent="0.3">
      <c r="A4446" t="s">
        <v>11</v>
      </c>
      <c r="B4446" t="s">
        <v>37</v>
      </c>
      <c r="C4446" t="s">
        <v>24</v>
      </c>
      <c r="D4446" s="4">
        <v>43532</v>
      </c>
      <c r="E4446">
        <v>4</v>
      </c>
      <c r="F4446">
        <v>45</v>
      </c>
    </row>
    <row r="4447" spans="1:6" x14ac:dyDescent="0.3">
      <c r="A4447" t="s">
        <v>11</v>
      </c>
      <c r="B4447" t="s">
        <v>41</v>
      </c>
      <c r="C4447" t="s">
        <v>24</v>
      </c>
      <c r="D4447" s="4">
        <v>43532</v>
      </c>
      <c r="E4447">
        <v>4</v>
      </c>
      <c r="F4447">
        <v>45</v>
      </c>
    </row>
    <row r="4448" spans="1:6" x14ac:dyDescent="0.3">
      <c r="A4448" t="s">
        <v>11</v>
      </c>
      <c r="B4448" t="s">
        <v>6</v>
      </c>
      <c r="C4448" t="s">
        <v>24</v>
      </c>
      <c r="D4448" s="4">
        <v>43532</v>
      </c>
      <c r="E4448">
        <v>4</v>
      </c>
      <c r="F4448">
        <v>45</v>
      </c>
    </row>
    <row r="4449" spans="1:6" x14ac:dyDescent="0.3">
      <c r="A4449" t="s">
        <v>11</v>
      </c>
      <c r="B4449" t="s">
        <v>40</v>
      </c>
      <c r="C4449" t="s">
        <v>21</v>
      </c>
      <c r="D4449" s="4">
        <v>43532</v>
      </c>
      <c r="E4449">
        <v>5</v>
      </c>
      <c r="F4449">
        <v>45</v>
      </c>
    </row>
    <row r="4450" spans="1:6" x14ac:dyDescent="0.3">
      <c r="A4450" t="s">
        <v>12</v>
      </c>
      <c r="B4450" t="s">
        <v>46</v>
      </c>
      <c r="C4450" t="s">
        <v>21</v>
      </c>
      <c r="D4450" s="4">
        <v>43532</v>
      </c>
      <c r="E4450">
        <v>1</v>
      </c>
      <c r="F4450">
        <v>45</v>
      </c>
    </row>
    <row r="4451" spans="1:6" x14ac:dyDescent="0.3">
      <c r="A4451" t="s">
        <v>12</v>
      </c>
      <c r="B4451" t="s">
        <v>7</v>
      </c>
      <c r="C4451" t="s">
        <v>24</v>
      </c>
      <c r="D4451" s="4">
        <v>43532</v>
      </c>
      <c r="E4451">
        <v>1</v>
      </c>
      <c r="F4451">
        <v>45</v>
      </c>
    </row>
    <row r="4452" spans="1:6" x14ac:dyDescent="0.3">
      <c r="A4452" t="s">
        <v>12</v>
      </c>
      <c r="B4452" t="s">
        <v>41</v>
      </c>
      <c r="C4452" t="s">
        <v>25</v>
      </c>
      <c r="D4452" s="4">
        <v>43532</v>
      </c>
      <c r="E4452">
        <v>2</v>
      </c>
      <c r="F4452">
        <v>45</v>
      </c>
    </row>
    <row r="4453" spans="1:6" x14ac:dyDescent="0.3">
      <c r="A4453" t="s">
        <v>12</v>
      </c>
      <c r="B4453" t="s">
        <v>29</v>
      </c>
      <c r="C4453" t="s">
        <v>24</v>
      </c>
      <c r="D4453" s="4">
        <v>43532</v>
      </c>
      <c r="E4453">
        <v>2</v>
      </c>
      <c r="F4453">
        <v>45</v>
      </c>
    </row>
    <row r="4454" spans="1:6" x14ac:dyDescent="0.3">
      <c r="A4454" t="s">
        <v>12</v>
      </c>
      <c r="B4454" t="s">
        <v>37</v>
      </c>
      <c r="C4454" t="s">
        <v>25</v>
      </c>
      <c r="D4454" s="4">
        <v>43532</v>
      </c>
      <c r="E4454">
        <v>4</v>
      </c>
      <c r="F4454">
        <v>45</v>
      </c>
    </row>
    <row r="4455" spans="1:6" x14ac:dyDescent="0.3">
      <c r="A4455" t="s">
        <v>12</v>
      </c>
      <c r="B4455" t="s">
        <v>28</v>
      </c>
      <c r="C4455" t="s">
        <v>24</v>
      </c>
      <c r="D4455" s="4">
        <v>43532</v>
      </c>
      <c r="E4455">
        <v>4</v>
      </c>
      <c r="F4455">
        <v>45</v>
      </c>
    </row>
    <row r="4456" spans="1:6" x14ac:dyDescent="0.3">
      <c r="A4456" t="s">
        <v>12</v>
      </c>
      <c r="B4456" t="s">
        <v>9</v>
      </c>
      <c r="C4456" t="s">
        <v>25</v>
      </c>
      <c r="D4456" s="4">
        <v>43532</v>
      </c>
      <c r="E4456">
        <v>5</v>
      </c>
      <c r="F4456">
        <v>45</v>
      </c>
    </row>
    <row r="4457" spans="1:6" x14ac:dyDescent="0.3">
      <c r="A4457" t="s">
        <v>12</v>
      </c>
      <c r="B4457" t="s">
        <v>30</v>
      </c>
      <c r="C4457" t="s">
        <v>24</v>
      </c>
      <c r="D4457" s="4">
        <v>43532</v>
      </c>
      <c r="E4457">
        <v>5</v>
      </c>
      <c r="F4457">
        <v>45</v>
      </c>
    </row>
    <row r="4458" spans="1:6" x14ac:dyDescent="0.3">
      <c r="A4458" t="s">
        <v>26</v>
      </c>
      <c r="B4458" t="s">
        <v>30</v>
      </c>
      <c r="C4458" t="s">
        <v>23</v>
      </c>
      <c r="D4458" s="4">
        <v>43535</v>
      </c>
      <c r="E4458">
        <v>1</v>
      </c>
      <c r="F4458">
        <v>46</v>
      </c>
    </row>
    <row r="4459" spans="1:6" x14ac:dyDescent="0.3">
      <c r="A4459" t="s">
        <v>26</v>
      </c>
      <c r="B4459" t="s">
        <v>4</v>
      </c>
      <c r="C4459" t="s">
        <v>22</v>
      </c>
      <c r="D4459" s="4">
        <v>43535</v>
      </c>
      <c r="E4459">
        <v>1</v>
      </c>
      <c r="F4459">
        <v>46</v>
      </c>
    </row>
    <row r="4460" spans="1:6" x14ac:dyDescent="0.3">
      <c r="A4460" t="s">
        <v>26</v>
      </c>
      <c r="B4460" t="s">
        <v>9</v>
      </c>
      <c r="C4460" t="s">
        <v>24</v>
      </c>
      <c r="D4460" s="4">
        <v>43535</v>
      </c>
      <c r="E4460">
        <v>1</v>
      </c>
      <c r="F4460">
        <v>46</v>
      </c>
    </row>
    <row r="4461" spans="1:6" x14ac:dyDescent="0.3">
      <c r="A4461" t="s">
        <v>26</v>
      </c>
      <c r="B4461" t="s">
        <v>4</v>
      </c>
      <c r="C4461" t="s">
        <v>24</v>
      </c>
      <c r="D4461" s="4">
        <v>43535</v>
      </c>
      <c r="E4461">
        <v>1</v>
      </c>
      <c r="F4461">
        <v>46</v>
      </c>
    </row>
    <row r="4462" spans="1:6" x14ac:dyDescent="0.3">
      <c r="A4462" t="s">
        <v>26</v>
      </c>
      <c r="B4462" t="s">
        <v>5</v>
      </c>
      <c r="C4462" t="s">
        <v>20</v>
      </c>
      <c r="D4462" s="4">
        <v>43535</v>
      </c>
      <c r="E4462">
        <v>1</v>
      </c>
      <c r="F4462">
        <v>46</v>
      </c>
    </row>
    <row r="4463" spans="1:6" x14ac:dyDescent="0.3">
      <c r="A4463" t="s">
        <v>26</v>
      </c>
      <c r="B4463" t="s">
        <v>5</v>
      </c>
      <c r="C4463" t="s">
        <v>24</v>
      </c>
      <c r="D4463" s="4">
        <v>43535</v>
      </c>
      <c r="E4463">
        <v>2</v>
      </c>
      <c r="F4463">
        <v>46</v>
      </c>
    </row>
    <row r="4464" spans="1:6" x14ac:dyDescent="0.3">
      <c r="A4464" t="s">
        <v>26</v>
      </c>
      <c r="B4464" t="s">
        <v>7</v>
      </c>
      <c r="C4464" t="s">
        <v>24</v>
      </c>
      <c r="D4464" s="4">
        <v>43535</v>
      </c>
      <c r="E4464">
        <v>3</v>
      </c>
      <c r="F4464">
        <v>46</v>
      </c>
    </row>
    <row r="4465" spans="1:6" x14ac:dyDescent="0.3">
      <c r="A4465" t="s">
        <v>26</v>
      </c>
      <c r="B4465" t="s">
        <v>40</v>
      </c>
      <c r="C4465" t="s">
        <v>24</v>
      </c>
      <c r="D4465" s="4">
        <v>43535</v>
      </c>
      <c r="E4465">
        <v>3</v>
      </c>
      <c r="F4465">
        <v>46</v>
      </c>
    </row>
    <row r="4466" spans="1:6" x14ac:dyDescent="0.3">
      <c r="A4466" t="s">
        <v>26</v>
      </c>
      <c r="B4466" t="s">
        <v>45</v>
      </c>
      <c r="C4466" t="s">
        <v>24</v>
      </c>
      <c r="D4466" s="4">
        <v>43535</v>
      </c>
      <c r="E4466">
        <v>4</v>
      </c>
      <c r="F4466">
        <v>46</v>
      </c>
    </row>
    <row r="4467" spans="1:6" x14ac:dyDescent="0.3">
      <c r="A4467" t="s">
        <v>26</v>
      </c>
      <c r="B4467" t="s">
        <v>39</v>
      </c>
      <c r="C4467" t="s">
        <v>24</v>
      </c>
      <c r="D4467" s="4">
        <v>43535</v>
      </c>
      <c r="E4467">
        <v>4</v>
      </c>
      <c r="F4467">
        <v>46</v>
      </c>
    </row>
    <row r="4468" spans="1:6" x14ac:dyDescent="0.3">
      <c r="A4468" t="s">
        <v>26</v>
      </c>
      <c r="B4468" t="s">
        <v>43</v>
      </c>
      <c r="C4468" t="s">
        <v>20</v>
      </c>
      <c r="D4468" s="4">
        <v>43535</v>
      </c>
      <c r="E4468">
        <v>4</v>
      </c>
      <c r="F4468">
        <v>46</v>
      </c>
    </row>
    <row r="4469" spans="1:6" x14ac:dyDescent="0.3">
      <c r="A4469" t="s">
        <v>26</v>
      </c>
      <c r="B4469" t="s">
        <v>41</v>
      </c>
      <c r="C4469" t="s">
        <v>24</v>
      </c>
      <c r="D4469" s="4">
        <v>43535</v>
      </c>
      <c r="E4469">
        <v>5</v>
      </c>
      <c r="F4469">
        <v>46</v>
      </c>
    </row>
    <row r="4470" spans="1:6" x14ac:dyDescent="0.3">
      <c r="A4470" t="s">
        <v>42</v>
      </c>
      <c r="B4470" t="s">
        <v>41</v>
      </c>
      <c r="C4470" t="s">
        <v>23</v>
      </c>
      <c r="D4470" s="4">
        <v>43535</v>
      </c>
      <c r="E4470">
        <v>1</v>
      </c>
      <c r="F4470">
        <v>46</v>
      </c>
    </row>
    <row r="4471" spans="1:6" x14ac:dyDescent="0.3">
      <c r="A4471" t="s">
        <v>42</v>
      </c>
      <c r="B4471" t="s">
        <v>4</v>
      </c>
      <c r="C4471" t="s">
        <v>23</v>
      </c>
      <c r="D4471" s="4">
        <v>43535</v>
      </c>
      <c r="E4471">
        <v>2</v>
      </c>
      <c r="F4471">
        <v>46</v>
      </c>
    </row>
    <row r="4472" spans="1:6" x14ac:dyDescent="0.3">
      <c r="A4472" t="s">
        <v>42</v>
      </c>
      <c r="B4472" t="s">
        <v>29</v>
      </c>
      <c r="C4472" t="s">
        <v>22</v>
      </c>
      <c r="D4472" s="4">
        <v>43535</v>
      </c>
      <c r="E4472">
        <v>2</v>
      </c>
      <c r="F4472">
        <v>46</v>
      </c>
    </row>
    <row r="4473" spans="1:6" x14ac:dyDescent="0.3">
      <c r="A4473" t="s">
        <v>42</v>
      </c>
      <c r="B4473" t="s">
        <v>7</v>
      </c>
      <c r="C4473" t="s">
        <v>23</v>
      </c>
      <c r="D4473" s="4">
        <v>43535</v>
      </c>
      <c r="E4473">
        <v>4</v>
      </c>
      <c r="F4473">
        <v>46</v>
      </c>
    </row>
    <row r="4474" spans="1:6" x14ac:dyDescent="0.3">
      <c r="A4474" t="s">
        <v>42</v>
      </c>
      <c r="B4474" t="s">
        <v>9</v>
      </c>
      <c r="C4474" t="s">
        <v>20</v>
      </c>
      <c r="D4474" s="4">
        <v>43535</v>
      </c>
      <c r="E4474">
        <v>4</v>
      </c>
      <c r="F4474">
        <v>46</v>
      </c>
    </row>
    <row r="4475" spans="1:6" x14ac:dyDescent="0.3">
      <c r="A4475" t="s">
        <v>42</v>
      </c>
      <c r="B4475" t="s">
        <v>45</v>
      </c>
      <c r="C4475" t="s">
        <v>20</v>
      </c>
      <c r="D4475" s="4">
        <v>43535</v>
      </c>
      <c r="E4475">
        <v>4</v>
      </c>
      <c r="F4475">
        <v>46</v>
      </c>
    </row>
    <row r="4476" spans="1:6" x14ac:dyDescent="0.3">
      <c r="A4476" t="s">
        <v>42</v>
      </c>
      <c r="B4476" t="s">
        <v>46</v>
      </c>
      <c r="C4476" t="s">
        <v>20</v>
      </c>
      <c r="D4476" s="4">
        <v>43535</v>
      </c>
      <c r="E4476">
        <v>4</v>
      </c>
      <c r="F4476">
        <v>46</v>
      </c>
    </row>
    <row r="4477" spans="1:6" x14ac:dyDescent="0.3">
      <c r="A4477" t="s">
        <v>10</v>
      </c>
      <c r="B4477" t="s">
        <v>9</v>
      </c>
      <c r="C4477" t="s">
        <v>20</v>
      </c>
      <c r="D4477" s="4">
        <v>43535</v>
      </c>
      <c r="E4477">
        <v>5</v>
      </c>
      <c r="F4477">
        <v>46</v>
      </c>
    </row>
    <row r="4478" spans="1:6" x14ac:dyDescent="0.3">
      <c r="A4478" t="s">
        <v>10</v>
      </c>
      <c r="B4478" t="s">
        <v>37</v>
      </c>
      <c r="C4478" t="s">
        <v>23</v>
      </c>
      <c r="D4478" s="4">
        <v>43535</v>
      </c>
      <c r="E4478">
        <v>5</v>
      </c>
      <c r="F4478">
        <v>46</v>
      </c>
    </row>
    <row r="4479" spans="1:6" x14ac:dyDescent="0.3">
      <c r="A4479" t="s">
        <v>10</v>
      </c>
      <c r="B4479" t="s">
        <v>46</v>
      </c>
      <c r="C4479" t="s">
        <v>22</v>
      </c>
      <c r="D4479" s="4">
        <v>43535</v>
      </c>
      <c r="E4479">
        <v>6</v>
      </c>
      <c r="F4479">
        <v>46</v>
      </c>
    </row>
    <row r="4480" spans="1:6" x14ac:dyDescent="0.3">
      <c r="A4480" t="s">
        <v>10</v>
      </c>
      <c r="B4480" t="s">
        <v>28</v>
      </c>
      <c r="C4480" t="s">
        <v>24</v>
      </c>
      <c r="D4480" s="4">
        <v>43535</v>
      </c>
      <c r="E4480">
        <v>1</v>
      </c>
      <c r="F4480">
        <v>46</v>
      </c>
    </row>
    <row r="4481" spans="1:6" x14ac:dyDescent="0.3">
      <c r="A4481" t="s">
        <v>10</v>
      </c>
      <c r="B4481" t="s">
        <v>7</v>
      </c>
      <c r="C4481" t="s">
        <v>23</v>
      </c>
      <c r="D4481" s="4">
        <v>43535</v>
      </c>
      <c r="E4481">
        <v>2</v>
      </c>
      <c r="F4481">
        <v>46</v>
      </c>
    </row>
    <row r="4482" spans="1:6" x14ac:dyDescent="0.3">
      <c r="A4482" t="s">
        <v>10</v>
      </c>
      <c r="B4482" t="s">
        <v>30</v>
      </c>
      <c r="C4482" t="s">
        <v>23</v>
      </c>
      <c r="D4482" s="4">
        <v>43535</v>
      </c>
      <c r="E4482">
        <v>2</v>
      </c>
      <c r="F4482">
        <v>46</v>
      </c>
    </row>
    <row r="4483" spans="1:6" x14ac:dyDescent="0.3">
      <c r="A4483" t="s">
        <v>10</v>
      </c>
      <c r="B4483" t="s">
        <v>38</v>
      </c>
      <c r="C4483" t="s">
        <v>24</v>
      </c>
      <c r="D4483" s="4">
        <v>43535</v>
      </c>
      <c r="E4483">
        <v>3</v>
      </c>
      <c r="F4483">
        <v>46</v>
      </c>
    </row>
    <row r="4484" spans="1:6" x14ac:dyDescent="0.3">
      <c r="A4484" t="s">
        <v>10</v>
      </c>
      <c r="B4484" t="s">
        <v>7</v>
      </c>
      <c r="C4484" t="s">
        <v>20</v>
      </c>
      <c r="D4484" s="4">
        <v>43535</v>
      </c>
      <c r="E4484">
        <v>3</v>
      </c>
      <c r="F4484">
        <v>46</v>
      </c>
    </row>
    <row r="4485" spans="1:6" x14ac:dyDescent="0.3">
      <c r="A4485" t="s">
        <v>10</v>
      </c>
      <c r="B4485" t="s">
        <v>5</v>
      </c>
      <c r="C4485" t="s">
        <v>23</v>
      </c>
      <c r="D4485" s="4">
        <v>43535</v>
      </c>
      <c r="E4485">
        <v>4</v>
      </c>
      <c r="F4485">
        <v>46</v>
      </c>
    </row>
    <row r="4486" spans="1:6" x14ac:dyDescent="0.3">
      <c r="A4486" t="s">
        <v>10</v>
      </c>
      <c r="B4486" t="s">
        <v>41</v>
      </c>
      <c r="C4486" t="s">
        <v>24</v>
      </c>
      <c r="D4486" s="4">
        <v>43535</v>
      </c>
      <c r="E4486">
        <v>5</v>
      </c>
      <c r="F4486">
        <v>46</v>
      </c>
    </row>
    <row r="4487" spans="1:6" x14ac:dyDescent="0.3">
      <c r="A4487" t="s">
        <v>10</v>
      </c>
      <c r="B4487" t="s">
        <v>5</v>
      </c>
      <c r="C4487" t="s">
        <v>24</v>
      </c>
      <c r="D4487" s="4">
        <v>43535</v>
      </c>
      <c r="E4487">
        <v>6</v>
      </c>
      <c r="F4487">
        <v>46</v>
      </c>
    </row>
    <row r="4488" spans="1:6" x14ac:dyDescent="0.3">
      <c r="A4488" t="s">
        <v>10</v>
      </c>
      <c r="B4488" t="s">
        <v>39</v>
      </c>
      <c r="C4488" t="s">
        <v>20</v>
      </c>
      <c r="D4488" s="4">
        <v>43535</v>
      </c>
      <c r="E4488">
        <v>6</v>
      </c>
      <c r="F4488">
        <v>46</v>
      </c>
    </row>
    <row r="4489" spans="1:6" x14ac:dyDescent="0.3">
      <c r="A4489" t="s">
        <v>11</v>
      </c>
      <c r="B4489" t="s">
        <v>29</v>
      </c>
      <c r="C4489" t="s">
        <v>24</v>
      </c>
      <c r="D4489" s="4">
        <v>43535</v>
      </c>
      <c r="E4489">
        <v>1</v>
      </c>
      <c r="F4489">
        <v>46</v>
      </c>
    </row>
    <row r="4490" spans="1:6" x14ac:dyDescent="0.3">
      <c r="A4490" t="s">
        <v>11</v>
      </c>
      <c r="B4490" t="s">
        <v>46</v>
      </c>
      <c r="C4490" t="s">
        <v>24</v>
      </c>
      <c r="D4490" s="4">
        <v>43535</v>
      </c>
      <c r="E4490">
        <v>1</v>
      </c>
      <c r="F4490">
        <v>46</v>
      </c>
    </row>
    <row r="4491" spans="1:6" x14ac:dyDescent="0.3">
      <c r="A4491" t="s">
        <v>11</v>
      </c>
      <c r="B4491" t="s">
        <v>40</v>
      </c>
      <c r="C4491" t="s">
        <v>24</v>
      </c>
      <c r="D4491" s="4">
        <v>43535</v>
      </c>
      <c r="E4491">
        <v>1</v>
      </c>
      <c r="F4491">
        <v>46</v>
      </c>
    </row>
    <row r="4492" spans="1:6" x14ac:dyDescent="0.3">
      <c r="A4492" t="s">
        <v>11</v>
      </c>
      <c r="B4492" t="s">
        <v>4</v>
      </c>
      <c r="C4492" t="s">
        <v>20</v>
      </c>
      <c r="D4492" s="4">
        <v>43535</v>
      </c>
      <c r="E4492">
        <v>1</v>
      </c>
      <c r="F4492">
        <v>46</v>
      </c>
    </row>
    <row r="4493" spans="1:6" x14ac:dyDescent="0.3">
      <c r="A4493" t="s">
        <v>11</v>
      </c>
      <c r="B4493" t="s">
        <v>6</v>
      </c>
      <c r="C4493" t="s">
        <v>20</v>
      </c>
      <c r="D4493" s="4">
        <v>43535</v>
      </c>
      <c r="E4493">
        <v>1</v>
      </c>
      <c r="F4493">
        <v>46</v>
      </c>
    </row>
    <row r="4494" spans="1:6" x14ac:dyDescent="0.3">
      <c r="A4494" t="s">
        <v>11</v>
      </c>
      <c r="B4494" t="s">
        <v>29</v>
      </c>
      <c r="C4494" t="s">
        <v>22</v>
      </c>
      <c r="D4494" s="4">
        <v>43535</v>
      </c>
      <c r="E4494">
        <v>2</v>
      </c>
      <c r="F4494">
        <v>46</v>
      </c>
    </row>
    <row r="4495" spans="1:6" x14ac:dyDescent="0.3">
      <c r="A4495" t="s">
        <v>11</v>
      </c>
      <c r="B4495" t="s">
        <v>6</v>
      </c>
      <c r="C4495" t="s">
        <v>24</v>
      </c>
      <c r="D4495" s="4">
        <v>43535</v>
      </c>
      <c r="E4495">
        <v>3</v>
      </c>
      <c r="F4495">
        <v>46</v>
      </c>
    </row>
    <row r="4496" spans="1:6" x14ac:dyDescent="0.3">
      <c r="A4496" t="s">
        <v>11</v>
      </c>
      <c r="B4496" t="s">
        <v>39</v>
      </c>
      <c r="C4496" t="s">
        <v>24</v>
      </c>
      <c r="D4496" s="4">
        <v>43535</v>
      </c>
      <c r="E4496">
        <v>5</v>
      </c>
      <c r="F4496">
        <v>46</v>
      </c>
    </row>
    <row r="4497" spans="1:6" x14ac:dyDescent="0.3">
      <c r="A4497" t="s">
        <v>11</v>
      </c>
      <c r="B4497" t="s">
        <v>39</v>
      </c>
      <c r="C4497" t="s">
        <v>20</v>
      </c>
      <c r="D4497" s="4">
        <v>43535</v>
      </c>
      <c r="E4497">
        <v>5</v>
      </c>
      <c r="F4497">
        <v>46</v>
      </c>
    </row>
    <row r="4498" spans="1:6" x14ac:dyDescent="0.3">
      <c r="A4498" t="s">
        <v>12</v>
      </c>
      <c r="B4498" t="s">
        <v>6</v>
      </c>
      <c r="C4498" t="s">
        <v>23</v>
      </c>
      <c r="D4498" s="4">
        <v>43535</v>
      </c>
      <c r="E4498">
        <v>1</v>
      </c>
      <c r="F4498">
        <v>46</v>
      </c>
    </row>
    <row r="4499" spans="1:6" x14ac:dyDescent="0.3">
      <c r="A4499" t="s">
        <v>12</v>
      </c>
      <c r="B4499" t="s">
        <v>28</v>
      </c>
      <c r="C4499" t="s">
        <v>23</v>
      </c>
      <c r="D4499" s="4">
        <v>43535</v>
      </c>
      <c r="E4499">
        <v>2</v>
      </c>
      <c r="F4499">
        <v>46</v>
      </c>
    </row>
    <row r="4500" spans="1:6" x14ac:dyDescent="0.3">
      <c r="A4500" t="s">
        <v>12</v>
      </c>
      <c r="B4500" t="s">
        <v>40</v>
      </c>
      <c r="C4500" t="s">
        <v>23</v>
      </c>
      <c r="D4500" s="4">
        <v>43535</v>
      </c>
      <c r="E4500">
        <v>2</v>
      </c>
      <c r="F4500">
        <v>46</v>
      </c>
    </row>
    <row r="4501" spans="1:6" x14ac:dyDescent="0.3">
      <c r="A4501" t="s">
        <v>12</v>
      </c>
      <c r="B4501" t="s">
        <v>39</v>
      </c>
      <c r="C4501" t="s">
        <v>22</v>
      </c>
      <c r="D4501" s="4">
        <v>43535</v>
      </c>
      <c r="E4501">
        <v>2</v>
      </c>
      <c r="F4501">
        <v>46</v>
      </c>
    </row>
    <row r="4502" spans="1:6" x14ac:dyDescent="0.3">
      <c r="A4502" t="s">
        <v>12</v>
      </c>
      <c r="B4502" t="s">
        <v>29</v>
      </c>
      <c r="C4502" t="s">
        <v>23</v>
      </c>
      <c r="D4502" s="4">
        <v>43535</v>
      </c>
      <c r="E4502">
        <v>3</v>
      </c>
      <c r="F4502">
        <v>46</v>
      </c>
    </row>
    <row r="4503" spans="1:6" x14ac:dyDescent="0.3">
      <c r="A4503" t="s">
        <v>12</v>
      </c>
      <c r="B4503" t="s">
        <v>28</v>
      </c>
      <c r="C4503" t="s">
        <v>24</v>
      </c>
      <c r="D4503" s="4">
        <v>43535</v>
      </c>
      <c r="E4503">
        <v>3</v>
      </c>
      <c r="F4503">
        <v>46</v>
      </c>
    </row>
    <row r="4504" spans="1:6" x14ac:dyDescent="0.3">
      <c r="A4504" t="s">
        <v>12</v>
      </c>
      <c r="B4504" t="s">
        <v>5</v>
      </c>
      <c r="C4504" t="s">
        <v>23</v>
      </c>
      <c r="D4504" s="4">
        <v>43535</v>
      </c>
      <c r="E4504">
        <v>4</v>
      </c>
      <c r="F4504">
        <v>46</v>
      </c>
    </row>
    <row r="4505" spans="1:6" x14ac:dyDescent="0.3">
      <c r="A4505" t="s">
        <v>12</v>
      </c>
      <c r="B4505" t="s">
        <v>46</v>
      </c>
      <c r="C4505" t="s">
        <v>24</v>
      </c>
      <c r="D4505" s="4">
        <v>43535</v>
      </c>
      <c r="E4505">
        <v>4</v>
      </c>
      <c r="F4505">
        <v>46</v>
      </c>
    </row>
    <row r="4506" spans="1:6" x14ac:dyDescent="0.3">
      <c r="A4506" t="s">
        <v>12</v>
      </c>
      <c r="B4506" t="s">
        <v>41</v>
      </c>
      <c r="C4506" t="s">
        <v>23</v>
      </c>
      <c r="D4506" s="4">
        <v>43535</v>
      </c>
      <c r="E4506">
        <v>5</v>
      </c>
      <c r="F4506">
        <v>46</v>
      </c>
    </row>
    <row r="4507" spans="1:6" x14ac:dyDescent="0.3">
      <c r="A4507" t="s">
        <v>26</v>
      </c>
      <c r="B4507" t="s">
        <v>29</v>
      </c>
      <c r="C4507" t="s">
        <v>23</v>
      </c>
      <c r="D4507" s="4">
        <v>43536</v>
      </c>
      <c r="E4507">
        <v>1</v>
      </c>
      <c r="F4507">
        <v>46</v>
      </c>
    </row>
    <row r="4508" spans="1:6" x14ac:dyDescent="0.3">
      <c r="A4508" t="s">
        <v>26</v>
      </c>
      <c r="B4508" t="s">
        <v>39</v>
      </c>
      <c r="C4508" t="s">
        <v>22</v>
      </c>
      <c r="D4508" s="4">
        <v>43536</v>
      </c>
      <c r="E4508">
        <v>1</v>
      </c>
      <c r="F4508">
        <v>46</v>
      </c>
    </row>
    <row r="4509" spans="1:6" x14ac:dyDescent="0.3">
      <c r="A4509" t="s">
        <v>26</v>
      </c>
      <c r="B4509" t="s">
        <v>41</v>
      </c>
      <c r="C4509" t="s">
        <v>24</v>
      </c>
      <c r="D4509" s="4">
        <v>43536</v>
      </c>
      <c r="E4509">
        <v>1</v>
      </c>
      <c r="F4509">
        <v>46</v>
      </c>
    </row>
    <row r="4510" spans="1:6" x14ac:dyDescent="0.3">
      <c r="A4510" t="s">
        <v>26</v>
      </c>
      <c r="B4510" t="s">
        <v>46</v>
      </c>
      <c r="C4510" t="s">
        <v>20</v>
      </c>
      <c r="D4510" s="4">
        <v>43536</v>
      </c>
      <c r="E4510">
        <v>1</v>
      </c>
      <c r="F4510">
        <v>46</v>
      </c>
    </row>
    <row r="4511" spans="1:6" x14ac:dyDescent="0.3">
      <c r="A4511" t="s">
        <v>26</v>
      </c>
      <c r="B4511" t="s">
        <v>38</v>
      </c>
      <c r="C4511" t="s">
        <v>24</v>
      </c>
      <c r="D4511" s="4">
        <v>43536</v>
      </c>
      <c r="E4511">
        <v>2</v>
      </c>
      <c r="F4511">
        <v>46</v>
      </c>
    </row>
    <row r="4512" spans="1:6" x14ac:dyDescent="0.3">
      <c r="A4512" t="s">
        <v>26</v>
      </c>
      <c r="B4512" t="s">
        <v>28</v>
      </c>
      <c r="C4512" t="s">
        <v>24</v>
      </c>
      <c r="D4512" s="4">
        <v>43536</v>
      </c>
      <c r="E4512">
        <v>4</v>
      </c>
      <c r="F4512">
        <v>46</v>
      </c>
    </row>
    <row r="4513" spans="1:6" x14ac:dyDescent="0.3">
      <c r="A4513" t="s">
        <v>26</v>
      </c>
      <c r="B4513" t="s">
        <v>4</v>
      </c>
      <c r="C4513" t="s">
        <v>24</v>
      </c>
      <c r="D4513" s="4">
        <v>43536</v>
      </c>
      <c r="E4513">
        <v>4</v>
      </c>
      <c r="F4513">
        <v>46</v>
      </c>
    </row>
    <row r="4514" spans="1:6" x14ac:dyDescent="0.3">
      <c r="A4514" t="s">
        <v>26</v>
      </c>
      <c r="B4514" t="s">
        <v>29</v>
      </c>
      <c r="C4514" t="s">
        <v>24</v>
      </c>
      <c r="D4514" s="4">
        <v>43536</v>
      </c>
      <c r="E4514">
        <v>5</v>
      </c>
      <c r="F4514">
        <v>46</v>
      </c>
    </row>
    <row r="4515" spans="1:6" x14ac:dyDescent="0.3">
      <c r="A4515" t="s">
        <v>42</v>
      </c>
      <c r="B4515" t="s">
        <v>44</v>
      </c>
      <c r="C4515" t="s">
        <v>23</v>
      </c>
      <c r="D4515" s="4">
        <v>43536</v>
      </c>
      <c r="E4515">
        <v>1</v>
      </c>
      <c r="F4515">
        <v>46</v>
      </c>
    </row>
    <row r="4516" spans="1:6" x14ac:dyDescent="0.3">
      <c r="A4516" t="s">
        <v>42</v>
      </c>
      <c r="B4516" t="s">
        <v>37</v>
      </c>
      <c r="C4516" t="s">
        <v>24</v>
      </c>
      <c r="D4516" s="4">
        <v>43536</v>
      </c>
      <c r="E4516">
        <v>1</v>
      </c>
      <c r="F4516">
        <v>46</v>
      </c>
    </row>
    <row r="4517" spans="1:6" x14ac:dyDescent="0.3">
      <c r="A4517" t="s">
        <v>42</v>
      </c>
      <c r="B4517" t="s">
        <v>36</v>
      </c>
      <c r="C4517" t="s">
        <v>24</v>
      </c>
      <c r="D4517" s="4">
        <v>43536</v>
      </c>
      <c r="E4517">
        <v>1</v>
      </c>
      <c r="F4517">
        <v>46</v>
      </c>
    </row>
    <row r="4518" spans="1:6" x14ac:dyDescent="0.3">
      <c r="A4518" t="s">
        <v>42</v>
      </c>
      <c r="B4518" t="s">
        <v>4</v>
      </c>
      <c r="C4518" t="s">
        <v>20</v>
      </c>
      <c r="D4518" s="4">
        <v>43536</v>
      </c>
      <c r="E4518">
        <v>1</v>
      </c>
      <c r="F4518">
        <v>46</v>
      </c>
    </row>
    <row r="4519" spans="1:6" x14ac:dyDescent="0.3">
      <c r="A4519" t="s">
        <v>42</v>
      </c>
      <c r="B4519" t="s">
        <v>28</v>
      </c>
      <c r="C4519" t="s">
        <v>22</v>
      </c>
      <c r="D4519" s="4">
        <v>43536</v>
      </c>
      <c r="E4519">
        <v>2</v>
      </c>
      <c r="F4519">
        <v>46</v>
      </c>
    </row>
    <row r="4520" spans="1:6" x14ac:dyDescent="0.3">
      <c r="A4520" t="s">
        <v>42</v>
      </c>
      <c r="B4520" t="s">
        <v>46</v>
      </c>
      <c r="C4520" t="s">
        <v>23</v>
      </c>
      <c r="D4520" s="4">
        <v>43536</v>
      </c>
      <c r="E4520">
        <v>3</v>
      </c>
      <c r="F4520">
        <v>46</v>
      </c>
    </row>
    <row r="4521" spans="1:6" x14ac:dyDescent="0.3">
      <c r="A4521" t="s">
        <v>42</v>
      </c>
      <c r="B4521" t="s">
        <v>4</v>
      </c>
      <c r="C4521" t="s">
        <v>23</v>
      </c>
      <c r="D4521" s="4">
        <v>43536</v>
      </c>
      <c r="E4521">
        <v>3</v>
      </c>
      <c r="F4521">
        <v>46</v>
      </c>
    </row>
    <row r="4522" spans="1:6" x14ac:dyDescent="0.3">
      <c r="A4522" t="s">
        <v>42</v>
      </c>
      <c r="B4522" t="s">
        <v>43</v>
      </c>
      <c r="C4522" t="s">
        <v>24</v>
      </c>
      <c r="D4522" s="4">
        <v>43536</v>
      </c>
      <c r="E4522">
        <v>3</v>
      </c>
      <c r="F4522">
        <v>46</v>
      </c>
    </row>
    <row r="4523" spans="1:6" x14ac:dyDescent="0.3">
      <c r="A4523" t="s">
        <v>42</v>
      </c>
      <c r="B4523" t="s">
        <v>5</v>
      </c>
      <c r="C4523" t="s">
        <v>24</v>
      </c>
      <c r="D4523" s="4">
        <v>43536</v>
      </c>
      <c r="E4523">
        <v>3</v>
      </c>
      <c r="F4523">
        <v>46</v>
      </c>
    </row>
    <row r="4524" spans="1:6" x14ac:dyDescent="0.3">
      <c r="A4524" t="s">
        <v>42</v>
      </c>
      <c r="B4524" t="s">
        <v>9</v>
      </c>
      <c r="C4524" t="s">
        <v>23</v>
      </c>
      <c r="D4524" s="4">
        <v>43536</v>
      </c>
      <c r="E4524">
        <v>4</v>
      </c>
      <c r="F4524">
        <v>46</v>
      </c>
    </row>
    <row r="4525" spans="1:6" x14ac:dyDescent="0.3">
      <c r="A4525" t="s">
        <v>42</v>
      </c>
      <c r="B4525" t="s">
        <v>40</v>
      </c>
      <c r="C4525" t="s">
        <v>23</v>
      </c>
      <c r="D4525" s="4">
        <v>43536</v>
      </c>
      <c r="E4525">
        <v>4</v>
      </c>
      <c r="F4525">
        <v>46</v>
      </c>
    </row>
    <row r="4526" spans="1:6" x14ac:dyDescent="0.3">
      <c r="A4526" t="s">
        <v>42</v>
      </c>
      <c r="B4526" t="s">
        <v>43</v>
      </c>
      <c r="C4526" t="s">
        <v>20</v>
      </c>
      <c r="D4526" s="4">
        <v>43536</v>
      </c>
      <c r="E4526">
        <v>4</v>
      </c>
      <c r="F4526">
        <v>46</v>
      </c>
    </row>
    <row r="4527" spans="1:6" x14ac:dyDescent="0.3">
      <c r="A4527" t="s">
        <v>42</v>
      </c>
      <c r="B4527" t="s">
        <v>41</v>
      </c>
      <c r="C4527" t="s">
        <v>20</v>
      </c>
      <c r="D4527" s="4">
        <v>43536</v>
      </c>
      <c r="E4527">
        <v>4</v>
      </c>
      <c r="F4527">
        <v>46</v>
      </c>
    </row>
    <row r="4528" spans="1:6" x14ac:dyDescent="0.3">
      <c r="A4528" t="s">
        <v>42</v>
      </c>
      <c r="B4528" t="s">
        <v>29</v>
      </c>
      <c r="C4528" t="s">
        <v>23</v>
      </c>
      <c r="D4528" s="4">
        <v>43536</v>
      </c>
      <c r="E4528">
        <v>5</v>
      </c>
      <c r="F4528">
        <v>46</v>
      </c>
    </row>
    <row r="4529" spans="1:6" x14ac:dyDescent="0.3">
      <c r="A4529" t="s">
        <v>42</v>
      </c>
      <c r="B4529" t="s">
        <v>29</v>
      </c>
      <c r="C4529" t="s">
        <v>20</v>
      </c>
      <c r="D4529" s="4">
        <v>43536</v>
      </c>
      <c r="E4529">
        <v>5</v>
      </c>
      <c r="F4529">
        <v>46</v>
      </c>
    </row>
    <row r="4530" spans="1:6" x14ac:dyDescent="0.3">
      <c r="A4530" t="s">
        <v>10</v>
      </c>
      <c r="B4530" t="s">
        <v>41</v>
      </c>
      <c r="C4530" t="s">
        <v>20</v>
      </c>
      <c r="D4530" s="4">
        <v>43536</v>
      </c>
      <c r="E4530">
        <v>1</v>
      </c>
      <c r="F4530">
        <v>46</v>
      </c>
    </row>
    <row r="4531" spans="1:6" x14ac:dyDescent="0.3">
      <c r="A4531" t="s">
        <v>10</v>
      </c>
      <c r="B4531" t="s">
        <v>30</v>
      </c>
      <c r="C4531" t="s">
        <v>23</v>
      </c>
      <c r="D4531" s="4">
        <v>43536</v>
      </c>
      <c r="E4531">
        <v>1</v>
      </c>
      <c r="F4531">
        <v>46</v>
      </c>
    </row>
    <row r="4532" spans="1:6" x14ac:dyDescent="0.3">
      <c r="A4532" t="s">
        <v>10</v>
      </c>
      <c r="B4532" t="s">
        <v>46</v>
      </c>
      <c r="C4532" t="s">
        <v>22</v>
      </c>
      <c r="D4532" s="4">
        <v>43536</v>
      </c>
      <c r="E4532">
        <v>1</v>
      </c>
      <c r="F4532">
        <v>46</v>
      </c>
    </row>
    <row r="4533" spans="1:6" x14ac:dyDescent="0.3">
      <c r="A4533" t="s">
        <v>10</v>
      </c>
      <c r="B4533" t="s">
        <v>39</v>
      </c>
      <c r="C4533" t="s">
        <v>22</v>
      </c>
      <c r="D4533" s="4">
        <v>43536</v>
      </c>
      <c r="E4533">
        <v>1</v>
      </c>
      <c r="F4533">
        <v>46</v>
      </c>
    </row>
    <row r="4534" spans="1:6" x14ac:dyDescent="0.3">
      <c r="A4534" t="s">
        <v>10</v>
      </c>
      <c r="B4534" t="s">
        <v>9</v>
      </c>
      <c r="C4534" t="s">
        <v>24</v>
      </c>
      <c r="D4534" s="4">
        <v>43536</v>
      </c>
      <c r="E4534">
        <v>1</v>
      </c>
      <c r="F4534">
        <v>46</v>
      </c>
    </row>
    <row r="4535" spans="1:6" x14ac:dyDescent="0.3">
      <c r="A4535" t="s">
        <v>10</v>
      </c>
      <c r="B4535" t="s">
        <v>46</v>
      </c>
      <c r="C4535" t="s">
        <v>24</v>
      </c>
      <c r="D4535" s="4">
        <v>43536</v>
      </c>
      <c r="E4535">
        <v>2</v>
      </c>
      <c r="F4535">
        <v>46</v>
      </c>
    </row>
    <row r="4536" spans="1:6" x14ac:dyDescent="0.3">
      <c r="A4536" t="s">
        <v>10</v>
      </c>
      <c r="B4536" t="s">
        <v>4</v>
      </c>
      <c r="C4536" t="s">
        <v>24</v>
      </c>
      <c r="D4536" s="4">
        <v>43536</v>
      </c>
      <c r="E4536">
        <v>3</v>
      </c>
      <c r="F4536">
        <v>46</v>
      </c>
    </row>
    <row r="4537" spans="1:6" x14ac:dyDescent="0.3">
      <c r="A4537" t="s">
        <v>10</v>
      </c>
      <c r="B4537" t="s">
        <v>43</v>
      </c>
      <c r="C4537" t="s">
        <v>20</v>
      </c>
      <c r="D4537" s="4">
        <v>43536</v>
      </c>
      <c r="E4537">
        <v>5</v>
      </c>
      <c r="F4537">
        <v>46</v>
      </c>
    </row>
    <row r="4538" spans="1:6" x14ac:dyDescent="0.3">
      <c r="A4538" t="s">
        <v>10</v>
      </c>
      <c r="B4538" t="s">
        <v>36</v>
      </c>
      <c r="C4538" t="s">
        <v>24</v>
      </c>
      <c r="D4538" s="4">
        <v>43536</v>
      </c>
      <c r="E4538">
        <v>5</v>
      </c>
      <c r="F4538">
        <v>46</v>
      </c>
    </row>
    <row r="4539" spans="1:6" x14ac:dyDescent="0.3">
      <c r="A4539" t="s">
        <v>10</v>
      </c>
      <c r="B4539" t="s">
        <v>45</v>
      </c>
      <c r="C4539" t="s">
        <v>22</v>
      </c>
      <c r="D4539" s="4">
        <v>43536</v>
      </c>
      <c r="E4539">
        <v>5</v>
      </c>
      <c r="F4539">
        <v>46</v>
      </c>
    </row>
    <row r="4540" spans="1:6" x14ac:dyDescent="0.3">
      <c r="A4540" t="s">
        <v>10</v>
      </c>
      <c r="B4540" t="s">
        <v>38</v>
      </c>
      <c r="C4540" t="s">
        <v>24</v>
      </c>
      <c r="D4540" s="4">
        <v>43536</v>
      </c>
      <c r="E4540">
        <v>6</v>
      </c>
      <c r="F4540">
        <v>46</v>
      </c>
    </row>
    <row r="4541" spans="1:6" x14ac:dyDescent="0.3">
      <c r="A4541" t="s">
        <v>10</v>
      </c>
      <c r="B4541" t="s">
        <v>40</v>
      </c>
      <c r="C4541" t="s">
        <v>20</v>
      </c>
      <c r="D4541" s="4">
        <v>43536</v>
      </c>
      <c r="E4541">
        <v>6</v>
      </c>
      <c r="F4541">
        <v>46</v>
      </c>
    </row>
    <row r="4542" spans="1:6" x14ac:dyDescent="0.3">
      <c r="A4542" t="s">
        <v>10</v>
      </c>
      <c r="B4542" t="s">
        <v>7</v>
      </c>
      <c r="C4542" t="s">
        <v>24</v>
      </c>
      <c r="D4542" s="4">
        <v>43536</v>
      </c>
      <c r="E4542">
        <v>1</v>
      </c>
      <c r="F4542">
        <v>46</v>
      </c>
    </row>
    <row r="4543" spans="1:6" x14ac:dyDescent="0.3">
      <c r="A4543" t="s">
        <v>10</v>
      </c>
      <c r="B4543" t="s">
        <v>38</v>
      </c>
      <c r="C4543" t="s">
        <v>20</v>
      </c>
      <c r="D4543" s="4">
        <v>43536</v>
      </c>
      <c r="E4543">
        <v>1</v>
      </c>
      <c r="F4543">
        <v>46</v>
      </c>
    </row>
    <row r="4544" spans="1:6" x14ac:dyDescent="0.3">
      <c r="A4544" t="s">
        <v>10</v>
      </c>
      <c r="B4544" t="s">
        <v>41</v>
      </c>
      <c r="C4544" t="s">
        <v>23</v>
      </c>
      <c r="D4544" s="4">
        <v>43536</v>
      </c>
      <c r="E4544">
        <v>2</v>
      </c>
      <c r="F4544">
        <v>46</v>
      </c>
    </row>
    <row r="4545" spans="1:6" x14ac:dyDescent="0.3">
      <c r="A4545" t="s">
        <v>10</v>
      </c>
      <c r="B4545" t="s">
        <v>45</v>
      </c>
      <c r="C4545" t="s">
        <v>24</v>
      </c>
      <c r="D4545" s="4">
        <v>43536</v>
      </c>
      <c r="E4545">
        <v>2</v>
      </c>
      <c r="F4545">
        <v>46</v>
      </c>
    </row>
    <row r="4546" spans="1:6" x14ac:dyDescent="0.3">
      <c r="A4546" t="s">
        <v>10</v>
      </c>
      <c r="B4546" t="s">
        <v>30</v>
      </c>
      <c r="C4546" t="s">
        <v>20</v>
      </c>
      <c r="D4546" s="4">
        <v>43536</v>
      </c>
      <c r="E4546">
        <v>3</v>
      </c>
      <c r="F4546">
        <v>46</v>
      </c>
    </row>
    <row r="4547" spans="1:6" x14ac:dyDescent="0.3">
      <c r="A4547" t="s">
        <v>11</v>
      </c>
      <c r="B4547" t="s">
        <v>39</v>
      </c>
      <c r="C4547" t="s">
        <v>22</v>
      </c>
      <c r="D4547" s="4">
        <v>43536</v>
      </c>
      <c r="E4547">
        <v>1</v>
      </c>
      <c r="F4547">
        <v>46</v>
      </c>
    </row>
    <row r="4548" spans="1:6" x14ac:dyDescent="0.3">
      <c r="A4548" t="s">
        <v>11</v>
      </c>
      <c r="B4548" t="s">
        <v>41</v>
      </c>
      <c r="C4548" t="s">
        <v>22</v>
      </c>
      <c r="D4548" s="4">
        <v>43536</v>
      </c>
      <c r="E4548">
        <v>1</v>
      </c>
      <c r="F4548">
        <v>46</v>
      </c>
    </row>
    <row r="4549" spans="1:6" x14ac:dyDescent="0.3">
      <c r="A4549" t="s">
        <v>11</v>
      </c>
      <c r="B4549" t="s">
        <v>36</v>
      </c>
      <c r="C4549" t="s">
        <v>20</v>
      </c>
      <c r="D4549" s="4">
        <v>43536</v>
      </c>
      <c r="E4549">
        <v>2</v>
      </c>
      <c r="F4549">
        <v>46</v>
      </c>
    </row>
    <row r="4550" spans="1:6" x14ac:dyDescent="0.3">
      <c r="A4550" t="s">
        <v>11</v>
      </c>
      <c r="B4550" t="s">
        <v>43</v>
      </c>
      <c r="C4550" t="s">
        <v>24</v>
      </c>
      <c r="D4550" s="4">
        <v>43536</v>
      </c>
      <c r="E4550">
        <v>5</v>
      </c>
      <c r="F4550">
        <v>46</v>
      </c>
    </row>
    <row r="4551" spans="1:6" x14ac:dyDescent="0.3">
      <c r="A4551" t="s">
        <v>12</v>
      </c>
      <c r="B4551" t="s">
        <v>39</v>
      </c>
      <c r="C4551" t="s">
        <v>22</v>
      </c>
      <c r="D4551" s="4">
        <v>43536</v>
      </c>
      <c r="E4551">
        <v>1</v>
      </c>
      <c r="F4551">
        <v>46</v>
      </c>
    </row>
    <row r="4552" spans="1:6" x14ac:dyDescent="0.3">
      <c r="A4552" t="s">
        <v>12</v>
      </c>
      <c r="B4552" t="s">
        <v>5</v>
      </c>
      <c r="C4552" t="s">
        <v>22</v>
      </c>
      <c r="D4552" s="4">
        <v>43536</v>
      </c>
      <c r="E4552">
        <v>1</v>
      </c>
      <c r="F4552">
        <v>46</v>
      </c>
    </row>
    <row r="4553" spans="1:6" x14ac:dyDescent="0.3">
      <c r="A4553" t="s">
        <v>12</v>
      </c>
      <c r="B4553" t="s">
        <v>37</v>
      </c>
      <c r="C4553" t="s">
        <v>24</v>
      </c>
      <c r="D4553" s="4">
        <v>43536</v>
      </c>
      <c r="E4553">
        <v>1</v>
      </c>
      <c r="F4553">
        <v>46</v>
      </c>
    </row>
    <row r="4554" spans="1:6" x14ac:dyDescent="0.3">
      <c r="A4554" t="s">
        <v>12</v>
      </c>
      <c r="B4554" t="s">
        <v>29</v>
      </c>
      <c r="C4554" t="s">
        <v>23</v>
      </c>
      <c r="D4554" s="4">
        <v>43536</v>
      </c>
      <c r="E4554">
        <v>3</v>
      </c>
      <c r="F4554">
        <v>46</v>
      </c>
    </row>
    <row r="4555" spans="1:6" x14ac:dyDescent="0.3">
      <c r="A4555" t="s">
        <v>12</v>
      </c>
      <c r="B4555" t="s">
        <v>43</v>
      </c>
      <c r="C4555" t="s">
        <v>22</v>
      </c>
      <c r="D4555" s="4">
        <v>43536</v>
      </c>
      <c r="E4555">
        <v>3</v>
      </c>
      <c r="F4555">
        <v>46</v>
      </c>
    </row>
    <row r="4556" spans="1:6" x14ac:dyDescent="0.3">
      <c r="A4556" t="s">
        <v>12</v>
      </c>
      <c r="B4556" t="s">
        <v>5</v>
      </c>
      <c r="C4556" t="s">
        <v>20</v>
      </c>
      <c r="D4556" s="4">
        <v>43536</v>
      </c>
      <c r="E4556">
        <v>3</v>
      </c>
      <c r="F4556">
        <v>46</v>
      </c>
    </row>
    <row r="4557" spans="1:6" x14ac:dyDescent="0.3">
      <c r="A4557" t="s">
        <v>12</v>
      </c>
      <c r="B4557" t="s">
        <v>4</v>
      </c>
      <c r="C4557" t="s">
        <v>23</v>
      </c>
      <c r="D4557" s="4">
        <v>43536</v>
      </c>
      <c r="E4557">
        <v>4</v>
      </c>
      <c r="F4557">
        <v>46</v>
      </c>
    </row>
    <row r="4558" spans="1:6" x14ac:dyDescent="0.3">
      <c r="A4558" t="s">
        <v>12</v>
      </c>
      <c r="B4558" t="s">
        <v>36</v>
      </c>
      <c r="C4558" t="s">
        <v>22</v>
      </c>
      <c r="D4558" s="4">
        <v>43536</v>
      </c>
      <c r="E4558">
        <v>4</v>
      </c>
      <c r="F4558">
        <v>46</v>
      </c>
    </row>
    <row r="4559" spans="1:6" x14ac:dyDescent="0.3">
      <c r="A4559" t="s">
        <v>12</v>
      </c>
      <c r="B4559" t="s">
        <v>38</v>
      </c>
      <c r="C4559" t="s">
        <v>20</v>
      </c>
      <c r="D4559" s="4">
        <v>43536</v>
      </c>
      <c r="E4559">
        <v>4</v>
      </c>
      <c r="F4559">
        <v>46</v>
      </c>
    </row>
    <row r="4560" spans="1:6" x14ac:dyDescent="0.3">
      <c r="A4560" t="s">
        <v>12</v>
      </c>
      <c r="B4560" t="s">
        <v>9</v>
      </c>
      <c r="C4560" t="s">
        <v>22</v>
      </c>
      <c r="D4560" s="4">
        <v>43536</v>
      </c>
      <c r="E4560">
        <v>5</v>
      </c>
      <c r="F4560">
        <v>46</v>
      </c>
    </row>
    <row r="4561" spans="1:6" x14ac:dyDescent="0.3">
      <c r="A4561" t="s">
        <v>26</v>
      </c>
      <c r="B4561" t="s">
        <v>40</v>
      </c>
      <c r="C4561" t="s">
        <v>22</v>
      </c>
      <c r="D4561" s="4">
        <v>43537</v>
      </c>
      <c r="E4561">
        <v>1</v>
      </c>
      <c r="F4561">
        <v>46</v>
      </c>
    </row>
    <row r="4562" spans="1:6" x14ac:dyDescent="0.3">
      <c r="A4562" t="s">
        <v>26</v>
      </c>
      <c r="B4562" t="s">
        <v>44</v>
      </c>
      <c r="C4562" t="s">
        <v>24</v>
      </c>
      <c r="D4562" s="4">
        <v>43537</v>
      </c>
      <c r="E4562">
        <v>1</v>
      </c>
      <c r="F4562">
        <v>46</v>
      </c>
    </row>
    <row r="4563" spans="1:6" x14ac:dyDescent="0.3">
      <c r="A4563" t="s">
        <v>26</v>
      </c>
      <c r="B4563" t="s">
        <v>4</v>
      </c>
      <c r="C4563" t="s">
        <v>24</v>
      </c>
      <c r="D4563" s="4">
        <v>43537</v>
      </c>
      <c r="E4563">
        <v>2</v>
      </c>
      <c r="F4563">
        <v>46</v>
      </c>
    </row>
    <row r="4564" spans="1:6" x14ac:dyDescent="0.3">
      <c r="A4564" t="s">
        <v>26</v>
      </c>
      <c r="B4564" t="s">
        <v>43</v>
      </c>
      <c r="C4564" t="s">
        <v>20</v>
      </c>
      <c r="D4564" s="4">
        <v>43537</v>
      </c>
      <c r="E4564">
        <v>2</v>
      </c>
      <c r="F4564">
        <v>46</v>
      </c>
    </row>
    <row r="4565" spans="1:6" x14ac:dyDescent="0.3">
      <c r="A4565" t="s">
        <v>26</v>
      </c>
      <c r="B4565" t="s">
        <v>39</v>
      </c>
      <c r="C4565" t="s">
        <v>24</v>
      </c>
      <c r="D4565" s="4">
        <v>43537</v>
      </c>
      <c r="E4565">
        <v>3</v>
      </c>
      <c r="F4565">
        <v>46</v>
      </c>
    </row>
    <row r="4566" spans="1:6" x14ac:dyDescent="0.3">
      <c r="A4566" t="s">
        <v>26</v>
      </c>
      <c r="B4566" t="s">
        <v>30</v>
      </c>
      <c r="C4566" t="s">
        <v>20</v>
      </c>
      <c r="D4566" s="4">
        <v>43537</v>
      </c>
      <c r="E4566">
        <v>4</v>
      </c>
      <c r="F4566">
        <v>46</v>
      </c>
    </row>
    <row r="4567" spans="1:6" x14ac:dyDescent="0.3">
      <c r="A4567" t="s">
        <v>26</v>
      </c>
      <c r="B4567" t="s">
        <v>41</v>
      </c>
      <c r="C4567" t="s">
        <v>23</v>
      </c>
      <c r="D4567" s="4">
        <v>43537</v>
      </c>
      <c r="E4567">
        <v>5</v>
      </c>
      <c r="F4567">
        <v>46</v>
      </c>
    </row>
    <row r="4568" spans="1:6" x14ac:dyDescent="0.3">
      <c r="A4568" t="s">
        <v>26</v>
      </c>
      <c r="B4568" t="s">
        <v>41</v>
      </c>
      <c r="C4568" t="s">
        <v>20</v>
      </c>
      <c r="D4568" s="4">
        <v>43537</v>
      </c>
      <c r="E4568">
        <v>5</v>
      </c>
      <c r="F4568">
        <v>46</v>
      </c>
    </row>
    <row r="4569" spans="1:6" x14ac:dyDescent="0.3">
      <c r="A4569" t="s">
        <v>42</v>
      </c>
      <c r="B4569" t="s">
        <v>6</v>
      </c>
      <c r="C4569" t="s">
        <v>22</v>
      </c>
      <c r="D4569" s="4">
        <v>43537</v>
      </c>
      <c r="E4569">
        <v>1</v>
      </c>
      <c r="F4569">
        <v>46</v>
      </c>
    </row>
    <row r="4570" spans="1:6" x14ac:dyDescent="0.3">
      <c r="A4570" t="s">
        <v>42</v>
      </c>
      <c r="B4570" t="s">
        <v>37</v>
      </c>
      <c r="C4570" t="s">
        <v>23</v>
      </c>
      <c r="D4570" s="4">
        <v>43537</v>
      </c>
      <c r="E4570">
        <v>2</v>
      </c>
      <c r="F4570">
        <v>46</v>
      </c>
    </row>
    <row r="4571" spans="1:6" x14ac:dyDescent="0.3">
      <c r="A4571" t="s">
        <v>42</v>
      </c>
      <c r="B4571" t="s">
        <v>4</v>
      </c>
      <c r="C4571" t="s">
        <v>20</v>
      </c>
      <c r="D4571" s="4">
        <v>43537</v>
      </c>
      <c r="E4571">
        <v>2</v>
      </c>
      <c r="F4571">
        <v>46</v>
      </c>
    </row>
    <row r="4572" spans="1:6" x14ac:dyDescent="0.3">
      <c r="A4572" t="s">
        <v>42</v>
      </c>
      <c r="B4572" t="s">
        <v>39</v>
      </c>
      <c r="C4572" t="s">
        <v>22</v>
      </c>
      <c r="D4572" s="4">
        <v>43537</v>
      </c>
      <c r="E4572">
        <v>3</v>
      </c>
      <c r="F4572">
        <v>46</v>
      </c>
    </row>
    <row r="4573" spans="1:6" x14ac:dyDescent="0.3">
      <c r="A4573" t="s">
        <v>42</v>
      </c>
      <c r="B4573" t="s">
        <v>6</v>
      </c>
      <c r="C4573" t="s">
        <v>24</v>
      </c>
      <c r="D4573" s="4">
        <v>43537</v>
      </c>
      <c r="E4573">
        <v>3</v>
      </c>
      <c r="F4573">
        <v>46</v>
      </c>
    </row>
    <row r="4574" spans="1:6" x14ac:dyDescent="0.3">
      <c r="A4574" t="s">
        <v>10</v>
      </c>
      <c r="B4574" t="s">
        <v>5</v>
      </c>
      <c r="C4574" t="s">
        <v>22</v>
      </c>
      <c r="D4574" s="4">
        <v>43537</v>
      </c>
      <c r="E4574">
        <v>3</v>
      </c>
      <c r="F4574">
        <v>46</v>
      </c>
    </row>
    <row r="4575" spans="1:6" x14ac:dyDescent="0.3">
      <c r="A4575" t="s">
        <v>10</v>
      </c>
      <c r="B4575" t="s">
        <v>43</v>
      </c>
      <c r="C4575" t="s">
        <v>24</v>
      </c>
      <c r="D4575" s="4">
        <v>43537</v>
      </c>
      <c r="E4575">
        <v>3</v>
      </c>
      <c r="F4575">
        <v>46</v>
      </c>
    </row>
    <row r="4576" spans="1:6" x14ac:dyDescent="0.3">
      <c r="A4576" t="s">
        <v>10</v>
      </c>
      <c r="B4576" t="s">
        <v>36</v>
      </c>
      <c r="C4576" t="s">
        <v>22</v>
      </c>
      <c r="D4576" s="4">
        <v>43537</v>
      </c>
      <c r="E4576">
        <v>3</v>
      </c>
      <c r="F4576">
        <v>46</v>
      </c>
    </row>
    <row r="4577" spans="1:6" x14ac:dyDescent="0.3">
      <c r="A4577" t="s">
        <v>10</v>
      </c>
      <c r="B4577" t="s">
        <v>28</v>
      </c>
      <c r="C4577" t="s">
        <v>20</v>
      </c>
      <c r="D4577" s="4">
        <v>43537</v>
      </c>
      <c r="E4577">
        <v>3</v>
      </c>
      <c r="F4577">
        <v>46</v>
      </c>
    </row>
    <row r="4578" spans="1:6" x14ac:dyDescent="0.3">
      <c r="A4578" t="s">
        <v>10</v>
      </c>
      <c r="B4578" t="s">
        <v>38</v>
      </c>
      <c r="C4578" t="s">
        <v>20</v>
      </c>
      <c r="D4578" s="4">
        <v>43537</v>
      </c>
      <c r="E4578">
        <v>3</v>
      </c>
      <c r="F4578">
        <v>46</v>
      </c>
    </row>
    <row r="4579" spans="1:6" x14ac:dyDescent="0.3">
      <c r="A4579" t="s">
        <v>10</v>
      </c>
      <c r="B4579" t="s">
        <v>40</v>
      </c>
      <c r="C4579" t="s">
        <v>23</v>
      </c>
      <c r="D4579" s="4">
        <v>43537</v>
      </c>
      <c r="E4579">
        <v>4</v>
      </c>
      <c r="F4579">
        <v>46</v>
      </c>
    </row>
    <row r="4580" spans="1:6" x14ac:dyDescent="0.3">
      <c r="A4580" t="s">
        <v>10</v>
      </c>
      <c r="B4580" t="s">
        <v>41</v>
      </c>
      <c r="C4580" t="s">
        <v>23</v>
      </c>
      <c r="D4580" s="4">
        <v>43537</v>
      </c>
      <c r="E4580">
        <v>4</v>
      </c>
      <c r="F4580">
        <v>46</v>
      </c>
    </row>
    <row r="4581" spans="1:6" x14ac:dyDescent="0.3">
      <c r="A4581" t="s">
        <v>10</v>
      </c>
      <c r="B4581" t="s">
        <v>29</v>
      </c>
      <c r="C4581" t="s">
        <v>22</v>
      </c>
      <c r="D4581" s="4">
        <v>43537</v>
      </c>
      <c r="E4581">
        <v>4</v>
      </c>
      <c r="F4581">
        <v>46</v>
      </c>
    </row>
    <row r="4582" spans="1:6" x14ac:dyDescent="0.3">
      <c r="A4582" t="s">
        <v>10</v>
      </c>
      <c r="B4582" t="s">
        <v>30</v>
      </c>
      <c r="C4582" t="s">
        <v>24</v>
      </c>
      <c r="D4582" s="4">
        <v>43537</v>
      </c>
      <c r="E4582">
        <v>4</v>
      </c>
      <c r="F4582">
        <v>46</v>
      </c>
    </row>
    <row r="4583" spans="1:6" x14ac:dyDescent="0.3">
      <c r="A4583" t="s">
        <v>10</v>
      </c>
      <c r="B4583" t="s">
        <v>41</v>
      </c>
      <c r="C4583" t="s">
        <v>24</v>
      </c>
      <c r="D4583" s="4">
        <v>43537</v>
      </c>
      <c r="E4583">
        <v>4</v>
      </c>
      <c r="F4583">
        <v>46</v>
      </c>
    </row>
    <row r="4584" spans="1:6" x14ac:dyDescent="0.3">
      <c r="A4584" t="s">
        <v>10</v>
      </c>
      <c r="B4584" t="s">
        <v>30</v>
      </c>
      <c r="C4584" t="s">
        <v>22</v>
      </c>
      <c r="D4584" s="4">
        <v>43537</v>
      </c>
      <c r="E4584">
        <v>5</v>
      </c>
      <c r="F4584">
        <v>46</v>
      </c>
    </row>
    <row r="4585" spans="1:6" x14ac:dyDescent="0.3">
      <c r="A4585" t="s">
        <v>10</v>
      </c>
      <c r="B4585" t="s">
        <v>43</v>
      </c>
      <c r="C4585" t="s">
        <v>22</v>
      </c>
      <c r="D4585" s="4">
        <v>43537</v>
      </c>
      <c r="E4585">
        <v>5</v>
      </c>
      <c r="F4585">
        <v>46</v>
      </c>
    </row>
    <row r="4586" spans="1:6" x14ac:dyDescent="0.3">
      <c r="A4586" t="s">
        <v>10</v>
      </c>
      <c r="B4586" t="s">
        <v>40</v>
      </c>
      <c r="C4586" t="s">
        <v>20</v>
      </c>
      <c r="D4586" s="4">
        <v>43537</v>
      </c>
      <c r="E4586">
        <v>6</v>
      </c>
      <c r="F4586">
        <v>46</v>
      </c>
    </row>
    <row r="4587" spans="1:6" x14ac:dyDescent="0.3">
      <c r="A4587" t="s">
        <v>10</v>
      </c>
      <c r="B4587" t="s">
        <v>28</v>
      </c>
      <c r="C4587" t="s">
        <v>22</v>
      </c>
      <c r="D4587" s="4">
        <v>43537</v>
      </c>
      <c r="E4587">
        <v>6</v>
      </c>
      <c r="F4587">
        <v>46</v>
      </c>
    </row>
    <row r="4588" spans="1:6" x14ac:dyDescent="0.3">
      <c r="A4588" t="s">
        <v>10</v>
      </c>
      <c r="B4588" t="s">
        <v>38</v>
      </c>
      <c r="C4588" t="s">
        <v>24</v>
      </c>
      <c r="D4588" s="4">
        <v>43537</v>
      </c>
      <c r="E4588">
        <v>1</v>
      </c>
      <c r="F4588">
        <v>46</v>
      </c>
    </row>
    <row r="4589" spans="1:6" x14ac:dyDescent="0.3">
      <c r="A4589" t="s">
        <v>11</v>
      </c>
      <c r="B4589" t="s">
        <v>46</v>
      </c>
      <c r="C4589" t="s">
        <v>20</v>
      </c>
      <c r="D4589" s="4">
        <v>43537</v>
      </c>
      <c r="E4589">
        <v>1</v>
      </c>
      <c r="F4589">
        <v>46</v>
      </c>
    </row>
    <row r="4590" spans="1:6" x14ac:dyDescent="0.3">
      <c r="A4590" t="s">
        <v>11</v>
      </c>
      <c r="B4590" t="s">
        <v>6</v>
      </c>
      <c r="C4590" t="s">
        <v>20</v>
      </c>
      <c r="D4590" s="4">
        <v>43537</v>
      </c>
      <c r="E4590">
        <v>1</v>
      </c>
      <c r="F4590">
        <v>46</v>
      </c>
    </row>
    <row r="4591" spans="1:6" x14ac:dyDescent="0.3">
      <c r="A4591" t="s">
        <v>11</v>
      </c>
      <c r="B4591" t="s">
        <v>29</v>
      </c>
      <c r="C4591" t="s">
        <v>23</v>
      </c>
      <c r="D4591" s="4">
        <v>43537</v>
      </c>
      <c r="E4591">
        <v>3</v>
      </c>
      <c r="F4591">
        <v>46</v>
      </c>
    </row>
    <row r="4592" spans="1:6" x14ac:dyDescent="0.3">
      <c r="A4592" t="s">
        <v>11</v>
      </c>
      <c r="B4592" t="s">
        <v>44</v>
      </c>
      <c r="C4592" t="s">
        <v>20</v>
      </c>
      <c r="D4592" s="4">
        <v>43537</v>
      </c>
      <c r="E4592">
        <v>4</v>
      </c>
      <c r="F4592">
        <v>46</v>
      </c>
    </row>
    <row r="4593" spans="1:6" x14ac:dyDescent="0.3">
      <c r="A4593" t="s">
        <v>11</v>
      </c>
      <c r="B4593" t="s">
        <v>37</v>
      </c>
      <c r="C4593" t="s">
        <v>23</v>
      </c>
      <c r="D4593" s="4">
        <v>43537</v>
      </c>
      <c r="E4593">
        <v>5</v>
      </c>
      <c r="F4593">
        <v>46</v>
      </c>
    </row>
    <row r="4594" spans="1:6" x14ac:dyDescent="0.3">
      <c r="A4594" t="s">
        <v>11</v>
      </c>
      <c r="B4594" t="s">
        <v>28</v>
      </c>
      <c r="C4594" t="s">
        <v>24</v>
      </c>
      <c r="D4594" s="4">
        <v>43537</v>
      </c>
      <c r="E4594">
        <v>5</v>
      </c>
      <c r="F4594">
        <v>46</v>
      </c>
    </row>
    <row r="4595" spans="1:6" x14ac:dyDescent="0.3">
      <c r="A4595" t="s">
        <v>11</v>
      </c>
      <c r="B4595" t="s">
        <v>38</v>
      </c>
      <c r="C4595" t="s">
        <v>24</v>
      </c>
      <c r="D4595" s="4">
        <v>43537</v>
      </c>
      <c r="E4595">
        <v>5</v>
      </c>
      <c r="F4595">
        <v>46</v>
      </c>
    </row>
    <row r="4596" spans="1:6" x14ac:dyDescent="0.3">
      <c r="A4596" t="s">
        <v>11</v>
      </c>
      <c r="B4596" t="s">
        <v>5</v>
      </c>
      <c r="C4596" t="s">
        <v>20</v>
      </c>
      <c r="D4596" s="4">
        <v>43537</v>
      </c>
      <c r="E4596">
        <v>5</v>
      </c>
      <c r="F4596">
        <v>46</v>
      </c>
    </row>
    <row r="4597" spans="1:6" x14ac:dyDescent="0.3">
      <c r="A4597" t="s">
        <v>12</v>
      </c>
      <c r="B4597" t="s">
        <v>29</v>
      </c>
      <c r="C4597" t="s">
        <v>23</v>
      </c>
      <c r="D4597" s="4">
        <v>43537</v>
      </c>
      <c r="E4597">
        <v>1</v>
      </c>
      <c r="F4597">
        <v>46</v>
      </c>
    </row>
    <row r="4598" spans="1:6" x14ac:dyDescent="0.3">
      <c r="A4598" t="s">
        <v>12</v>
      </c>
      <c r="B4598" t="s">
        <v>7</v>
      </c>
      <c r="C4598" t="s">
        <v>20</v>
      </c>
      <c r="D4598" s="4">
        <v>43537</v>
      </c>
      <c r="E4598">
        <v>2</v>
      </c>
      <c r="F4598">
        <v>46</v>
      </c>
    </row>
    <row r="4599" spans="1:6" x14ac:dyDescent="0.3">
      <c r="A4599" t="s">
        <v>12</v>
      </c>
      <c r="B4599" t="s">
        <v>28</v>
      </c>
      <c r="C4599" t="s">
        <v>22</v>
      </c>
      <c r="D4599" s="4">
        <v>43537</v>
      </c>
      <c r="E4599">
        <v>3</v>
      </c>
      <c r="F4599">
        <v>46</v>
      </c>
    </row>
    <row r="4600" spans="1:6" x14ac:dyDescent="0.3">
      <c r="A4600" t="s">
        <v>12</v>
      </c>
      <c r="B4600" t="s">
        <v>39</v>
      </c>
      <c r="C4600" t="s">
        <v>22</v>
      </c>
      <c r="D4600" s="4">
        <v>43537</v>
      </c>
      <c r="E4600">
        <v>3</v>
      </c>
      <c r="F4600">
        <v>46</v>
      </c>
    </row>
    <row r="4601" spans="1:6" x14ac:dyDescent="0.3">
      <c r="A4601" t="s">
        <v>12</v>
      </c>
      <c r="B4601" t="s">
        <v>9</v>
      </c>
      <c r="C4601" t="s">
        <v>24</v>
      </c>
      <c r="D4601" s="4">
        <v>43537</v>
      </c>
      <c r="E4601">
        <v>3</v>
      </c>
      <c r="F4601">
        <v>46</v>
      </c>
    </row>
    <row r="4602" spans="1:6" x14ac:dyDescent="0.3">
      <c r="A4602" t="s">
        <v>12</v>
      </c>
      <c r="B4602" t="s">
        <v>44</v>
      </c>
      <c r="C4602" t="s">
        <v>20</v>
      </c>
      <c r="D4602" s="4">
        <v>43537</v>
      </c>
      <c r="E4602">
        <v>3</v>
      </c>
      <c r="F4602">
        <v>46</v>
      </c>
    </row>
    <row r="4603" spans="1:6" x14ac:dyDescent="0.3">
      <c r="A4603" t="s">
        <v>12</v>
      </c>
      <c r="B4603" t="s">
        <v>43</v>
      </c>
      <c r="C4603" t="s">
        <v>20</v>
      </c>
      <c r="D4603" s="4">
        <v>43537</v>
      </c>
      <c r="E4603">
        <v>3</v>
      </c>
      <c r="F4603">
        <v>46</v>
      </c>
    </row>
    <row r="4604" spans="1:6" x14ac:dyDescent="0.3">
      <c r="A4604" t="s">
        <v>12</v>
      </c>
      <c r="B4604" t="s">
        <v>9</v>
      </c>
      <c r="C4604" t="s">
        <v>23</v>
      </c>
      <c r="D4604" s="4">
        <v>43537</v>
      </c>
      <c r="E4604">
        <v>4</v>
      </c>
      <c r="F4604">
        <v>46</v>
      </c>
    </row>
    <row r="4605" spans="1:6" x14ac:dyDescent="0.3">
      <c r="A4605" t="s">
        <v>12</v>
      </c>
      <c r="B4605" t="s">
        <v>37</v>
      </c>
      <c r="C4605" t="s">
        <v>23</v>
      </c>
      <c r="D4605" s="4">
        <v>43537</v>
      </c>
      <c r="E4605">
        <v>4</v>
      </c>
      <c r="F4605">
        <v>46</v>
      </c>
    </row>
    <row r="4606" spans="1:6" x14ac:dyDescent="0.3">
      <c r="A4606" t="s">
        <v>12</v>
      </c>
      <c r="B4606" t="s">
        <v>4</v>
      </c>
      <c r="C4606" t="s">
        <v>23</v>
      </c>
      <c r="D4606" s="4">
        <v>43537</v>
      </c>
      <c r="E4606">
        <v>4</v>
      </c>
      <c r="F4606">
        <v>46</v>
      </c>
    </row>
    <row r="4607" spans="1:6" x14ac:dyDescent="0.3">
      <c r="A4607" t="s">
        <v>12</v>
      </c>
      <c r="B4607" t="s">
        <v>45</v>
      </c>
      <c r="C4607" t="s">
        <v>24</v>
      </c>
      <c r="D4607" s="4">
        <v>43537</v>
      </c>
      <c r="E4607">
        <v>4</v>
      </c>
      <c r="F4607">
        <v>46</v>
      </c>
    </row>
    <row r="4608" spans="1:6" x14ac:dyDescent="0.3">
      <c r="A4608" t="s">
        <v>12</v>
      </c>
      <c r="B4608" t="s">
        <v>29</v>
      </c>
      <c r="C4608" t="s">
        <v>20</v>
      </c>
      <c r="D4608" s="4">
        <v>43537</v>
      </c>
      <c r="E4608">
        <v>4</v>
      </c>
      <c r="F4608">
        <v>46</v>
      </c>
    </row>
    <row r="4609" spans="1:6" x14ac:dyDescent="0.3">
      <c r="A4609" t="s">
        <v>26</v>
      </c>
      <c r="B4609" t="s">
        <v>9</v>
      </c>
      <c r="C4609" t="s">
        <v>24</v>
      </c>
      <c r="D4609" s="4">
        <v>43538</v>
      </c>
      <c r="E4609">
        <v>1</v>
      </c>
      <c r="F4609">
        <v>46</v>
      </c>
    </row>
    <row r="4610" spans="1:6" x14ac:dyDescent="0.3">
      <c r="A4610" t="s">
        <v>26</v>
      </c>
      <c r="B4610" t="s">
        <v>36</v>
      </c>
      <c r="C4610" t="s">
        <v>22</v>
      </c>
      <c r="D4610" s="4">
        <v>43538</v>
      </c>
      <c r="E4610">
        <v>2</v>
      </c>
      <c r="F4610">
        <v>46</v>
      </c>
    </row>
    <row r="4611" spans="1:6" x14ac:dyDescent="0.3">
      <c r="A4611" t="s">
        <v>26</v>
      </c>
      <c r="B4611" t="s">
        <v>37</v>
      </c>
      <c r="C4611" t="s">
        <v>23</v>
      </c>
      <c r="D4611" s="4">
        <v>43538</v>
      </c>
      <c r="E4611">
        <v>4</v>
      </c>
      <c r="F4611">
        <v>46</v>
      </c>
    </row>
    <row r="4612" spans="1:6" x14ac:dyDescent="0.3">
      <c r="A4612" t="s">
        <v>26</v>
      </c>
      <c r="B4612" t="s">
        <v>45</v>
      </c>
      <c r="C4612" t="s">
        <v>24</v>
      </c>
      <c r="D4612" s="4">
        <v>43538</v>
      </c>
      <c r="E4612">
        <v>4</v>
      </c>
      <c r="F4612">
        <v>46</v>
      </c>
    </row>
    <row r="4613" spans="1:6" x14ac:dyDescent="0.3">
      <c r="A4613" t="s">
        <v>26</v>
      </c>
      <c r="B4613" t="s">
        <v>4</v>
      </c>
      <c r="C4613" t="s">
        <v>20</v>
      </c>
      <c r="D4613" s="4">
        <v>43538</v>
      </c>
      <c r="E4613">
        <v>4</v>
      </c>
      <c r="F4613">
        <v>46</v>
      </c>
    </row>
    <row r="4614" spans="1:6" x14ac:dyDescent="0.3">
      <c r="A4614" t="s">
        <v>26</v>
      </c>
      <c r="B4614" t="s">
        <v>38</v>
      </c>
      <c r="C4614" t="s">
        <v>24</v>
      </c>
      <c r="D4614" s="4">
        <v>43538</v>
      </c>
      <c r="E4614">
        <v>5</v>
      </c>
      <c r="F4614">
        <v>46</v>
      </c>
    </row>
    <row r="4615" spans="1:6" x14ac:dyDescent="0.3">
      <c r="A4615" t="s">
        <v>26</v>
      </c>
      <c r="B4615" t="s">
        <v>37</v>
      </c>
      <c r="C4615" t="s">
        <v>20</v>
      </c>
      <c r="D4615" s="4">
        <v>43538</v>
      </c>
      <c r="E4615">
        <v>5</v>
      </c>
      <c r="F4615">
        <v>46</v>
      </c>
    </row>
    <row r="4616" spans="1:6" x14ac:dyDescent="0.3">
      <c r="A4616" t="s">
        <v>42</v>
      </c>
      <c r="B4616" t="s">
        <v>9</v>
      </c>
      <c r="C4616" t="s">
        <v>23</v>
      </c>
      <c r="D4616" s="4">
        <v>43538</v>
      </c>
      <c r="E4616">
        <v>1</v>
      </c>
      <c r="F4616">
        <v>46</v>
      </c>
    </row>
    <row r="4617" spans="1:6" x14ac:dyDescent="0.3">
      <c r="A4617" t="s">
        <v>42</v>
      </c>
      <c r="B4617" t="s">
        <v>39</v>
      </c>
      <c r="C4617" t="s">
        <v>23</v>
      </c>
      <c r="D4617" s="4">
        <v>43538</v>
      </c>
      <c r="E4617">
        <v>1</v>
      </c>
      <c r="F4617">
        <v>46</v>
      </c>
    </row>
    <row r="4618" spans="1:6" x14ac:dyDescent="0.3">
      <c r="A4618" t="s">
        <v>42</v>
      </c>
      <c r="B4618" t="s">
        <v>38</v>
      </c>
      <c r="C4618" t="s">
        <v>22</v>
      </c>
      <c r="D4618" s="4">
        <v>43538</v>
      </c>
      <c r="E4618">
        <v>1</v>
      </c>
      <c r="F4618">
        <v>46</v>
      </c>
    </row>
    <row r="4619" spans="1:6" x14ac:dyDescent="0.3">
      <c r="A4619" t="s">
        <v>42</v>
      </c>
      <c r="B4619" t="s">
        <v>6</v>
      </c>
      <c r="C4619" t="s">
        <v>20</v>
      </c>
      <c r="D4619" s="4">
        <v>43538</v>
      </c>
      <c r="E4619">
        <v>1</v>
      </c>
      <c r="F4619">
        <v>46</v>
      </c>
    </row>
    <row r="4620" spans="1:6" x14ac:dyDescent="0.3">
      <c r="A4620" t="s">
        <v>42</v>
      </c>
      <c r="B4620" t="s">
        <v>45</v>
      </c>
      <c r="C4620" t="s">
        <v>23</v>
      </c>
      <c r="D4620" s="4">
        <v>43538</v>
      </c>
      <c r="E4620">
        <v>2</v>
      </c>
      <c r="F4620">
        <v>46</v>
      </c>
    </row>
    <row r="4621" spans="1:6" x14ac:dyDescent="0.3">
      <c r="A4621" t="s">
        <v>42</v>
      </c>
      <c r="B4621" t="s">
        <v>38</v>
      </c>
      <c r="C4621" t="s">
        <v>23</v>
      </c>
      <c r="D4621" s="4">
        <v>43538</v>
      </c>
      <c r="E4621">
        <v>3</v>
      </c>
      <c r="F4621">
        <v>46</v>
      </c>
    </row>
    <row r="4622" spans="1:6" x14ac:dyDescent="0.3">
      <c r="A4622" t="s">
        <v>42</v>
      </c>
      <c r="B4622" t="s">
        <v>45</v>
      </c>
      <c r="C4622" t="s">
        <v>22</v>
      </c>
      <c r="D4622" s="4">
        <v>43538</v>
      </c>
      <c r="E4622">
        <v>3</v>
      </c>
      <c r="F4622">
        <v>46</v>
      </c>
    </row>
    <row r="4623" spans="1:6" x14ac:dyDescent="0.3">
      <c r="A4623" t="s">
        <v>42</v>
      </c>
      <c r="B4623" t="s">
        <v>40</v>
      </c>
      <c r="C4623" t="s">
        <v>22</v>
      </c>
      <c r="D4623" s="4">
        <v>43538</v>
      </c>
      <c r="E4623">
        <v>3</v>
      </c>
      <c r="F4623">
        <v>46</v>
      </c>
    </row>
    <row r="4624" spans="1:6" x14ac:dyDescent="0.3">
      <c r="A4624" t="s">
        <v>42</v>
      </c>
      <c r="B4624" t="s">
        <v>6</v>
      </c>
      <c r="C4624" t="s">
        <v>24</v>
      </c>
      <c r="D4624" s="4">
        <v>43538</v>
      </c>
      <c r="E4624">
        <v>3</v>
      </c>
      <c r="F4624">
        <v>46</v>
      </c>
    </row>
    <row r="4625" spans="1:6" x14ac:dyDescent="0.3">
      <c r="A4625" t="s">
        <v>42</v>
      </c>
      <c r="B4625" t="s">
        <v>30</v>
      </c>
      <c r="C4625" t="s">
        <v>20</v>
      </c>
      <c r="D4625" s="4">
        <v>43538</v>
      </c>
      <c r="E4625">
        <v>3</v>
      </c>
      <c r="F4625">
        <v>46</v>
      </c>
    </row>
    <row r="4626" spans="1:6" x14ac:dyDescent="0.3">
      <c r="A4626" t="s">
        <v>42</v>
      </c>
      <c r="B4626" t="s">
        <v>41</v>
      </c>
      <c r="C4626" t="s">
        <v>20</v>
      </c>
      <c r="D4626" s="4">
        <v>43538</v>
      </c>
      <c r="E4626">
        <v>3</v>
      </c>
      <c r="F4626">
        <v>46</v>
      </c>
    </row>
    <row r="4627" spans="1:6" x14ac:dyDescent="0.3">
      <c r="A4627" t="s">
        <v>42</v>
      </c>
      <c r="B4627" t="s">
        <v>7</v>
      </c>
      <c r="C4627" t="s">
        <v>24</v>
      </c>
      <c r="D4627" s="4">
        <v>43538</v>
      </c>
      <c r="E4627">
        <v>4</v>
      </c>
      <c r="F4627">
        <v>46</v>
      </c>
    </row>
    <row r="4628" spans="1:6" x14ac:dyDescent="0.3">
      <c r="A4628" t="s">
        <v>42</v>
      </c>
      <c r="B4628" t="s">
        <v>5</v>
      </c>
      <c r="C4628" t="s">
        <v>24</v>
      </c>
      <c r="D4628" s="4">
        <v>43538</v>
      </c>
      <c r="E4628">
        <v>4</v>
      </c>
      <c r="F4628">
        <v>46</v>
      </c>
    </row>
    <row r="4629" spans="1:6" x14ac:dyDescent="0.3">
      <c r="A4629" t="s">
        <v>42</v>
      </c>
      <c r="B4629" t="s">
        <v>28</v>
      </c>
      <c r="C4629" t="s">
        <v>20</v>
      </c>
      <c r="D4629" s="4">
        <v>43538</v>
      </c>
      <c r="E4629">
        <v>5</v>
      </c>
      <c r="F4629">
        <v>46</v>
      </c>
    </row>
    <row r="4630" spans="1:6" x14ac:dyDescent="0.3">
      <c r="A4630" t="s">
        <v>10</v>
      </c>
      <c r="B4630" t="s">
        <v>37</v>
      </c>
      <c r="C4630" t="s">
        <v>24</v>
      </c>
      <c r="D4630" s="4">
        <v>43538</v>
      </c>
      <c r="E4630">
        <v>1</v>
      </c>
      <c r="F4630">
        <v>46</v>
      </c>
    </row>
    <row r="4631" spans="1:6" x14ac:dyDescent="0.3">
      <c r="A4631" t="s">
        <v>10</v>
      </c>
      <c r="B4631" t="s">
        <v>6</v>
      </c>
      <c r="C4631" t="s">
        <v>24</v>
      </c>
      <c r="D4631" s="4">
        <v>43538</v>
      </c>
      <c r="E4631">
        <v>1</v>
      </c>
      <c r="F4631">
        <v>46</v>
      </c>
    </row>
    <row r="4632" spans="1:6" x14ac:dyDescent="0.3">
      <c r="A4632" t="s">
        <v>10</v>
      </c>
      <c r="B4632" t="s">
        <v>44</v>
      </c>
      <c r="C4632" t="s">
        <v>20</v>
      </c>
      <c r="D4632" s="4">
        <v>43538</v>
      </c>
      <c r="E4632">
        <v>2</v>
      </c>
      <c r="F4632">
        <v>46</v>
      </c>
    </row>
    <row r="4633" spans="1:6" x14ac:dyDescent="0.3">
      <c r="A4633" t="s">
        <v>10</v>
      </c>
      <c r="B4633" t="s">
        <v>45</v>
      </c>
      <c r="C4633" t="s">
        <v>20</v>
      </c>
      <c r="D4633" s="4">
        <v>43538</v>
      </c>
      <c r="E4633">
        <v>2</v>
      </c>
      <c r="F4633">
        <v>46</v>
      </c>
    </row>
    <row r="4634" spans="1:6" x14ac:dyDescent="0.3">
      <c r="A4634" t="s">
        <v>10</v>
      </c>
      <c r="B4634" t="s">
        <v>40</v>
      </c>
      <c r="C4634" t="s">
        <v>20</v>
      </c>
      <c r="D4634" s="4">
        <v>43538</v>
      </c>
      <c r="E4634">
        <v>2</v>
      </c>
      <c r="F4634">
        <v>46</v>
      </c>
    </row>
    <row r="4635" spans="1:6" x14ac:dyDescent="0.3">
      <c r="A4635" t="s">
        <v>10</v>
      </c>
      <c r="B4635" t="s">
        <v>4</v>
      </c>
      <c r="C4635" t="s">
        <v>20</v>
      </c>
      <c r="D4635" s="4">
        <v>43538</v>
      </c>
      <c r="E4635">
        <v>2</v>
      </c>
      <c r="F4635">
        <v>46</v>
      </c>
    </row>
    <row r="4636" spans="1:6" x14ac:dyDescent="0.3">
      <c r="A4636" t="s">
        <v>10</v>
      </c>
      <c r="B4636" t="s">
        <v>6</v>
      </c>
      <c r="C4636" t="s">
        <v>20</v>
      </c>
      <c r="D4636" s="4">
        <v>43538</v>
      </c>
      <c r="E4636">
        <v>3</v>
      </c>
      <c r="F4636">
        <v>46</v>
      </c>
    </row>
    <row r="4637" spans="1:6" x14ac:dyDescent="0.3">
      <c r="A4637" t="s">
        <v>10</v>
      </c>
      <c r="B4637" t="s">
        <v>36</v>
      </c>
      <c r="C4637" t="s">
        <v>22</v>
      </c>
      <c r="D4637" s="4">
        <v>43538</v>
      </c>
      <c r="E4637">
        <v>3</v>
      </c>
      <c r="F4637">
        <v>46</v>
      </c>
    </row>
    <row r="4638" spans="1:6" x14ac:dyDescent="0.3">
      <c r="A4638" t="s">
        <v>10</v>
      </c>
      <c r="B4638" t="s">
        <v>40</v>
      </c>
      <c r="C4638" t="s">
        <v>24</v>
      </c>
      <c r="D4638" s="4">
        <v>43538</v>
      </c>
      <c r="E4638">
        <v>3</v>
      </c>
      <c r="F4638">
        <v>46</v>
      </c>
    </row>
    <row r="4639" spans="1:6" x14ac:dyDescent="0.3">
      <c r="A4639" t="s">
        <v>10</v>
      </c>
      <c r="B4639" t="s">
        <v>37</v>
      </c>
      <c r="C4639" t="s">
        <v>23</v>
      </c>
      <c r="D4639" s="4">
        <v>43538</v>
      </c>
      <c r="E4639">
        <v>3</v>
      </c>
      <c r="F4639">
        <v>46</v>
      </c>
    </row>
    <row r="4640" spans="1:6" x14ac:dyDescent="0.3">
      <c r="A4640" t="s">
        <v>10</v>
      </c>
      <c r="B4640" t="s">
        <v>5</v>
      </c>
      <c r="C4640" t="s">
        <v>24</v>
      </c>
      <c r="D4640" s="4">
        <v>43538</v>
      </c>
      <c r="E4640">
        <v>4</v>
      </c>
      <c r="F4640">
        <v>46</v>
      </c>
    </row>
    <row r="4641" spans="1:6" x14ac:dyDescent="0.3">
      <c r="A4641" t="s">
        <v>10</v>
      </c>
      <c r="B4641" t="s">
        <v>29</v>
      </c>
      <c r="C4641" t="s">
        <v>20</v>
      </c>
      <c r="D4641" s="4">
        <v>43538</v>
      </c>
      <c r="E4641">
        <v>4</v>
      </c>
      <c r="F4641">
        <v>46</v>
      </c>
    </row>
    <row r="4642" spans="1:6" x14ac:dyDescent="0.3">
      <c r="A4642" t="s">
        <v>10</v>
      </c>
      <c r="B4642" t="s">
        <v>45</v>
      </c>
      <c r="C4642" t="s">
        <v>23</v>
      </c>
      <c r="D4642" s="4">
        <v>43538</v>
      </c>
      <c r="E4642">
        <v>5</v>
      </c>
      <c r="F4642">
        <v>46</v>
      </c>
    </row>
    <row r="4643" spans="1:6" x14ac:dyDescent="0.3">
      <c r="A4643" t="s">
        <v>10</v>
      </c>
      <c r="B4643" t="s">
        <v>37</v>
      </c>
      <c r="C4643" t="s">
        <v>20</v>
      </c>
      <c r="D4643" s="4">
        <v>43538</v>
      </c>
      <c r="E4643">
        <v>5</v>
      </c>
      <c r="F4643">
        <v>46</v>
      </c>
    </row>
    <row r="4644" spans="1:6" x14ac:dyDescent="0.3">
      <c r="A4644" t="s">
        <v>10</v>
      </c>
      <c r="B4644" t="s">
        <v>6</v>
      </c>
      <c r="C4644" t="s">
        <v>23</v>
      </c>
      <c r="D4644" s="4">
        <v>43538</v>
      </c>
      <c r="E4644">
        <v>5</v>
      </c>
      <c r="F4644">
        <v>46</v>
      </c>
    </row>
    <row r="4645" spans="1:6" x14ac:dyDescent="0.3">
      <c r="A4645" t="s">
        <v>10</v>
      </c>
      <c r="B4645" t="s">
        <v>44</v>
      </c>
      <c r="C4645" t="s">
        <v>22</v>
      </c>
      <c r="D4645" s="4">
        <v>43538</v>
      </c>
      <c r="E4645">
        <v>6</v>
      </c>
      <c r="F4645">
        <v>46</v>
      </c>
    </row>
    <row r="4646" spans="1:6" x14ac:dyDescent="0.3">
      <c r="A4646" t="s">
        <v>11</v>
      </c>
      <c r="B4646" t="s">
        <v>38</v>
      </c>
      <c r="C4646" t="s">
        <v>24</v>
      </c>
      <c r="D4646" s="4">
        <v>43538</v>
      </c>
      <c r="E4646">
        <v>1</v>
      </c>
      <c r="F4646">
        <v>46</v>
      </c>
    </row>
    <row r="4647" spans="1:6" x14ac:dyDescent="0.3">
      <c r="A4647" t="s">
        <v>11</v>
      </c>
      <c r="B4647" t="s">
        <v>7</v>
      </c>
      <c r="C4647" t="s">
        <v>23</v>
      </c>
      <c r="D4647" s="4">
        <v>43538</v>
      </c>
      <c r="E4647">
        <v>2</v>
      </c>
      <c r="F4647">
        <v>46</v>
      </c>
    </row>
    <row r="4648" spans="1:6" x14ac:dyDescent="0.3">
      <c r="A4648" t="s">
        <v>11</v>
      </c>
      <c r="B4648" t="s">
        <v>46</v>
      </c>
      <c r="C4648" t="s">
        <v>22</v>
      </c>
      <c r="D4648" s="4">
        <v>43538</v>
      </c>
      <c r="E4648">
        <v>2</v>
      </c>
      <c r="F4648">
        <v>46</v>
      </c>
    </row>
    <row r="4649" spans="1:6" x14ac:dyDescent="0.3">
      <c r="A4649" t="s">
        <v>11</v>
      </c>
      <c r="B4649" t="s">
        <v>30</v>
      </c>
      <c r="C4649" t="s">
        <v>23</v>
      </c>
      <c r="D4649" s="4">
        <v>43538</v>
      </c>
      <c r="E4649">
        <v>3</v>
      </c>
      <c r="F4649">
        <v>46</v>
      </c>
    </row>
    <row r="4650" spans="1:6" x14ac:dyDescent="0.3">
      <c r="A4650" t="s">
        <v>11</v>
      </c>
      <c r="B4650" t="s">
        <v>37</v>
      </c>
      <c r="C4650" t="s">
        <v>22</v>
      </c>
      <c r="D4650" s="4">
        <v>43538</v>
      </c>
      <c r="E4650">
        <v>3</v>
      </c>
      <c r="F4650">
        <v>46</v>
      </c>
    </row>
    <row r="4651" spans="1:6" x14ac:dyDescent="0.3">
      <c r="A4651" t="s">
        <v>11</v>
      </c>
      <c r="B4651" t="s">
        <v>41</v>
      </c>
      <c r="C4651" t="s">
        <v>23</v>
      </c>
      <c r="D4651" s="4">
        <v>43538</v>
      </c>
      <c r="E4651">
        <v>4</v>
      </c>
      <c r="F4651">
        <v>46</v>
      </c>
    </row>
    <row r="4652" spans="1:6" x14ac:dyDescent="0.3">
      <c r="A4652" t="s">
        <v>11</v>
      </c>
      <c r="B4652" t="s">
        <v>9</v>
      </c>
      <c r="C4652" t="s">
        <v>24</v>
      </c>
      <c r="D4652" s="4">
        <v>43538</v>
      </c>
      <c r="E4652">
        <v>4</v>
      </c>
      <c r="F4652">
        <v>46</v>
      </c>
    </row>
    <row r="4653" spans="1:6" x14ac:dyDescent="0.3">
      <c r="A4653" t="s">
        <v>11</v>
      </c>
      <c r="B4653" t="s">
        <v>45</v>
      </c>
      <c r="C4653" t="s">
        <v>20</v>
      </c>
      <c r="D4653" s="4">
        <v>43538</v>
      </c>
      <c r="E4653">
        <v>4</v>
      </c>
      <c r="F4653">
        <v>46</v>
      </c>
    </row>
    <row r="4654" spans="1:6" x14ac:dyDescent="0.3">
      <c r="A4654" t="s">
        <v>11</v>
      </c>
      <c r="B4654" t="s">
        <v>37</v>
      </c>
      <c r="C4654" t="s">
        <v>23</v>
      </c>
      <c r="D4654" s="4">
        <v>43538</v>
      </c>
      <c r="E4654">
        <v>5</v>
      </c>
      <c r="F4654">
        <v>46</v>
      </c>
    </row>
    <row r="4655" spans="1:6" x14ac:dyDescent="0.3">
      <c r="A4655" t="s">
        <v>11</v>
      </c>
      <c r="B4655" t="s">
        <v>41</v>
      </c>
      <c r="C4655" t="s">
        <v>24</v>
      </c>
      <c r="D4655" s="4">
        <v>43538</v>
      </c>
      <c r="E4655">
        <v>5</v>
      </c>
      <c r="F4655">
        <v>46</v>
      </c>
    </row>
    <row r="4656" spans="1:6" x14ac:dyDescent="0.3">
      <c r="A4656" t="s">
        <v>11</v>
      </c>
      <c r="B4656" t="s">
        <v>36</v>
      </c>
      <c r="C4656" t="s">
        <v>20</v>
      </c>
      <c r="D4656" s="4">
        <v>43538</v>
      </c>
      <c r="E4656">
        <v>5</v>
      </c>
      <c r="F4656">
        <v>46</v>
      </c>
    </row>
    <row r="4657" spans="1:6" x14ac:dyDescent="0.3">
      <c r="A4657" t="s">
        <v>12</v>
      </c>
      <c r="B4657" t="s">
        <v>9</v>
      </c>
      <c r="C4657" t="s">
        <v>22</v>
      </c>
      <c r="D4657" s="4">
        <v>43538</v>
      </c>
      <c r="E4657">
        <v>1</v>
      </c>
      <c r="F4657">
        <v>46</v>
      </c>
    </row>
    <row r="4658" spans="1:6" x14ac:dyDescent="0.3">
      <c r="A4658" t="s">
        <v>12</v>
      </c>
      <c r="B4658" t="s">
        <v>38</v>
      </c>
      <c r="C4658" t="s">
        <v>24</v>
      </c>
      <c r="D4658" s="4">
        <v>43538</v>
      </c>
      <c r="E4658">
        <v>1</v>
      </c>
      <c r="F4658">
        <v>46</v>
      </c>
    </row>
    <row r="4659" spans="1:6" x14ac:dyDescent="0.3">
      <c r="A4659" t="s">
        <v>12</v>
      </c>
      <c r="B4659" t="s">
        <v>44</v>
      </c>
      <c r="C4659" t="s">
        <v>20</v>
      </c>
      <c r="D4659" s="4">
        <v>43538</v>
      </c>
      <c r="E4659">
        <v>2</v>
      </c>
      <c r="F4659">
        <v>46</v>
      </c>
    </row>
    <row r="4660" spans="1:6" x14ac:dyDescent="0.3">
      <c r="A4660" t="s">
        <v>12</v>
      </c>
      <c r="B4660" t="s">
        <v>43</v>
      </c>
      <c r="C4660" t="s">
        <v>23</v>
      </c>
      <c r="D4660" s="4">
        <v>43538</v>
      </c>
      <c r="E4660">
        <v>3</v>
      </c>
      <c r="F4660">
        <v>46</v>
      </c>
    </row>
    <row r="4661" spans="1:6" x14ac:dyDescent="0.3">
      <c r="A4661" t="s">
        <v>12</v>
      </c>
      <c r="B4661" t="s">
        <v>41</v>
      </c>
      <c r="C4661" t="s">
        <v>22</v>
      </c>
      <c r="D4661" s="4">
        <v>43538</v>
      </c>
      <c r="E4661">
        <v>4</v>
      </c>
      <c r="F4661">
        <v>46</v>
      </c>
    </row>
    <row r="4662" spans="1:6" x14ac:dyDescent="0.3">
      <c r="A4662" t="s">
        <v>12</v>
      </c>
      <c r="B4662" t="s">
        <v>6</v>
      </c>
      <c r="C4662" t="s">
        <v>22</v>
      </c>
      <c r="D4662" s="4">
        <v>43538</v>
      </c>
      <c r="E4662">
        <v>4</v>
      </c>
      <c r="F4662">
        <v>46</v>
      </c>
    </row>
    <row r="4663" spans="1:6" x14ac:dyDescent="0.3">
      <c r="A4663" t="s">
        <v>12</v>
      </c>
      <c r="B4663" t="s">
        <v>45</v>
      </c>
      <c r="C4663" t="s">
        <v>24</v>
      </c>
      <c r="D4663" s="4">
        <v>43538</v>
      </c>
      <c r="E4663">
        <v>4</v>
      </c>
      <c r="F4663">
        <v>46</v>
      </c>
    </row>
    <row r="4664" spans="1:6" x14ac:dyDescent="0.3">
      <c r="A4664" t="s">
        <v>12</v>
      </c>
      <c r="B4664" t="s">
        <v>39</v>
      </c>
      <c r="C4664" t="s">
        <v>20</v>
      </c>
      <c r="D4664" s="4">
        <v>43538</v>
      </c>
      <c r="E4664">
        <v>4</v>
      </c>
      <c r="F4664">
        <v>46</v>
      </c>
    </row>
    <row r="4665" spans="1:6" x14ac:dyDescent="0.3">
      <c r="A4665" t="s">
        <v>12</v>
      </c>
      <c r="B4665" t="s">
        <v>29</v>
      </c>
      <c r="C4665" t="s">
        <v>23</v>
      </c>
      <c r="D4665" s="4">
        <v>43538</v>
      </c>
      <c r="E4665">
        <v>5</v>
      </c>
      <c r="F4665">
        <v>46</v>
      </c>
    </row>
    <row r="4666" spans="1:6" x14ac:dyDescent="0.3">
      <c r="A4666" t="s">
        <v>12</v>
      </c>
      <c r="B4666" t="s">
        <v>38</v>
      </c>
      <c r="C4666" t="s">
        <v>23</v>
      </c>
      <c r="D4666" s="4">
        <v>43538</v>
      </c>
      <c r="E4666">
        <v>5</v>
      </c>
      <c r="F4666">
        <v>46</v>
      </c>
    </row>
    <row r="4667" spans="1:6" x14ac:dyDescent="0.3">
      <c r="A4667" t="s">
        <v>12</v>
      </c>
      <c r="B4667" t="s">
        <v>40</v>
      </c>
      <c r="C4667" t="s">
        <v>23</v>
      </c>
      <c r="D4667" s="4">
        <v>43538</v>
      </c>
      <c r="E4667">
        <v>5</v>
      </c>
      <c r="F4667">
        <v>46</v>
      </c>
    </row>
    <row r="4668" spans="1:6" x14ac:dyDescent="0.3">
      <c r="A4668" t="s">
        <v>12</v>
      </c>
      <c r="B4668" t="s">
        <v>41</v>
      </c>
      <c r="C4668" t="s">
        <v>23</v>
      </c>
      <c r="D4668" s="4">
        <v>43538</v>
      </c>
      <c r="E4668">
        <v>5</v>
      </c>
      <c r="F4668">
        <v>46</v>
      </c>
    </row>
    <row r="4669" spans="1:6" x14ac:dyDescent="0.3">
      <c r="A4669" t="s">
        <v>12</v>
      </c>
      <c r="B4669" t="s">
        <v>4</v>
      </c>
      <c r="C4669" t="s">
        <v>23</v>
      </c>
      <c r="D4669" s="4">
        <v>43538</v>
      </c>
      <c r="E4669">
        <v>5</v>
      </c>
      <c r="F4669">
        <v>46</v>
      </c>
    </row>
    <row r="4670" spans="1:6" x14ac:dyDescent="0.3">
      <c r="A4670" t="s">
        <v>12</v>
      </c>
      <c r="B4670" t="s">
        <v>40</v>
      </c>
      <c r="C4670" t="s">
        <v>22</v>
      </c>
      <c r="D4670" s="4">
        <v>43538</v>
      </c>
      <c r="E4670">
        <v>5</v>
      </c>
      <c r="F4670">
        <v>46</v>
      </c>
    </row>
    <row r="4671" spans="1:6" x14ac:dyDescent="0.3">
      <c r="A4671" t="s">
        <v>12</v>
      </c>
      <c r="B4671" t="s">
        <v>7</v>
      </c>
      <c r="C4671" t="s">
        <v>20</v>
      </c>
      <c r="D4671" s="4">
        <v>43538</v>
      </c>
      <c r="E4671">
        <v>5</v>
      </c>
      <c r="F4671">
        <v>46</v>
      </c>
    </row>
    <row r="4672" spans="1:6" x14ac:dyDescent="0.3">
      <c r="A4672" t="s">
        <v>12</v>
      </c>
      <c r="B4672" t="s">
        <v>5</v>
      </c>
      <c r="C4672" t="s">
        <v>20</v>
      </c>
      <c r="D4672" s="4">
        <v>43538</v>
      </c>
      <c r="E4672">
        <v>5</v>
      </c>
      <c r="F4672">
        <v>46</v>
      </c>
    </row>
    <row r="4673" spans="1:6" x14ac:dyDescent="0.3">
      <c r="A4673" t="s">
        <v>26</v>
      </c>
      <c r="B4673" t="s">
        <v>28</v>
      </c>
      <c r="C4673" t="s">
        <v>23</v>
      </c>
      <c r="D4673" s="4">
        <v>43539</v>
      </c>
      <c r="E4673">
        <v>1</v>
      </c>
      <c r="F4673">
        <v>46</v>
      </c>
    </row>
    <row r="4674" spans="1:6" x14ac:dyDescent="0.3">
      <c r="A4674" t="s">
        <v>26</v>
      </c>
      <c r="B4674" t="s">
        <v>29</v>
      </c>
      <c r="C4674" t="s">
        <v>22</v>
      </c>
      <c r="D4674" s="4">
        <v>43539</v>
      </c>
      <c r="E4674">
        <v>1</v>
      </c>
      <c r="F4674">
        <v>46</v>
      </c>
    </row>
    <row r="4675" spans="1:6" x14ac:dyDescent="0.3">
      <c r="A4675" t="s">
        <v>26</v>
      </c>
      <c r="B4675" t="s">
        <v>7</v>
      </c>
      <c r="C4675" t="s">
        <v>22</v>
      </c>
      <c r="D4675" s="4">
        <v>43539</v>
      </c>
      <c r="E4675">
        <v>2</v>
      </c>
      <c r="F4675">
        <v>46</v>
      </c>
    </row>
    <row r="4676" spans="1:6" x14ac:dyDescent="0.3">
      <c r="A4676" t="s">
        <v>26</v>
      </c>
      <c r="B4676" t="s">
        <v>43</v>
      </c>
      <c r="C4676" t="s">
        <v>22</v>
      </c>
      <c r="D4676" s="4">
        <v>43539</v>
      </c>
      <c r="E4676">
        <v>2</v>
      </c>
      <c r="F4676">
        <v>46</v>
      </c>
    </row>
    <row r="4677" spans="1:6" x14ac:dyDescent="0.3">
      <c r="A4677" t="s">
        <v>26</v>
      </c>
      <c r="B4677" t="s">
        <v>36</v>
      </c>
      <c r="C4677" t="s">
        <v>22</v>
      </c>
      <c r="D4677" s="4">
        <v>43539</v>
      </c>
      <c r="E4677">
        <v>2</v>
      </c>
      <c r="F4677">
        <v>46</v>
      </c>
    </row>
    <row r="4678" spans="1:6" x14ac:dyDescent="0.3">
      <c r="A4678" t="s">
        <v>26</v>
      </c>
      <c r="B4678" t="s">
        <v>45</v>
      </c>
      <c r="C4678" t="s">
        <v>24</v>
      </c>
      <c r="D4678" s="4">
        <v>43539</v>
      </c>
      <c r="E4678">
        <v>2</v>
      </c>
      <c r="F4678">
        <v>46</v>
      </c>
    </row>
    <row r="4679" spans="1:6" x14ac:dyDescent="0.3">
      <c r="A4679" t="s">
        <v>26</v>
      </c>
      <c r="B4679" t="s">
        <v>40</v>
      </c>
      <c r="C4679" t="s">
        <v>20</v>
      </c>
      <c r="D4679" s="4">
        <v>43539</v>
      </c>
      <c r="E4679">
        <v>2</v>
      </c>
      <c r="F4679">
        <v>46</v>
      </c>
    </row>
    <row r="4680" spans="1:6" x14ac:dyDescent="0.3">
      <c r="A4680" t="s">
        <v>26</v>
      </c>
      <c r="B4680" t="s">
        <v>36</v>
      </c>
      <c r="C4680" t="s">
        <v>20</v>
      </c>
      <c r="D4680" s="4">
        <v>43539</v>
      </c>
      <c r="E4680">
        <v>2</v>
      </c>
      <c r="F4680">
        <v>46</v>
      </c>
    </row>
    <row r="4681" spans="1:6" x14ac:dyDescent="0.3">
      <c r="A4681" t="s">
        <v>26</v>
      </c>
      <c r="B4681" t="s">
        <v>4</v>
      </c>
      <c r="C4681" t="s">
        <v>23</v>
      </c>
      <c r="D4681" s="4">
        <v>43539</v>
      </c>
      <c r="E4681">
        <v>3</v>
      </c>
      <c r="F4681">
        <v>46</v>
      </c>
    </row>
    <row r="4682" spans="1:6" x14ac:dyDescent="0.3">
      <c r="A4682" t="s">
        <v>26</v>
      </c>
      <c r="B4682" t="s">
        <v>45</v>
      </c>
      <c r="C4682" t="s">
        <v>22</v>
      </c>
      <c r="D4682" s="4">
        <v>43539</v>
      </c>
      <c r="E4682">
        <v>3</v>
      </c>
      <c r="F4682">
        <v>46</v>
      </c>
    </row>
    <row r="4683" spans="1:6" x14ac:dyDescent="0.3">
      <c r="A4683" t="s">
        <v>26</v>
      </c>
      <c r="B4683" t="s">
        <v>46</v>
      </c>
      <c r="C4683" t="s">
        <v>22</v>
      </c>
      <c r="D4683" s="4">
        <v>43539</v>
      </c>
      <c r="E4683">
        <v>3</v>
      </c>
      <c r="F4683">
        <v>46</v>
      </c>
    </row>
    <row r="4684" spans="1:6" x14ac:dyDescent="0.3">
      <c r="A4684" t="s">
        <v>26</v>
      </c>
      <c r="B4684" t="s">
        <v>40</v>
      </c>
      <c r="C4684" t="s">
        <v>22</v>
      </c>
      <c r="D4684" s="4">
        <v>43539</v>
      </c>
      <c r="E4684">
        <v>3</v>
      </c>
      <c r="F4684">
        <v>46</v>
      </c>
    </row>
    <row r="4685" spans="1:6" x14ac:dyDescent="0.3">
      <c r="A4685" t="s">
        <v>26</v>
      </c>
      <c r="B4685" t="s">
        <v>28</v>
      </c>
      <c r="C4685" t="s">
        <v>20</v>
      </c>
      <c r="D4685" s="4">
        <v>43539</v>
      </c>
      <c r="E4685">
        <v>3</v>
      </c>
      <c r="F4685">
        <v>46</v>
      </c>
    </row>
    <row r="4686" spans="1:6" x14ac:dyDescent="0.3">
      <c r="A4686" t="s">
        <v>26</v>
      </c>
      <c r="B4686" t="s">
        <v>7</v>
      </c>
      <c r="C4686" t="s">
        <v>23</v>
      </c>
      <c r="D4686" s="4">
        <v>43539</v>
      </c>
      <c r="E4686">
        <v>4</v>
      </c>
      <c r="F4686">
        <v>46</v>
      </c>
    </row>
    <row r="4687" spans="1:6" x14ac:dyDescent="0.3">
      <c r="A4687" t="s">
        <v>26</v>
      </c>
      <c r="B4687" t="s">
        <v>44</v>
      </c>
      <c r="C4687" t="s">
        <v>20</v>
      </c>
      <c r="D4687" s="4">
        <v>43539</v>
      </c>
      <c r="E4687">
        <v>4</v>
      </c>
      <c r="F4687">
        <v>46</v>
      </c>
    </row>
    <row r="4688" spans="1:6" x14ac:dyDescent="0.3">
      <c r="A4688" t="s">
        <v>26</v>
      </c>
      <c r="B4688" t="s">
        <v>44</v>
      </c>
      <c r="C4688" t="s">
        <v>24</v>
      </c>
      <c r="D4688" s="4">
        <v>43539</v>
      </c>
      <c r="E4688">
        <v>5</v>
      </c>
      <c r="F4688">
        <v>46</v>
      </c>
    </row>
    <row r="4689" spans="1:6" x14ac:dyDescent="0.3">
      <c r="A4689" t="s">
        <v>26</v>
      </c>
      <c r="B4689" t="s">
        <v>9</v>
      </c>
      <c r="C4689" t="s">
        <v>20</v>
      </c>
      <c r="D4689" s="4">
        <v>43539</v>
      </c>
      <c r="E4689">
        <v>5</v>
      </c>
      <c r="F4689">
        <v>46</v>
      </c>
    </row>
    <row r="4690" spans="1:6" x14ac:dyDescent="0.3">
      <c r="A4690" t="s">
        <v>42</v>
      </c>
      <c r="B4690" t="s">
        <v>30</v>
      </c>
      <c r="C4690" t="s">
        <v>23</v>
      </c>
      <c r="D4690" s="4">
        <v>43539</v>
      </c>
      <c r="E4690">
        <v>1</v>
      </c>
      <c r="F4690">
        <v>46</v>
      </c>
    </row>
    <row r="4691" spans="1:6" x14ac:dyDescent="0.3">
      <c r="A4691" t="s">
        <v>42</v>
      </c>
      <c r="B4691" t="s">
        <v>46</v>
      </c>
      <c r="C4691" t="s">
        <v>24</v>
      </c>
      <c r="D4691" s="4">
        <v>43539</v>
      </c>
      <c r="E4691">
        <v>1</v>
      </c>
      <c r="F4691">
        <v>46</v>
      </c>
    </row>
    <row r="4692" spans="1:6" x14ac:dyDescent="0.3">
      <c r="A4692" t="s">
        <v>42</v>
      </c>
      <c r="B4692" t="s">
        <v>46</v>
      </c>
      <c r="C4692" t="s">
        <v>20</v>
      </c>
      <c r="D4692" s="4">
        <v>43539</v>
      </c>
      <c r="E4692">
        <v>2</v>
      </c>
      <c r="F4692">
        <v>46</v>
      </c>
    </row>
    <row r="4693" spans="1:6" x14ac:dyDescent="0.3">
      <c r="A4693" t="s">
        <v>42</v>
      </c>
      <c r="B4693" t="s">
        <v>39</v>
      </c>
      <c r="C4693" t="s">
        <v>20</v>
      </c>
      <c r="D4693" s="4">
        <v>43539</v>
      </c>
      <c r="E4693">
        <v>2</v>
      </c>
      <c r="F4693">
        <v>46</v>
      </c>
    </row>
    <row r="4694" spans="1:6" x14ac:dyDescent="0.3">
      <c r="A4694" t="s">
        <v>42</v>
      </c>
      <c r="B4694" t="s">
        <v>40</v>
      </c>
      <c r="C4694" t="s">
        <v>20</v>
      </c>
      <c r="D4694" s="4">
        <v>43539</v>
      </c>
      <c r="E4694">
        <v>2</v>
      </c>
      <c r="F4694">
        <v>46</v>
      </c>
    </row>
    <row r="4695" spans="1:6" x14ac:dyDescent="0.3">
      <c r="A4695" t="s">
        <v>42</v>
      </c>
      <c r="B4695" t="s">
        <v>6</v>
      </c>
      <c r="C4695" t="s">
        <v>20</v>
      </c>
      <c r="D4695" s="4">
        <v>43539</v>
      </c>
      <c r="E4695">
        <v>2</v>
      </c>
      <c r="F4695">
        <v>46</v>
      </c>
    </row>
    <row r="4696" spans="1:6" x14ac:dyDescent="0.3">
      <c r="A4696" t="s">
        <v>42</v>
      </c>
      <c r="B4696" t="s">
        <v>37</v>
      </c>
      <c r="C4696" t="s">
        <v>22</v>
      </c>
      <c r="D4696" s="4">
        <v>43539</v>
      </c>
      <c r="E4696">
        <v>3</v>
      </c>
      <c r="F4696">
        <v>46</v>
      </c>
    </row>
    <row r="4697" spans="1:6" x14ac:dyDescent="0.3">
      <c r="A4697" t="s">
        <v>42</v>
      </c>
      <c r="B4697" t="s">
        <v>45</v>
      </c>
      <c r="C4697" t="s">
        <v>20</v>
      </c>
      <c r="D4697" s="4">
        <v>43539</v>
      </c>
      <c r="E4697">
        <v>3</v>
      </c>
      <c r="F4697">
        <v>46</v>
      </c>
    </row>
    <row r="4698" spans="1:6" x14ac:dyDescent="0.3">
      <c r="A4698" t="s">
        <v>42</v>
      </c>
      <c r="B4698" t="s">
        <v>45</v>
      </c>
      <c r="C4698" t="s">
        <v>24</v>
      </c>
      <c r="D4698" s="4">
        <v>43539</v>
      </c>
      <c r="E4698">
        <v>4</v>
      </c>
      <c r="F4698">
        <v>46</v>
      </c>
    </row>
    <row r="4699" spans="1:6" x14ac:dyDescent="0.3">
      <c r="A4699" t="s">
        <v>42</v>
      </c>
      <c r="B4699" t="s">
        <v>29</v>
      </c>
      <c r="C4699" t="s">
        <v>20</v>
      </c>
      <c r="D4699" s="4">
        <v>43539</v>
      </c>
      <c r="E4699">
        <v>4</v>
      </c>
      <c r="F4699">
        <v>46</v>
      </c>
    </row>
    <row r="4700" spans="1:6" x14ac:dyDescent="0.3">
      <c r="A4700" t="s">
        <v>42</v>
      </c>
      <c r="B4700" t="s">
        <v>5</v>
      </c>
      <c r="C4700" t="s">
        <v>20</v>
      </c>
      <c r="D4700" s="4">
        <v>43539</v>
      </c>
      <c r="E4700">
        <v>4</v>
      </c>
      <c r="F4700">
        <v>46</v>
      </c>
    </row>
    <row r="4701" spans="1:6" x14ac:dyDescent="0.3">
      <c r="A4701" t="s">
        <v>42</v>
      </c>
      <c r="B4701" t="s">
        <v>9</v>
      </c>
      <c r="C4701" t="s">
        <v>23</v>
      </c>
      <c r="D4701" s="4">
        <v>43539</v>
      </c>
      <c r="E4701">
        <v>5</v>
      </c>
      <c r="F4701">
        <v>46</v>
      </c>
    </row>
    <row r="4702" spans="1:6" x14ac:dyDescent="0.3">
      <c r="A4702" t="s">
        <v>10</v>
      </c>
      <c r="B4702" t="s">
        <v>7</v>
      </c>
      <c r="C4702" t="s">
        <v>20</v>
      </c>
      <c r="D4702" s="4">
        <v>43539</v>
      </c>
      <c r="E4702">
        <v>1</v>
      </c>
      <c r="F4702">
        <v>46</v>
      </c>
    </row>
    <row r="4703" spans="1:6" x14ac:dyDescent="0.3">
      <c r="A4703" t="s">
        <v>10</v>
      </c>
      <c r="B4703" t="s">
        <v>43</v>
      </c>
      <c r="C4703" t="s">
        <v>24</v>
      </c>
      <c r="D4703" s="4">
        <v>43539</v>
      </c>
      <c r="E4703">
        <v>1</v>
      </c>
      <c r="F4703">
        <v>46</v>
      </c>
    </row>
    <row r="4704" spans="1:6" x14ac:dyDescent="0.3">
      <c r="A4704" t="s">
        <v>10</v>
      </c>
      <c r="B4704" t="s">
        <v>44</v>
      </c>
      <c r="C4704" t="s">
        <v>20</v>
      </c>
      <c r="D4704" s="4">
        <v>43539</v>
      </c>
      <c r="E4704">
        <v>1</v>
      </c>
      <c r="F4704">
        <v>46</v>
      </c>
    </row>
    <row r="4705" spans="1:6" x14ac:dyDescent="0.3">
      <c r="A4705" t="s">
        <v>10</v>
      </c>
      <c r="B4705" t="s">
        <v>37</v>
      </c>
      <c r="C4705" t="s">
        <v>23</v>
      </c>
      <c r="D4705" s="4">
        <v>43539</v>
      </c>
      <c r="E4705">
        <v>2</v>
      </c>
      <c r="F4705">
        <v>46</v>
      </c>
    </row>
    <row r="4706" spans="1:6" x14ac:dyDescent="0.3">
      <c r="A4706" t="s">
        <v>10</v>
      </c>
      <c r="B4706" t="s">
        <v>37</v>
      </c>
      <c r="C4706" t="s">
        <v>24</v>
      </c>
      <c r="D4706" s="4">
        <v>43539</v>
      </c>
      <c r="E4706">
        <v>2</v>
      </c>
      <c r="F4706">
        <v>46</v>
      </c>
    </row>
    <row r="4707" spans="1:6" x14ac:dyDescent="0.3">
      <c r="A4707" t="s">
        <v>10</v>
      </c>
      <c r="B4707" t="s">
        <v>41</v>
      </c>
      <c r="C4707" t="s">
        <v>24</v>
      </c>
      <c r="D4707" s="4">
        <v>43539</v>
      </c>
      <c r="E4707">
        <v>2</v>
      </c>
      <c r="F4707">
        <v>46</v>
      </c>
    </row>
    <row r="4708" spans="1:6" x14ac:dyDescent="0.3">
      <c r="A4708" t="s">
        <v>11</v>
      </c>
      <c r="B4708" t="s">
        <v>40</v>
      </c>
      <c r="C4708" t="s">
        <v>23</v>
      </c>
      <c r="D4708" s="4">
        <v>43539</v>
      </c>
      <c r="E4708">
        <v>1</v>
      </c>
      <c r="F4708">
        <v>46</v>
      </c>
    </row>
    <row r="4709" spans="1:6" x14ac:dyDescent="0.3">
      <c r="A4709" t="s">
        <v>11</v>
      </c>
      <c r="B4709" t="s">
        <v>4</v>
      </c>
      <c r="C4709" t="s">
        <v>22</v>
      </c>
      <c r="D4709" s="4">
        <v>43539</v>
      </c>
      <c r="E4709">
        <v>1</v>
      </c>
      <c r="F4709">
        <v>46</v>
      </c>
    </row>
    <row r="4710" spans="1:6" x14ac:dyDescent="0.3">
      <c r="A4710" t="s">
        <v>11</v>
      </c>
      <c r="B4710" t="s">
        <v>36</v>
      </c>
      <c r="C4710" t="s">
        <v>20</v>
      </c>
      <c r="D4710" s="4">
        <v>43539</v>
      </c>
      <c r="E4710">
        <v>1</v>
      </c>
      <c r="F4710">
        <v>46</v>
      </c>
    </row>
    <row r="4711" spans="1:6" x14ac:dyDescent="0.3">
      <c r="A4711" t="s">
        <v>11</v>
      </c>
      <c r="B4711" t="s">
        <v>28</v>
      </c>
      <c r="C4711" t="s">
        <v>23</v>
      </c>
      <c r="D4711" s="4">
        <v>43539</v>
      </c>
      <c r="E4711">
        <v>2</v>
      </c>
      <c r="F4711">
        <v>46</v>
      </c>
    </row>
    <row r="4712" spans="1:6" x14ac:dyDescent="0.3">
      <c r="A4712" t="s">
        <v>11</v>
      </c>
      <c r="B4712" t="s">
        <v>38</v>
      </c>
      <c r="C4712" t="s">
        <v>22</v>
      </c>
      <c r="D4712" s="4">
        <v>43539</v>
      </c>
      <c r="E4712">
        <v>2</v>
      </c>
      <c r="F4712">
        <v>46</v>
      </c>
    </row>
    <row r="4713" spans="1:6" x14ac:dyDescent="0.3">
      <c r="A4713" t="s">
        <v>11</v>
      </c>
      <c r="B4713" t="s">
        <v>39</v>
      </c>
      <c r="C4713" t="s">
        <v>22</v>
      </c>
      <c r="D4713" s="4">
        <v>43539</v>
      </c>
      <c r="E4713">
        <v>2</v>
      </c>
      <c r="F4713">
        <v>46</v>
      </c>
    </row>
    <row r="4714" spans="1:6" x14ac:dyDescent="0.3">
      <c r="A4714" t="s">
        <v>11</v>
      </c>
      <c r="B4714" t="s">
        <v>36</v>
      </c>
      <c r="C4714" t="s">
        <v>23</v>
      </c>
      <c r="D4714" s="4">
        <v>43539</v>
      </c>
      <c r="E4714">
        <v>3</v>
      </c>
      <c r="F4714">
        <v>46</v>
      </c>
    </row>
    <row r="4715" spans="1:6" x14ac:dyDescent="0.3">
      <c r="A4715" t="s">
        <v>11</v>
      </c>
      <c r="B4715" t="s">
        <v>39</v>
      </c>
      <c r="C4715" t="s">
        <v>20</v>
      </c>
      <c r="D4715" s="4">
        <v>43539</v>
      </c>
      <c r="E4715">
        <v>3</v>
      </c>
      <c r="F4715">
        <v>46</v>
      </c>
    </row>
    <row r="4716" spans="1:6" x14ac:dyDescent="0.3">
      <c r="A4716" t="s">
        <v>11</v>
      </c>
      <c r="B4716" t="s">
        <v>39</v>
      </c>
      <c r="C4716" t="s">
        <v>23</v>
      </c>
      <c r="D4716" s="4">
        <v>43539</v>
      </c>
      <c r="E4716">
        <v>4</v>
      </c>
      <c r="F4716">
        <v>46</v>
      </c>
    </row>
    <row r="4717" spans="1:6" x14ac:dyDescent="0.3">
      <c r="A4717" t="s">
        <v>11</v>
      </c>
      <c r="B4717" t="s">
        <v>4</v>
      </c>
      <c r="C4717" t="s">
        <v>23</v>
      </c>
      <c r="D4717" s="4">
        <v>43539</v>
      </c>
      <c r="E4717">
        <v>4</v>
      </c>
      <c r="F4717">
        <v>46</v>
      </c>
    </row>
    <row r="4718" spans="1:6" x14ac:dyDescent="0.3">
      <c r="A4718" t="s">
        <v>11</v>
      </c>
      <c r="B4718" t="s">
        <v>4</v>
      </c>
      <c r="C4718" t="s">
        <v>20</v>
      </c>
      <c r="D4718" s="4">
        <v>43539</v>
      </c>
      <c r="E4718">
        <v>4</v>
      </c>
      <c r="F4718">
        <v>46</v>
      </c>
    </row>
    <row r="4719" spans="1:6" x14ac:dyDescent="0.3">
      <c r="A4719" t="s">
        <v>11</v>
      </c>
      <c r="B4719" t="s">
        <v>43</v>
      </c>
      <c r="C4719" t="s">
        <v>23</v>
      </c>
      <c r="D4719" s="4">
        <v>43539</v>
      </c>
      <c r="E4719">
        <v>5</v>
      </c>
      <c r="F4719">
        <v>46</v>
      </c>
    </row>
    <row r="4720" spans="1:6" x14ac:dyDescent="0.3">
      <c r="A4720" t="s">
        <v>11</v>
      </c>
      <c r="B4720" t="s">
        <v>36</v>
      </c>
      <c r="C4720" t="s">
        <v>24</v>
      </c>
      <c r="D4720" s="4">
        <v>43539</v>
      </c>
      <c r="E4720">
        <v>5</v>
      </c>
      <c r="F4720">
        <v>46</v>
      </c>
    </row>
    <row r="4721" spans="1:6" x14ac:dyDescent="0.3">
      <c r="A4721" t="s">
        <v>12</v>
      </c>
      <c r="B4721" t="s">
        <v>41</v>
      </c>
      <c r="C4721" t="s">
        <v>20</v>
      </c>
      <c r="D4721" s="4">
        <v>43539</v>
      </c>
      <c r="E4721">
        <v>2</v>
      </c>
      <c r="F4721">
        <v>46</v>
      </c>
    </row>
    <row r="4722" spans="1:6" x14ac:dyDescent="0.3">
      <c r="A4722" t="s">
        <v>12</v>
      </c>
      <c r="B4722" t="s">
        <v>28</v>
      </c>
      <c r="C4722" t="s">
        <v>23</v>
      </c>
      <c r="D4722" s="4">
        <v>43539</v>
      </c>
      <c r="E4722">
        <v>3</v>
      </c>
      <c r="F4722">
        <v>46</v>
      </c>
    </row>
    <row r="4723" spans="1:6" x14ac:dyDescent="0.3">
      <c r="A4723" t="s">
        <v>12</v>
      </c>
      <c r="B4723" t="s">
        <v>9</v>
      </c>
      <c r="C4723" t="s">
        <v>22</v>
      </c>
      <c r="D4723" s="4">
        <v>43539</v>
      </c>
      <c r="E4723">
        <v>3</v>
      </c>
      <c r="F4723">
        <v>46</v>
      </c>
    </row>
    <row r="4724" spans="1:6" x14ac:dyDescent="0.3">
      <c r="A4724" t="s">
        <v>12</v>
      </c>
      <c r="B4724" t="s">
        <v>44</v>
      </c>
      <c r="C4724" t="s">
        <v>22</v>
      </c>
      <c r="D4724" s="4">
        <v>43539</v>
      </c>
      <c r="E4724">
        <v>3</v>
      </c>
      <c r="F4724">
        <v>46</v>
      </c>
    </row>
    <row r="4725" spans="1:6" x14ac:dyDescent="0.3">
      <c r="A4725" t="s">
        <v>12</v>
      </c>
      <c r="B4725" t="s">
        <v>40</v>
      </c>
      <c r="C4725" t="s">
        <v>22</v>
      </c>
      <c r="D4725" s="4">
        <v>43539</v>
      </c>
      <c r="E4725">
        <v>3</v>
      </c>
      <c r="F4725">
        <v>46</v>
      </c>
    </row>
    <row r="4726" spans="1:6" x14ac:dyDescent="0.3">
      <c r="A4726" t="s">
        <v>12</v>
      </c>
      <c r="B4726" t="s">
        <v>37</v>
      </c>
      <c r="C4726" t="s">
        <v>24</v>
      </c>
      <c r="D4726" s="4">
        <v>43539</v>
      </c>
      <c r="E4726">
        <v>3</v>
      </c>
      <c r="F4726">
        <v>46</v>
      </c>
    </row>
    <row r="4727" spans="1:6" x14ac:dyDescent="0.3">
      <c r="A4727" t="s">
        <v>12</v>
      </c>
      <c r="B4727" t="s">
        <v>36</v>
      </c>
      <c r="C4727" t="s">
        <v>24</v>
      </c>
      <c r="D4727" s="4">
        <v>43539</v>
      </c>
      <c r="E4727">
        <v>3</v>
      </c>
      <c r="F4727">
        <v>46</v>
      </c>
    </row>
    <row r="4728" spans="1:6" x14ac:dyDescent="0.3">
      <c r="A4728" t="s">
        <v>12</v>
      </c>
      <c r="B4728" t="s">
        <v>38</v>
      </c>
      <c r="C4728" t="s">
        <v>20</v>
      </c>
      <c r="D4728" s="4">
        <v>43539</v>
      </c>
      <c r="E4728">
        <v>3</v>
      </c>
      <c r="F4728">
        <v>46</v>
      </c>
    </row>
    <row r="4729" spans="1:6" x14ac:dyDescent="0.3">
      <c r="A4729" t="s">
        <v>12</v>
      </c>
      <c r="B4729" t="s">
        <v>38</v>
      </c>
      <c r="C4729" t="s">
        <v>22</v>
      </c>
      <c r="D4729" s="4">
        <v>43539</v>
      </c>
      <c r="E4729">
        <v>4</v>
      </c>
      <c r="F4729">
        <v>46</v>
      </c>
    </row>
    <row r="4730" spans="1:6" x14ac:dyDescent="0.3">
      <c r="A4730" t="s">
        <v>12</v>
      </c>
      <c r="B4730" t="s">
        <v>28</v>
      </c>
      <c r="C4730" t="s">
        <v>20</v>
      </c>
      <c r="D4730" s="4">
        <v>43539</v>
      </c>
      <c r="E4730">
        <v>4</v>
      </c>
      <c r="F4730">
        <v>46</v>
      </c>
    </row>
    <row r="4731" spans="1:6" x14ac:dyDescent="0.3">
      <c r="A4731" t="s">
        <v>12</v>
      </c>
      <c r="B4731" t="s">
        <v>37</v>
      </c>
      <c r="C4731" t="s">
        <v>23</v>
      </c>
      <c r="D4731" s="4">
        <v>43539</v>
      </c>
      <c r="E4731">
        <v>5</v>
      </c>
      <c r="F4731">
        <v>46</v>
      </c>
    </row>
    <row r="4732" spans="1:6" x14ac:dyDescent="0.3">
      <c r="A4732" t="s">
        <v>12</v>
      </c>
      <c r="B4732" t="s">
        <v>38</v>
      </c>
      <c r="C4732" t="s">
        <v>24</v>
      </c>
      <c r="D4732" s="4">
        <v>43539</v>
      </c>
      <c r="E4732">
        <v>5</v>
      </c>
      <c r="F4732">
        <v>46</v>
      </c>
    </row>
    <row r="4733" spans="1:6" x14ac:dyDescent="0.3">
      <c r="A4733" t="s">
        <v>12</v>
      </c>
      <c r="B4733" t="s">
        <v>46</v>
      </c>
      <c r="C4733" t="s">
        <v>24</v>
      </c>
      <c r="D4733" s="4">
        <v>43539</v>
      </c>
      <c r="E4733">
        <v>5</v>
      </c>
      <c r="F4733">
        <v>46</v>
      </c>
    </row>
    <row r="4734" spans="1:6" x14ac:dyDescent="0.3">
      <c r="A4734" t="s">
        <v>12</v>
      </c>
      <c r="B4734" t="s">
        <v>44</v>
      </c>
      <c r="C4734" t="s">
        <v>20</v>
      </c>
      <c r="D4734" s="4">
        <v>43539</v>
      </c>
      <c r="E4734">
        <v>5</v>
      </c>
      <c r="F4734">
        <v>46</v>
      </c>
    </row>
    <row r="4735" spans="1:6" x14ac:dyDescent="0.3">
      <c r="A4735" t="s">
        <v>26</v>
      </c>
      <c r="B4735" t="s">
        <v>40</v>
      </c>
      <c r="C4735" t="s">
        <v>25</v>
      </c>
      <c r="D4735" s="4">
        <v>43542</v>
      </c>
      <c r="E4735">
        <v>1</v>
      </c>
      <c r="F4735">
        <v>47</v>
      </c>
    </row>
    <row r="4736" spans="1:6" x14ac:dyDescent="0.3">
      <c r="A4736" t="s">
        <v>26</v>
      </c>
      <c r="B4736" t="s">
        <v>29</v>
      </c>
      <c r="C4736" t="s">
        <v>20</v>
      </c>
      <c r="D4736" s="4">
        <v>43542</v>
      </c>
      <c r="E4736">
        <v>1</v>
      </c>
      <c r="F4736">
        <v>47</v>
      </c>
    </row>
    <row r="4737" spans="1:6" x14ac:dyDescent="0.3">
      <c r="A4737" t="s">
        <v>26</v>
      </c>
      <c r="B4737" t="s">
        <v>30</v>
      </c>
      <c r="C4737" t="s">
        <v>20</v>
      </c>
      <c r="D4737" s="4">
        <v>43542</v>
      </c>
      <c r="E4737">
        <v>1</v>
      </c>
      <c r="F4737">
        <v>47</v>
      </c>
    </row>
    <row r="4738" spans="1:6" x14ac:dyDescent="0.3">
      <c r="A4738" t="s">
        <v>26</v>
      </c>
      <c r="B4738" t="s">
        <v>5</v>
      </c>
      <c r="C4738" t="s">
        <v>20</v>
      </c>
      <c r="D4738" s="4">
        <v>43542</v>
      </c>
      <c r="E4738">
        <v>1</v>
      </c>
      <c r="F4738">
        <v>47</v>
      </c>
    </row>
    <row r="4739" spans="1:6" x14ac:dyDescent="0.3">
      <c r="A4739" t="s">
        <v>26</v>
      </c>
      <c r="B4739" t="s">
        <v>4</v>
      </c>
      <c r="C4739" t="s">
        <v>25</v>
      </c>
      <c r="D4739" s="4">
        <v>43542</v>
      </c>
      <c r="E4739">
        <v>2</v>
      </c>
      <c r="F4739">
        <v>47</v>
      </c>
    </row>
    <row r="4740" spans="1:6" x14ac:dyDescent="0.3">
      <c r="A4740" t="s">
        <v>26</v>
      </c>
      <c r="B4740" t="s">
        <v>39</v>
      </c>
      <c r="C4740" t="s">
        <v>22</v>
      </c>
      <c r="D4740" s="4">
        <v>43542</v>
      </c>
      <c r="E4740">
        <v>2</v>
      </c>
      <c r="F4740">
        <v>47</v>
      </c>
    </row>
    <row r="4741" spans="1:6" x14ac:dyDescent="0.3">
      <c r="A4741" t="s">
        <v>26</v>
      </c>
      <c r="B4741" t="s">
        <v>46</v>
      </c>
      <c r="C4741" t="s">
        <v>24</v>
      </c>
      <c r="D4741" s="4">
        <v>43542</v>
      </c>
      <c r="E4741">
        <v>2</v>
      </c>
      <c r="F4741">
        <v>47</v>
      </c>
    </row>
    <row r="4742" spans="1:6" x14ac:dyDescent="0.3">
      <c r="A4742" t="s">
        <v>26</v>
      </c>
      <c r="B4742" t="s">
        <v>43</v>
      </c>
      <c r="C4742" t="s">
        <v>20</v>
      </c>
      <c r="D4742" s="4">
        <v>43542</v>
      </c>
      <c r="E4742">
        <v>2</v>
      </c>
      <c r="F4742">
        <v>47</v>
      </c>
    </row>
    <row r="4743" spans="1:6" x14ac:dyDescent="0.3">
      <c r="A4743" t="s">
        <v>26</v>
      </c>
      <c r="B4743" t="s">
        <v>38</v>
      </c>
      <c r="C4743" t="s">
        <v>25</v>
      </c>
      <c r="D4743" s="4">
        <v>43542</v>
      </c>
      <c r="E4743">
        <v>3</v>
      </c>
      <c r="F4743">
        <v>47</v>
      </c>
    </row>
    <row r="4744" spans="1:6" x14ac:dyDescent="0.3">
      <c r="A4744" t="s">
        <v>26</v>
      </c>
      <c r="B4744" t="s">
        <v>5</v>
      </c>
      <c r="C4744" t="s">
        <v>24</v>
      </c>
      <c r="D4744" s="4">
        <v>43542</v>
      </c>
      <c r="E4744">
        <v>3</v>
      </c>
      <c r="F4744">
        <v>47</v>
      </c>
    </row>
    <row r="4745" spans="1:6" x14ac:dyDescent="0.3">
      <c r="A4745" t="s">
        <v>26</v>
      </c>
      <c r="B4745" t="s">
        <v>30</v>
      </c>
      <c r="C4745" t="s">
        <v>21</v>
      </c>
      <c r="D4745" s="4">
        <v>43542</v>
      </c>
      <c r="E4745">
        <v>4</v>
      </c>
      <c r="F4745">
        <v>47</v>
      </c>
    </row>
    <row r="4746" spans="1:6" x14ac:dyDescent="0.3">
      <c r="A4746" t="s">
        <v>26</v>
      </c>
      <c r="B4746" t="s">
        <v>38</v>
      </c>
      <c r="C4746" t="s">
        <v>24</v>
      </c>
      <c r="D4746" s="4">
        <v>43542</v>
      </c>
      <c r="E4746">
        <v>4</v>
      </c>
      <c r="F4746">
        <v>47</v>
      </c>
    </row>
    <row r="4747" spans="1:6" x14ac:dyDescent="0.3">
      <c r="A4747" t="s">
        <v>26</v>
      </c>
      <c r="B4747" t="s">
        <v>39</v>
      </c>
      <c r="C4747" t="s">
        <v>20</v>
      </c>
      <c r="D4747" s="4">
        <v>43542</v>
      </c>
      <c r="E4747">
        <v>4</v>
      </c>
      <c r="F4747">
        <v>47</v>
      </c>
    </row>
    <row r="4748" spans="1:6" x14ac:dyDescent="0.3">
      <c r="A4748" t="s">
        <v>26</v>
      </c>
      <c r="B4748" t="s">
        <v>30</v>
      </c>
      <c r="C4748" t="s">
        <v>25</v>
      </c>
      <c r="D4748" s="4">
        <v>43542</v>
      </c>
      <c r="E4748">
        <v>5</v>
      </c>
      <c r="F4748">
        <v>47</v>
      </c>
    </row>
    <row r="4749" spans="1:6" x14ac:dyDescent="0.3">
      <c r="A4749" t="s">
        <v>42</v>
      </c>
      <c r="B4749" t="s">
        <v>36</v>
      </c>
      <c r="C4749" t="s">
        <v>21</v>
      </c>
      <c r="D4749" s="4">
        <v>43542</v>
      </c>
      <c r="E4749">
        <v>1</v>
      </c>
      <c r="F4749">
        <v>47</v>
      </c>
    </row>
    <row r="4750" spans="1:6" x14ac:dyDescent="0.3">
      <c r="A4750" t="s">
        <v>42</v>
      </c>
      <c r="B4750" t="s">
        <v>37</v>
      </c>
      <c r="C4750" t="s">
        <v>25</v>
      </c>
      <c r="D4750" s="4">
        <v>43542</v>
      </c>
      <c r="E4750">
        <v>1</v>
      </c>
      <c r="F4750">
        <v>47</v>
      </c>
    </row>
    <row r="4751" spans="1:6" x14ac:dyDescent="0.3">
      <c r="A4751" t="s">
        <v>42</v>
      </c>
      <c r="B4751" t="s">
        <v>29</v>
      </c>
      <c r="C4751" t="s">
        <v>22</v>
      </c>
      <c r="D4751" s="4">
        <v>43542</v>
      </c>
      <c r="E4751">
        <v>1</v>
      </c>
      <c r="F4751">
        <v>47</v>
      </c>
    </row>
    <row r="4752" spans="1:6" x14ac:dyDescent="0.3">
      <c r="A4752" t="s">
        <v>42</v>
      </c>
      <c r="B4752" t="s">
        <v>37</v>
      </c>
      <c r="C4752" t="s">
        <v>24</v>
      </c>
      <c r="D4752" s="4">
        <v>43542</v>
      </c>
      <c r="E4752">
        <v>1</v>
      </c>
      <c r="F4752">
        <v>47</v>
      </c>
    </row>
    <row r="4753" spans="1:6" x14ac:dyDescent="0.3">
      <c r="A4753" t="s">
        <v>42</v>
      </c>
      <c r="B4753" t="s">
        <v>38</v>
      </c>
      <c r="C4753" t="s">
        <v>20</v>
      </c>
      <c r="D4753" s="4">
        <v>43542</v>
      </c>
      <c r="E4753">
        <v>1</v>
      </c>
      <c r="F4753">
        <v>47</v>
      </c>
    </row>
    <row r="4754" spans="1:6" x14ac:dyDescent="0.3">
      <c r="A4754" t="s">
        <v>42</v>
      </c>
      <c r="B4754" t="s">
        <v>41</v>
      </c>
      <c r="C4754" t="s">
        <v>22</v>
      </c>
      <c r="D4754" s="4">
        <v>43542</v>
      </c>
      <c r="E4754">
        <v>2</v>
      </c>
      <c r="F4754">
        <v>47</v>
      </c>
    </row>
    <row r="4755" spans="1:6" x14ac:dyDescent="0.3">
      <c r="A4755" t="s">
        <v>42</v>
      </c>
      <c r="B4755" t="s">
        <v>7</v>
      </c>
      <c r="C4755" t="s">
        <v>25</v>
      </c>
      <c r="D4755" s="4">
        <v>43542</v>
      </c>
      <c r="E4755">
        <v>4</v>
      </c>
      <c r="F4755">
        <v>47</v>
      </c>
    </row>
    <row r="4756" spans="1:6" x14ac:dyDescent="0.3">
      <c r="A4756" t="s">
        <v>42</v>
      </c>
      <c r="B4756" t="s">
        <v>44</v>
      </c>
      <c r="C4756" t="s">
        <v>24</v>
      </c>
      <c r="D4756" s="4">
        <v>43542</v>
      </c>
      <c r="E4756">
        <v>4</v>
      </c>
      <c r="F4756">
        <v>47</v>
      </c>
    </row>
    <row r="4757" spans="1:6" x14ac:dyDescent="0.3">
      <c r="A4757" t="s">
        <v>42</v>
      </c>
      <c r="B4757" t="s">
        <v>28</v>
      </c>
      <c r="C4757" t="s">
        <v>21</v>
      </c>
      <c r="D4757" s="4">
        <v>43542</v>
      </c>
      <c r="E4757">
        <v>5</v>
      </c>
      <c r="F4757">
        <v>47</v>
      </c>
    </row>
    <row r="4758" spans="1:6" x14ac:dyDescent="0.3">
      <c r="A4758" t="s">
        <v>42</v>
      </c>
      <c r="B4758" t="s">
        <v>6</v>
      </c>
      <c r="C4758" t="s">
        <v>25</v>
      </c>
      <c r="D4758" s="4">
        <v>43542</v>
      </c>
      <c r="E4758">
        <v>5</v>
      </c>
      <c r="F4758">
        <v>47</v>
      </c>
    </row>
    <row r="4759" spans="1:6" x14ac:dyDescent="0.3">
      <c r="A4759" t="s">
        <v>42</v>
      </c>
      <c r="B4759" t="s">
        <v>30</v>
      </c>
      <c r="C4759" t="s">
        <v>20</v>
      </c>
      <c r="D4759" s="4">
        <v>43542</v>
      </c>
      <c r="E4759">
        <v>5</v>
      </c>
      <c r="F4759">
        <v>47</v>
      </c>
    </row>
    <row r="4760" spans="1:6" x14ac:dyDescent="0.3">
      <c r="A4760" t="s">
        <v>10</v>
      </c>
      <c r="B4760" t="s">
        <v>38</v>
      </c>
      <c r="C4760" t="s">
        <v>21</v>
      </c>
      <c r="D4760" s="4">
        <v>43542</v>
      </c>
      <c r="E4760">
        <v>2</v>
      </c>
      <c r="F4760">
        <v>47</v>
      </c>
    </row>
    <row r="4761" spans="1:6" x14ac:dyDescent="0.3">
      <c r="A4761" t="s">
        <v>10</v>
      </c>
      <c r="B4761" t="s">
        <v>44</v>
      </c>
      <c r="C4761" t="s">
        <v>22</v>
      </c>
      <c r="D4761" s="4">
        <v>43542</v>
      </c>
      <c r="E4761">
        <v>3</v>
      </c>
      <c r="F4761">
        <v>47</v>
      </c>
    </row>
    <row r="4762" spans="1:6" x14ac:dyDescent="0.3">
      <c r="A4762" t="s">
        <v>10</v>
      </c>
      <c r="B4762" t="s">
        <v>30</v>
      </c>
      <c r="C4762" t="s">
        <v>24</v>
      </c>
      <c r="D4762" s="4">
        <v>43542</v>
      </c>
      <c r="E4762">
        <v>3</v>
      </c>
      <c r="F4762">
        <v>47</v>
      </c>
    </row>
    <row r="4763" spans="1:6" x14ac:dyDescent="0.3">
      <c r="A4763" t="s">
        <v>10</v>
      </c>
      <c r="B4763" t="s">
        <v>41</v>
      </c>
      <c r="C4763" t="s">
        <v>24</v>
      </c>
      <c r="D4763" s="4">
        <v>43542</v>
      </c>
      <c r="E4763">
        <v>3</v>
      </c>
      <c r="F4763">
        <v>47</v>
      </c>
    </row>
    <row r="4764" spans="1:6" x14ac:dyDescent="0.3">
      <c r="A4764" t="s">
        <v>10</v>
      </c>
      <c r="B4764" t="s">
        <v>28</v>
      </c>
      <c r="C4764" t="s">
        <v>20</v>
      </c>
      <c r="D4764" s="4">
        <v>43542</v>
      </c>
      <c r="E4764">
        <v>3</v>
      </c>
      <c r="F4764">
        <v>47</v>
      </c>
    </row>
    <row r="4765" spans="1:6" x14ac:dyDescent="0.3">
      <c r="A4765" t="s">
        <v>10</v>
      </c>
      <c r="B4765" t="s">
        <v>9</v>
      </c>
      <c r="C4765" t="s">
        <v>24</v>
      </c>
      <c r="D4765" s="4">
        <v>43542</v>
      </c>
      <c r="E4765">
        <v>4</v>
      </c>
      <c r="F4765">
        <v>47</v>
      </c>
    </row>
    <row r="4766" spans="1:6" x14ac:dyDescent="0.3">
      <c r="A4766" t="s">
        <v>10</v>
      </c>
      <c r="B4766" t="s">
        <v>43</v>
      </c>
      <c r="C4766" t="s">
        <v>21</v>
      </c>
      <c r="D4766" s="4">
        <v>43542</v>
      </c>
      <c r="E4766">
        <v>6</v>
      </c>
      <c r="F4766">
        <v>47</v>
      </c>
    </row>
    <row r="4767" spans="1:6" x14ac:dyDescent="0.3">
      <c r="A4767" t="s">
        <v>10</v>
      </c>
      <c r="B4767" t="s">
        <v>44</v>
      </c>
      <c r="C4767" t="s">
        <v>20</v>
      </c>
      <c r="D4767" s="4">
        <v>43542</v>
      </c>
      <c r="E4767">
        <v>1</v>
      </c>
      <c r="F4767">
        <v>47</v>
      </c>
    </row>
    <row r="4768" spans="1:6" x14ac:dyDescent="0.3">
      <c r="A4768" t="s">
        <v>10</v>
      </c>
      <c r="B4768" t="s">
        <v>40</v>
      </c>
      <c r="C4768" t="s">
        <v>21</v>
      </c>
      <c r="D4768" s="4">
        <v>43542</v>
      </c>
      <c r="E4768">
        <v>2</v>
      </c>
      <c r="F4768">
        <v>47</v>
      </c>
    </row>
    <row r="4769" spans="1:6" x14ac:dyDescent="0.3">
      <c r="A4769" t="s">
        <v>10</v>
      </c>
      <c r="B4769" t="s">
        <v>36</v>
      </c>
      <c r="C4769" t="s">
        <v>24</v>
      </c>
      <c r="D4769" s="4">
        <v>43542</v>
      </c>
      <c r="E4769">
        <v>2</v>
      </c>
      <c r="F4769">
        <v>47</v>
      </c>
    </row>
    <row r="4770" spans="1:6" x14ac:dyDescent="0.3">
      <c r="A4770" t="s">
        <v>10</v>
      </c>
      <c r="B4770" t="s">
        <v>9</v>
      </c>
      <c r="C4770" t="s">
        <v>25</v>
      </c>
      <c r="D4770" s="4">
        <v>43542</v>
      </c>
      <c r="E4770">
        <v>2</v>
      </c>
      <c r="F4770">
        <v>47</v>
      </c>
    </row>
    <row r="4771" spans="1:6" x14ac:dyDescent="0.3">
      <c r="A4771" t="s">
        <v>10</v>
      </c>
      <c r="B4771" t="s">
        <v>40</v>
      </c>
      <c r="C4771" t="s">
        <v>25</v>
      </c>
      <c r="D4771" s="4">
        <v>43542</v>
      </c>
      <c r="E4771">
        <v>2</v>
      </c>
      <c r="F4771">
        <v>47</v>
      </c>
    </row>
    <row r="4772" spans="1:6" x14ac:dyDescent="0.3">
      <c r="A4772" t="s">
        <v>10</v>
      </c>
      <c r="B4772" t="s">
        <v>46</v>
      </c>
      <c r="C4772" t="s">
        <v>20</v>
      </c>
      <c r="D4772" s="4">
        <v>43542</v>
      </c>
      <c r="E4772">
        <v>3</v>
      </c>
      <c r="F4772">
        <v>47</v>
      </c>
    </row>
    <row r="4773" spans="1:6" x14ac:dyDescent="0.3">
      <c r="A4773" t="s">
        <v>10</v>
      </c>
      <c r="B4773" t="s">
        <v>30</v>
      </c>
      <c r="C4773" t="s">
        <v>25</v>
      </c>
      <c r="D4773" s="4">
        <v>43542</v>
      </c>
      <c r="E4773">
        <v>3</v>
      </c>
      <c r="F4773">
        <v>47</v>
      </c>
    </row>
    <row r="4774" spans="1:6" x14ac:dyDescent="0.3">
      <c r="A4774" t="s">
        <v>10</v>
      </c>
      <c r="B4774" t="s">
        <v>44</v>
      </c>
      <c r="C4774" t="s">
        <v>25</v>
      </c>
      <c r="D4774" s="4">
        <v>43542</v>
      </c>
      <c r="E4774">
        <v>4</v>
      </c>
      <c r="F4774">
        <v>47</v>
      </c>
    </row>
    <row r="4775" spans="1:6" x14ac:dyDescent="0.3">
      <c r="A4775" t="s">
        <v>10</v>
      </c>
      <c r="B4775" t="s">
        <v>37</v>
      </c>
      <c r="C4775" t="s">
        <v>24</v>
      </c>
      <c r="D4775" s="4">
        <v>43542</v>
      </c>
      <c r="E4775">
        <v>5</v>
      </c>
      <c r="F4775">
        <v>47</v>
      </c>
    </row>
    <row r="4776" spans="1:6" x14ac:dyDescent="0.3">
      <c r="A4776" t="s">
        <v>11</v>
      </c>
      <c r="B4776" t="s">
        <v>38</v>
      </c>
      <c r="C4776" t="s">
        <v>21</v>
      </c>
      <c r="D4776" s="4">
        <v>43542</v>
      </c>
      <c r="E4776">
        <v>1</v>
      </c>
      <c r="F4776">
        <v>47</v>
      </c>
    </row>
    <row r="4777" spans="1:6" x14ac:dyDescent="0.3">
      <c r="A4777" t="s">
        <v>11</v>
      </c>
      <c r="B4777" t="s">
        <v>46</v>
      </c>
      <c r="C4777" t="s">
        <v>21</v>
      </c>
      <c r="D4777" s="4">
        <v>43542</v>
      </c>
      <c r="E4777">
        <v>2</v>
      </c>
      <c r="F4777">
        <v>47</v>
      </c>
    </row>
    <row r="4778" spans="1:6" x14ac:dyDescent="0.3">
      <c r="A4778" t="s">
        <v>11</v>
      </c>
      <c r="B4778" t="s">
        <v>38</v>
      </c>
      <c r="C4778" t="s">
        <v>25</v>
      </c>
      <c r="D4778" s="4">
        <v>43542</v>
      </c>
      <c r="E4778">
        <v>2</v>
      </c>
      <c r="F4778">
        <v>47</v>
      </c>
    </row>
    <row r="4779" spans="1:6" x14ac:dyDescent="0.3">
      <c r="A4779" t="s">
        <v>11</v>
      </c>
      <c r="B4779" t="s">
        <v>30</v>
      </c>
      <c r="C4779" t="s">
        <v>21</v>
      </c>
      <c r="D4779" s="4">
        <v>43542</v>
      </c>
      <c r="E4779">
        <v>3</v>
      </c>
      <c r="F4779">
        <v>47</v>
      </c>
    </row>
    <row r="4780" spans="1:6" x14ac:dyDescent="0.3">
      <c r="A4780" t="s">
        <v>11</v>
      </c>
      <c r="B4780" t="s">
        <v>45</v>
      </c>
      <c r="C4780" t="s">
        <v>24</v>
      </c>
      <c r="D4780" s="4">
        <v>43542</v>
      </c>
      <c r="E4780">
        <v>3</v>
      </c>
      <c r="F4780">
        <v>47</v>
      </c>
    </row>
    <row r="4781" spans="1:6" x14ac:dyDescent="0.3">
      <c r="A4781" t="s">
        <v>11</v>
      </c>
      <c r="B4781" t="s">
        <v>5</v>
      </c>
      <c r="C4781" t="s">
        <v>24</v>
      </c>
      <c r="D4781" s="4">
        <v>43542</v>
      </c>
      <c r="E4781">
        <v>3</v>
      </c>
      <c r="F4781">
        <v>47</v>
      </c>
    </row>
    <row r="4782" spans="1:6" x14ac:dyDescent="0.3">
      <c r="A4782" t="s">
        <v>11</v>
      </c>
      <c r="B4782" t="s">
        <v>6</v>
      </c>
      <c r="C4782" t="s">
        <v>20</v>
      </c>
      <c r="D4782" s="4">
        <v>43542</v>
      </c>
      <c r="E4782">
        <v>3</v>
      </c>
      <c r="F4782">
        <v>47</v>
      </c>
    </row>
    <row r="4783" spans="1:6" x14ac:dyDescent="0.3">
      <c r="A4783" t="s">
        <v>11</v>
      </c>
      <c r="B4783" t="s">
        <v>5</v>
      </c>
      <c r="C4783" t="s">
        <v>21</v>
      </c>
      <c r="D4783" s="4">
        <v>43542</v>
      </c>
      <c r="E4783">
        <v>4</v>
      </c>
      <c r="F4783">
        <v>47</v>
      </c>
    </row>
    <row r="4784" spans="1:6" x14ac:dyDescent="0.3">
      <c r="A4784" t="s">
        <v>11</v>
      </c>
      <c r="B4784" t="s">
        <v>43</v>
      </c>
      <c r="C4784" t="s">
        <v>25</v>
      </c>
      <c r="D4784" s="4">
        <v>43542</v>
      </c>
      <c r="E4784">
        <v>4</v>
      </c>
      <c r="F4784">
        <v>47</v>
      </c>
    </row>
    <row r="4785" spans="1:6" x14ac:dyDescent="0.3">
      <c r="A4785" t="s">
        <v>11</v>
      </c>
      <c r="B4785" t="s">
        <v>39</v>
      </c>
      <c r="C4785" t="s">
        <v>25</v>
      </c>
      <c r="D4785" s="4">
        <v>43542</v>
      </c>
      <c r="E4785">
        <v>4</v>
      </c>
      <c r="F4785">
        <v>47</v>
      </c>
    </row>
    <row r="4786" spans="1:6" x14ac:dyDescent="0.3">
      <c r="A4786" t="s">
        <v>11</v>
      </c>
      <c r="B4786" t="s">
        <v>45</v>
      </c>
      <c r="C4786" t="s">
        <v>20</v>
      </c>
      <c r="D4786" s="4">
        <v>43542</v>
      </c>
      <c r="E4786">
        <v>5</v>
      </c>
      <c r="F4786">
        <v>47</v>
      </c>
    </row>
    <row r="4787" spans="1:6" x14ac:dyDescent="0.3">
      <c r="A4787" t="s">
        <v>12</v>
      </c>
      <c r="B4787" t="s">
        <v>36</v>
      </c>
      <c r="C4787" t="s">
        <v>21</v>
      </c>
      <c r="D4787" s="4">
        <v>43542</v>
      </c>
      <c r="E4787">
        <v>1</v>
      </c>
      <c r="F4787">
        <v>47</v>
      </c>
    </row>
    <row r="4788" spans="1:6" x14ac:dyDescent="0.3">
      <c r="A4788" t="s">
        <v>12</v>
      </c>
      <c r="B4788" t="s">
        <v>5</v>
      </c>
      <c r="C4788" t="s">
        <v>21</v>
      </c>
      <c r="D4788" s="4">
        <v>43542</v>
      </c>
      <c r="E4788">
        <v>1</v>
      </c>
      <c r="F4788">
        <v>47</v>
      </c>
    </row>
    <row r="4789" spans="1:6" x14ac:dyDescent="0.3">
      <c r="A4789" t="s">
        <v>12</v>
      </c>
      <c r="B4789" t="s">
        <v>43</v>
      </c>
      <c r="C4789" t="s">
        <v>25</v>
      </c>
      <c r="D4789" s="4">
        <v>43542</v>
      </c>
      <c r="E4789">
        <v>1</v>
      </c>
      <c r="F4789">
        <v>47</v>
      </c>
    </row>
    <row r="4790" spans="1:6" x14ac:dyDescent="0.3">
      <c r="A4790" t="s">
        <v>12</v>
      </c>
      <c r="B4790" t="s">
        <v>43</v>
      </c>
      <c r="C4790" t="s">
        <v>20</v>
      </c>
      <c r="D4790" s="4">
        <v>43542</v>
      </c>
      <c r="E4790">
        <v>1</v>
      </c>
      <c r="F4790">
        <v>47</v>
      </c>
    </row>
    <row r="4791" spans="1:6" x14ac:dyDescent="0.3">
      <c r="A4791" t="s">
        <v>12</v>
      </c>
      <c r="B4791" t="s">
        <v>9</v>
      </c>
      <c r="C4791" t="s">
        <v>21</v>
      </c>
      <c r="D4791" s="4">
        <v>43542</v>
      </c>
      <c r="E4791">
        <v>2</v>
      </c>
      <c r="F4791">
        <v>47</v>
      </c>
    </row>
    <row r="4792" spans="1:6" x14ac:dyDescent="0.3">
      <c r="A4792" t="s">
        <v>12</v>
      </c>
      <c r="B4792" t="s">
        <v>28</v>
      </c>
      <c r="C4792" t="s">
        <v>21</v>
      </c>
      <c r="D4792" s="4">
        <v>43542</v>
      </c>
      <c r="E4792">
        <v>2</v>
      </c>
      <c r="F4792">
        <v>47</v>
      </c>
    </row>
    <row r="4793" spans="1:6" x14ac:dyDescent="0.3">
      <c r="A4793" t="s">
        <v>12</v>
      </c>
      <c r="B4793" t="s">
        <v>7</v>
      </c>
      <c r="C4793" t="s">
        <v>24</v>
      </c>
      <c r="D4793" s="4">
        <v>43542</v>
      </c>
      <c r="E4793">
        <v>2</v>
      </c>
      <c r="F4793">
        <v>47</v>
      </c>
    </row>
    <row r="4794" spans="1:6" x14ac:dyDescent="0.3">
      <c r="A4794" t="s">
        <v>12</v>
      </c>
      <c r="B4794" t="s">
        <v>4</v>
      </c>
      <c r="C4794" t="s">
        <v>20</v>
      </c>
      <c r="D4794" s="4">
        <v>43542</v>
      </c>
      <c r="E4794">
        <v>2</v>
      </c>
      <c r="F4794">
        <v>47</v>
      </c>
    </row>
    <row r="4795" spans="1:6" x14ac:dyDescent="0.3">
      <c r="A4795" t="s">
        <v>12</v>
      </c>
      <c r="B4795" t="s">
        <v>29</v>
      </c>
      <c r="C4795" t="s">
        <v>21</v>
      </c>
      <c r="D4795" s="4">
        <v>43542</v>
      </c>
      <c r="E4795">
        <v>3</v>
      </c>
      <c r="F4795">
        <v>47</v>
      </c>
    </row>
    <row r="4796" spans="1:6" x14ac:dyDescent="0.3">
      <c r="A4796" t="s">
        <v>12</v>
      </c>
      <c r="B4796" t="s">
        <v>40</v>
      </c>
      <c r="C4796" t="s">
        <v>21</v>
      </c>
      <c r="D4796" s="4">
        <v>43542</v>
      </c>
      <c r="E4796">
        <v>3</v>
      </c>
      <c r="F4796">
        <v>47</v>
      </c>
    </row>
    <row r="4797" spans="1:6" x14ac:dyDescent="0.3">
      <c r="A4797" t="s">
        <v>12</v>
      </c>
      <c r="B4797" t="s">
        <v>39</v>
      </c>
      <c r="C4797" t="s">
        <v>25</v>
      </c>
      <c r="D4797" s="4">
        <v>43542</v>
      </c>
      <c r="E4797">
        <v>3</v>
      </c>
      <c r="F4797">
        <v>47</v>
      </c>
    </row>
    <row r="4798" spans="1:6" x14ac:dyDescent="0.3">
      <c r="A4798" t="s">
        <v>12</v>
      </c>
      <c r="B4798" t="s">
        <v>30</v>
      </c>
      <c r="C4798" t="s">
        <v>22</v>
      </c>
      <c r="D4798" s="4">
        <v>43542</v>
      </c>
      <c r="E4798">
        <v>3</v>
      </c>
      <c r="F4798">
        <v>47</v>
      </c>
    </row>
    <row r="4799" spans="1:6" x14ac:dyDescent="0.3">
      <c r="A4799" t="s">
        <v>12</v>
      </c>
      <c r="B4799" t="s">
        <v>39</v>
      </c>
      <c r="C4799" t="s">
        <v>22</v>
      </c>
      <c r="D4799" s="4">
        <v>43542</v>
      </c>
      <c r="E4799">
        <v>3</v>
      </c>
      <c r="F4799">
        <v>47</v>
      </c>
    </row>
    <row r="4800" spans="1:6" x14ac:dyDescent="0.3">
      <c r="A4800" t="s">
        <v>12</v>
      </c>
      <c r="B4800" t="s">
        <v>46</v>
      </c>
      <c r="C4800" t="s">
        <v>24</v>
      </c>
      <c r="D4800" s="4">
        <v>43542</v>
      </c>
      <c r="E4800">
        <v>3</v>
      </c>
      <c r="F4800">
        <v>47</v>
      </c>
    </row>
    <row r="4801" spans="1:6" x14ac:dyDescent="0.3">
      <c r="A4801" t="s">
        <v>12</v>
      </c>
      <c r="B4801" t="s">
        <v>44</v>
      </c>
      <c r="C4801" t="s">
        <v>25</v>
      </c>
      <c r="D4801" s="4">
        <v>43542</v>
      </c>
      <c r="E4801">
        <v>4</v>
      </c>
      <c r="F4801">
        <v>47</v>
      </c>
    </row>
    <row r="4802" spans="1:6" x14ac:dyDescent="0.3">
      <c r="A4802" t="s">
        <v>12</v>
      </c>
      <c r="B4802" t="s">
        <v>5</v>
      </c>
      <c r="C4802" t="s">
        <v>25</v>
      </c>
      <c r="D4802" s="4">
        <v>43542</v>
      </c>
      <c r="E4802">
        <v>4</v>
      </c>
      <c r="F4802">
        <v>47</v>
      </c>
    </row>
    <row r="4803" spans="1:6" x14ac:dyDescent="0.3">
      <c r="A4803" t="s">
        <v>12</v>
      </c>
      <c r="B4803" t="s">
        <v>5</v>
      </c>
      <c r="C4803" t="s">
        <v>20</v>
      </c>
      <c r="D4803" s="4">
        <v>43542</v>
      </c>
      <c r="E4803">
        <v>4</v>
      </c>
      <c r="F4803">
        <v>47</v>
      </c>
    </row>
    <row r="4804" spans="1:6" x14ac:dyDescent="0.3">
      <c r="A4804" t="s">
        <v>12</v>
      </c>
      <c r="B4804" t="s">
        <v>46</v>
      </c>
      <c r="C4804" t="s">
        <v>21</v>
      </c>
      <c r="D4804" s="4">
        <v>43542</v>
      </c>
      <c r="E4804">
        <v>5</v>
      </c>
      <c r="F4804">
        <v>47</v>
      </c>
    </row>
    <row r="4805" spans="1:6" x14ac:dyDescent="0.3">
      <c r="A4805" t="s">
        <v>12</v>
      </c>
      <c r="B4805" t="s">
        <v>41</v>
      </c>
      <c r="C4805" t="s">
        <v>25</v>
      </c>
      <c r="D4805" s="4">
        <v>43542</v>
      </c>
      <c r="E4805">
        <v>5</v>
      </c>
      <c r="F4805">
        <v>47</v>
      </c>
    </row>
    <row r="4806" spans="1:6" x14ac:dyDescent="0.3">
      <c r="A4806" t="s">
        <v>12</v>
      </c>
      <c r="B4806" t="s">
        <v>41</v>
      </c>
      <c r="C4806" t="s">
        <v>22</v>
      </c>
      <c r="D4806" s="4">
        <v>43542</v>
      </c>
      <c r="E4806">
        <v>5</v>
      </c>
      <c r="F4806">
        <v>47</v>
      </c>
    </row>
    <row r="4807" spans="1:6" x14ac:dyDescent="0.3">
      <c r="A4807" t="s">
        <v>12</v>
      </c>
      <c r="B4807" t="s">
        <v>30</v>
      </c>
      <c r="C4807" t="s">
        <v>24</v>
      </c>
      <c r="D4807" s="4">
        <v>43542</v>
      </c>
      <c r="E4807">
        <v>5</v>
      </c>
      <c r="F4807">
        <v>47</v>
      </c>
    </row>
    <row r="4808" spans="1:6" x14ac:dyDescent="0.3">
      <c r="A4808" t="s">
        <v>12</v>
      </c>
      <c r="B4808" t="s">
        <v>5</v>
      </c>
      <c r="C4808" t="s">
        <v>24</v>
      </c>
      <c r="D4808" s="4">
        <v>43542</v>
      </c>
      <c r="E4808">
        <v>5</v>
      </c>
      <c r="F4808">
        <v>47</v>
      </c>
    </row>
    <row r="4809" spans="1:6" x14ac:dyDescent="0.3">
      <c r="A4809" t="s">
        <v>26</v>
      </c>
      <c r="B4809" t="s">
        <v>7</v>
      </c>
      <c r="C4809" t="s">
        <v>21</v>
      </c>
      <c r="D4809" s="4">
        <v>43543</v>
      </c>
      <c r="E4809">
        <v>1</v>
      </c>
      <c r="F4809">
        <v>47</v>
      </c>
    </row>
    <row r="4810" spans="1:6" x14ac:dyDescent="0.3">
      <c r="A4810" t="s">
        <v>26</v>
      </c>
      <c r="B4810" t="s">
        <v>43</v>
      </c>
      <c r="C4810" t="s">
        <v>21</v>
      </c>
      <c r="D4810" s="4">
        <v>43543</v>
      </c>
      <c r="E4810">
        <v>1</v>
      </c>
      <c r="F4810">
        <v>47</v>
      </c>
    </row>
    <row r="4811" spans="1:6" x14ac:dyDescent="0.3">
      <c r="A4811" t="s">
        <v>26</v>
      </c>
      <c r="B4811" t="s">
        <v>36</v>
      </c>
      <c r="C4811" t="s">
        <v>21</v>
      </c>
      <c r="D4811" s="4">
        <v>43543</v>
      </c>
      <c r="E4811">
        <v>1</v>
      </c>
      <c r="F4811">
        <v>47</v>
      </c>
    </row>
    <row r="4812" spans="1:6" x14ac:dyDescent="0.3">
      <c r="A4812" t="s">
        <v>26</v>
      </c>
      <c r="B4812" t="s">
        <v>4</v>
      </c>
      <c r="C4812" t="s">
        <v>22</v>
      </c>
      <c r="D4812" s="4">
        <v>43543</v>
      </c>
      <c r="E4812">
        <v>1</v>
      </c>
      <c r="F4812">
        <v>47</v>
      </c>
    </row>
    <row r="4813" spans="1:6" x14ac:dyDescent="0.3">
      <c r="A4813" t="s">
        <v>26</v>
      </c>
      <c r="B4813" t="s">
        <v>40</v>
      </c>
      <c r="C4813" t="s">
        <v>25</v>
      </c>
      <c r="D4813" s="4">
        <v>43543</v>
      </c>
      <c r="E4813">
        <v>2</v>
      </c>
      <c r="F4813">
        <v>47</v>
      </c>
    </row>
    <row r="4814" spans="1:6" x14ac:dyDescent="0.3">
      <c r="A4814" t="s">
        <v>26</v>
      </c>
      <c r="B4814" t="s">
        <v>43</v>
      </c>
      <c r="C4814" t="s">
        <v>22</v>
      </c>
      <c r="D4814" s="4">
        <v>43543</v>
      </c>
      <c r="E4814">
        <v>2</v>
      </c>
      <c r="F4814">
        <v>47</v>
      </c>
    </row>
    <row r="4815" spans="1:6" x14ac:dyDescent="0.3">
      <c r="A4815" t="s">
        <v>26</v>
      </c>
      <c r="B4815" t="s">
        <v>38</v>
      </c>
      <c r="C4815" t="s">
        <v>24</v>
      </c>
      <c r="D4815" s="4">
        <v>43543</v>
      </c>
      <c r="E4815">
        <v>2</v>
      </c>
      <c r="F4815">
        <v>47</v>
      </c>
    </row>
    <row r="4816" spans="1:6" x14ac:dyDescent="0.3">
      <c r="A4816" t="s">
        <v>26</v>
      </c>
      <c r="B4816" t="s">
        <v>5</v>
      </c>
      <c r="C4816" t="s">
        <v>20</v>
      </c>
      <c r="D4816" s="4">
        <v>43543</v>
      </c>
      <c r="E4816">
        <v>2</v>
      </c>
      <c r="F4816">
        <v>47</v>
      </c>
    </row>
    <row r="4817" spans="1:6" x14ac:dyDescent="0.3">
      <c r="A4817" t="s">
        <v>26</v>
      </c>
      <c r="B4817" t="s">
        <v>37</v>
      </c>
      <c r="C4817" t="s">
        <v>22</v>
      </c>
      <c r="D4817" s="4">
        <v>43543</v>
      </c>
      <c r="E4817">
        <v>3</v>
      </c>
      <c r="F4817">
        <v>47</v>
      </c>
    </row>
    <row r="4818" spans="1:6" x14ac:dyDescent="0.3">
      <c r="A4818" t="s">
        <v>26</v>
      </c>
      <c r="B4818" t="s">
        <v>9</v>
      </c>
      <c r="C4818" t="s">
        <v>24</v>
      </c>
      <c r="D4818" s="4">
        <v>43543</v>
      </c>
      <c r="E4818">
        <v>5</v>
      </c>
      <c r="F4818">
        <v>47</v>
      </c>
    </row>
    <row r="4819" spans="1:6" x14ac:dyDescent="0.3">
      <c r="A4819" t="s">
        <v>42</v>
      </c>
      <c r="B4819" t="s">
        <v>5</v>
      </c>
      <c r="C4819" t="s">
        <v>25</v>
      </c>
      <c r="D4819" s="4">
        <v>43543</v>
      </c>
      <c r="E4819">
        <v>1</v>
      </c>
      <c r="F4819">
        <v>47</v>
      </c>
    </row>
    <row r="4820" spans="1:6" x14ac:dyDescent="0.3">
      <c r="A4820" t="s">
        <v>42</v>
      </c>
      <c r="B4820" t="s">
        <v>38</v>
      </c>
      <c r="C4820" t="s">
        <v>20</v>
      </c>
      <c r="D4820" s="4">
        <v>43543</v>
      </c>
      <c r="E4820">
        <v>1</v>
      </c>
      <c r="F4820">
        <v>47</v>
      </c>
    </row>
    <row r="4821" spans="1:6" x14ac:dyDescent="0.3">
      <c r="A4821" t="s">
        <v>42</v>
      </c>
      <c r="B4821" t="s">
        <v>46</v>
      </c>
      <c r="C4821" t="s">
        <v>20</v>
      </c>
      <c r="D4821" s="4">
        <v>43543</v>
      </c>
      <c r="E4821">
        <v>1</v>
      </c>
      <c r="F4821">
        <v>47</v>
      </c>
    </row>
    <row r="4822" spans="1:6" x14ac:dyDescent="0.3">
      <c r="A4822" t="s">
        <v>42</v>
      </c>
      <c r="B4822" t="s">
        <v>30</v>
      </c>
      <c r="C4822" t="s">
        <v>20</v>
      </c>
      <c r="D4822" s="4">
        <v>43543</v>
      </c>
      <c r="E4822">
        <v>2</v>
      </c>
      <c r="F4822">
        <v>47</v>
      </c>
    </row>
    <row r="4823" spans="1:6" x14ac:dyDescent="0.3">
      <c r="A4823" t="s">
        <v>42</v>
      </c>
      <c r="B4823" t="s">
        <v>9</v>
      </c>
      <c r="C4823" t="s">
        <v>21</v>
      </c>
      <c r="D4823" s="4">
        <v>43543</v>
      </c>
      <c r="E4823">
        <v>3</v>
      </c>
      <c r="F4823">
        <v>47</v>
      </c>
    </row>
    <row r="4824" spans="1:6" x14ac:dyDescent="0.3">
      <c r="A4824" t="s">
        <v>42</v>
      </c>
      <c r="B4824" t="s">
        <v>46</v>
      </c>
      <c r="C4824" t="s">
        <v>25</v>
      </c>
      <c r="D4824" s="4">
        <v>43543</v>
      </c>
      <c r="E4824">
        <v>3</v>
      </c>
      <c r="F4824">
        <v>47</v>
      </c>
    </row>
    <row r="4825" spans="1:6" x14ac:dyDescent="0.3">
      <c r="A4825" t="s">
        <v>42</v>
      </c>
      <c r="B4825" t="s">
        <v>7</v>
      </c>
      <c r="C4825" t="s">
        <v>21</v>
      </c>
      <c r="D4825" s="4">
        <v>43543</v>
      </c>
      <c r="E4825">
        <v>4</v>
      </c>
      <c r="F4825">
        <v>47</v>
      </c>
    </row>
    <row r="4826" spans="1:6" x14ac:dyDescent="0.3">
      <c r="A4826" t="s">
        <v>42</v>
      </c>
      <c r="B4826" t="s">
        <v>44</v>
      </c>
      <c r="C4826" t="s">
        <v>21</v>
      </c>
      <c r="D4826" s="4">
        <v>43543</v>
      </c>
      <c r="E4826">
        <v>4</v>
      </c>
      <c r="F4826">
        <v>47</v>
      </c>
    </row>
    <row r="4827" spans="1:6" x14ac:dyDescent="0.3">
      <c r="A4827" t="s">
        <v>42</v>
      </c>
      <c r="B4827" t="s">
        <v>4</v>
      </c>
      <c r="C4827" t="s">
        <v>25</v>
      </c>
      <c r="D4827" s="4">
        <v>43543</v>
      </c>
      <c r="E4827">
        <v>5</v>
      </c>
      <c r="F4827">
        <v>47</v>
      </c>
    </row>
    <row r="4828" spans="1:6" x14ac:dyDescent="0.3">
      <c r="A4828" t="s">
        <v>10</v>
      </c>
      <c r="B4828" t="s">
        <v>9</v>
      </c>
      <c r="C4828" t="s">
        <v>22</v>
      </c>
      <c r="D4828" s="4">
        <v>43543</v>
      </c>
      <c r="E4828">
        <v>5</v>
      </c>
      <c r="F4828">
        <v>47</v>
      </c>
    </row>
    <row r="4829" spans="1:6" x14ac:dyDescent="0.3">
      <c r="A4829" t="s">
        <v>10</v>
      </c>
      <c r="B4829" t="s">
        <v>37</v>
      </c>
      <c r="C4829" t="s">
        <v>22</v>
      </c>
      <c r="D4829" s="4">
        <v>43543</v>
      </c>
      <c r="E4829">
        <v>5</v>
      </c>
      <c r="F4829">
        <v>47</v>
      </c>
    </row>
    <row r="4830" spans="1:6" x14ac:dyDescent="0.3">
      <c r="A4830" t="s">
        <v>10</v>
      </c>
      <c r="B4830" t="s">
        <v>38</v>
      </c>
      <c r="C4830" t="s">
        <v>22</v>
      </c>
      <c r="D4830" s="4">
        <v>43543</v>
      </c>
      <c r="E4830">
        <v>6</v>
      </c>
      <c r="F4830">
        <v>47</v>
      </c>
    </row>
    <row r="4831" spans="1:6" x14ac:dyDescent="0.3">
      <c r="A4831" t="s">
        <v>10</v>
      </c>
      <c r="B4831" t="s">
        <v>41</v>
      </c>
      <c r="C4831" t="s">
        <v>24</v>
      </c>
      <c r="D4831" s="4">
        <v>43543</v>
      </c>
      <c r="E4831">
        <v>6</v>
      </c>
      <c r="F4831">
        <v>47</v>
      </c>
    </row>
    <row r="4832" spans="1:6" x14ac:dyDescent="0.3">
      <c r="A4832" t="s">
        <v>10</v>
      </c>
      <c r="B4832" t="s">
        <v>44</v>
      </c>
      <c r="C4832" t="s">
        <v>22</v>
      </c>
      <c r="D4832" s="4">
        <v>43543</v>
      </c>
      <c r="E4832">
        <v>1</v>
      </c>
      <c r="F4832">
        <v>47</v>
      </c>
    </row>
    <row r="4833" spans="1:6" x14ac:dyDescent="0.3">
      <c r="A4833" t="s">
        <v>10</v>
      </c>
      <c r="B4833" t="s">
        <v>40</v>
      </c>
      <c r="C4833" t="s">
        <v>25</v>
      </c>
      <c r="D4833" s="4">
        <v>43543</v>
      </c>
      <c r="E4833">
        <v>1</v>
      </c>
      <c r="F4833">
        <v>47</v>
      </c>
    </row>
    <row r="4834" spans="1:6" x14ac:dyDescent="0.3">
      <c r="A4834" t="s">
        <v>10</v>
      </c>
      <c r="B4834" t="s">
        <v>38</v>
      </c>
      <c r="C4834" t="s">
        <v>24</v>
      </c>
      <c r="D4834" s="4">
        <v>43543</v>
      </c>
      <c r="E4834">
        <v>1</v>
      </c>
      <c r="F4834">
        <v>47</v>
      </c>
    </row>
    <row r="4835" spans="1:6" x14ac:dyDescent="0.3">
      <c r="A4835" t="s">
        <v>10</v>
      </c>
      <c r="B4835" t="s">
        <v>6</v>
      </c>
      <c r="C4835" t="s">
        <v>20</v>
      </c>
      <c r="D4835" s="4">
        <v>43543</v>
      </c>
      <c r="E4835">
        <v>1</v>
      </c>
      <c r="F4835">
        <v>47</v>
      </c>
    </row>
    <row r="4836" spans="1:6" x14ac:dyDescent="0.3">
      <c r="A4836" t="s">
        <v>10</v>
      </c>
      <c r="B4836" t="s">
        <v>44</v>
      </c>
      <c r="C4836" t="s">
        <v>21</v>
      </c>
      <c r="D4836" s="4">
        <v>43543</v>
      </c>
      <c r="E4836">
        <v>1</v>
      </c>
      <c r="F4836">
        <v>47</v>
      </c>
    </row>
    <row r="4837" spans="1:6" x14ac:dyDescent="0.3">
      <c r="A4837" t="s">
        <v>10</v>
      </c>
      <c r="B4837" t="s">
        <v>40</v>
      </c>
      <c r="C4837" t="s">
        <v>21</v>
      </c>
      <c r="D4837" s="4">
        <v>43543</v>
      </c>
      <c r="E4837">
        <v>1</v>
      </c>
      <c r="F4837">
        <v>47</v>
      </c>
    </row>
    <row r="4838" spans="1:6" x14ac:dyDescent="0.3">
      <c r="A4838" t="s">
        <v>10</v>
      </c>
      <c r="B4838" t="s">
        <v>4</v>
      </c>
      <c r="C4838" t="s">
        <v>21</v>
      </c>
      <c r="D4838" s="4">
        <v>43543</v>
      </c>
      <c r="E4838">
        <v>2</v>
      </c>
      <c r="F4838">
        <v>47</v>
      </c>
    </row>
    <row r="4839" spans="1:6" x14ac:dyDescent="0.3">
      <c r="A4839" t="s">
        <v>10</v>
      </c>
      <c r="B4839" t="s">
        <v>7</v>
      </c>
      <c r="C4839" t="s">
        <v>24</v>
      </c>
      <c r="D4839" s="4">
        <v>43543</v>
      </c>
      <c r="E4839">
        <v>3</v>
      </c>
      <c r="F4839">
        <v>47</v>
      </c>
    </row>
    <row r="4840" spans="1:6" x14ac:dyDescent="0.3">
      <c r="A4840" t="s">
        <v>10</v>
      </c>
      <c r="B4840" t="s">
        <v>29</v>
      </c>
      <c r="C4840" t="s">
        <v>24</v>
      </c>
      <c r="D4840" s="4">
        <v>43543</v>
      </c>
      <c r="E4840">
        <v>3</v>
      </c>
      <c r="F4840">
        <v>47</v>
      </c>
    </row>
    <row r="4841" spans="1:6" x14ac:dyDescent="0.3">
      <c r="A4841" t="s">
        <v>10</v>
      </c>
      <c r="B4841" t="s">
        <v>40</v>
      </c>
      <c r="C4841" t="s">
        <v>24</v>
      </c>
      <c r="D4841" s="4">
        <v>43543</v>
      </c>
      <c r="E4841">
        <v>3</v>
      </c>
      <c r="F4841">
        <v>47</v>
      </c>
    </row>
    <row r="4842" spans="1:6" x14ac:dyDescent="0.3">
      <c r="A4842" t="s">
        <v>11</v>
      </c>
      <c r="B4842" t="s">
        <v>45</v>
      </c>
      <c r="C4842" t="s">
        <v>21</v>
      </c>
      <c r="D4842" s="4">
        <v>43543</v>
      </c>
      <c r="E4842">
        <v>1</v>
      </c>
      <c r="F4842">
        <v>47</v>
      </c>
    </row>
    <row r="4843" spans="1:6" x14ac:dyDescent="0.3">
      <c r="A4843" t="s">
        <v>11</v>
      </c>
      <c r="B4843" t="s">
        <v>5</v>
      </c>
      <c r="C4843" t="s">
        <v>21</v>
      </c>
      <c r="D4843" s="4">
        <v>43543</v>
      </c>
      <c r="E4843">
        <v>1</v>
      </c>
      <c r="F4843">
        <v>47</v>
      </c>
    </row>
    <row r="4844" spans="1:6" x14ac:dyDescent="0.3">
      <c r="A4844" t="s">
        <v>11</v>
      </c>
      <c r="B4844" t="s">
        <v>40</v>
      </c>
      <c r="C4844" t="s">
        <v>22</v>
      </c>
      <c r="D4844" s="4">
        <v>43543</v>
      </c>
      <c r="E4844">
        <v>1</v>
      </c>
      <c r="F4844">
        <v>47</v>
      </c>
    </row>
    <row r="4845" spans="1:6" x14ac:dyDescent="0.3">
      <c r="A4845" t="s">
        <v>11</v>
      </c>
      <c r="B4845" t="s">
        <v>37</v>
      </c>
      <c r="C4845" t="s">
        <v>21</v>
      </c>
      <c r="D4845" s="4">
        <v>43543</v>
      </c>
      <c r="E4845">
        <v>2</v>
      </c>
      <c r="F4845">
        <v>47</v>
      </c>
    </row>
    <row r="4846" spans="1:6" x14ac:dyDescent="0.3">
      <c r="A4846" t="s">
        <v>11</v>
      </c>
      <c r="B4846" t="s">
        <v>28</v>
      </c>
      <c r="C4846" t="s">
        <v>25</v>
      </c>
      <c r="D4846" s="4">
        <v>43543</v>
      </c>
      <c r="E4846">
        <v>2</v>
      </c>
      <c r="F4846">
        <v>47</v>
      </c>
    </row>
    <row r="4847" spans="1:6" x14ac:dyDescent="0.3">
      <c r="A4847" t="s">
        <v>11</v>
      </c>
      <c r="B4847" t="s">
        <v>46</v>
      </c>
      <c r="C4847" t="s">
        <v>20</v>
      </c>
      <c r="D4847" s="4">
        <v>43543</v>
      </c>
      <c r="E4847">
        <v>2</v>
      </c>
      <c r="F4847">
        <v>47</v>
      </c>
    </row>
    <row r="4848" spans="1:6" x14ac:dyDescent="0.3">
      <c r="A4848" t="s">
        <v>11</v>
      </c>
      <c r="B4848" t="s">
        <v>43</v>
      </c>
      <c r="C4848" t="s">
        <v>22</v>
      </c>
      <c r="D4848" s="4">
        <v>43543</v>
      </c>
      <c r="E4848">
        <v>3</v>
      </c>
      <c r="F4848">
        <v>47</v>
      </c>
    </row>
    <row r="4849" spans="1:6" x14ac:dyDescent="0.3">
      <c r="A4849" t="s">
        <v>11</v>
      </c>
      <c r="B4849" t="s">
        <v>6</v>
      </c>
      <c r="C4849" t="s">
        <v>22</v>
      </c>
      <c r="D4849" s="4">
        <v>43543</v>
      </c>
      <c r="E4849">
        <v>3</v>
      </c>
      <c r="F4849">
        <v>47</v>
      </c>
    </row>
    <row r="4850" spans="1:6" x14ac:dyDescent="0.3">
      <c r="A4850" t="s">
        <v>11</v>
      </c>
      <c r="B4850" t="s">
        <v>29</v>
      </c>
      <c r="C4850" t="s">
        <v>25</v>
      </c>
      <c r="D4850" s="4">
        <v>43543</v>
      </c>
      <c r="E4850">
        <v>5</v>
      </c>
      <c r="F4850">
        <v>47</v>
      </c>
    </row>
    <row r="4851" spans="1:6" x14ac:dyDescent="0.3">
      <c r="A4851" t="s">
        <v>11</v>
      </c>
      <c r="B4851" t="s">
        <v>45</v>
      </c>
      <c r="C4851" t="s">
        <v>25</v>
      </c>
      <c r="D4851" s="4">
        <v>43543</v>
      </c>
      <c r="E4851">
        <v>5</v>
      </c>
      <c r="F4851">
        <v>47</v>
      </c>
    </row>
    <row r="4852" spans="1:6" x14ac:dyDescent="0.3">
      <c r="A4852" t="s">
        <v>12</v>
      </c>
      <c r="B4852" t="s">
        <v>38</v>
      </c>
      <c r="C4852" t="s">
        <v>24</v>
      </c>
      <c r="D4852" s="4">
        <v>43543</v>
      </c>
      <c r="E4852">
        <v>1</v>
      </c>
      <c r="F4852">
        <v>47</v>
      </c>
    </row>
    <row r="4853" spans="1:6" x14ac:dyDescent="0.3">
      <c r="A4853" t="s">
        <v>12</v>
      </c>
      <c r="B4853" t="s">
        <v>39</v>
      </c>
      <c r="C4853" t="s">
        <v>21</v>
      </c>
      <c r="D4853" s="4">
        <v>43543</v>
      </c>
      <c r="E4853">
        <v>2</v>
      </c>
      <c r="F4853">
        <v>47</v>
      </c>
    </row>
    <row r="4854" spans="1:6" x14ac:dyDescent="0.3">
      <c r="A4854" t="s">
        <v>12</v>
      </c>
      <c r="B4854" t="s">
        <v>41</v>
      </c>
      <c r="C4854" t="s">
        <v>21</v>
      </c>
      <c r="D4854" s="4">
        <v>43543</v>
      </c>
      <c r="E4854">
        <v>2</v>
      </c>
      <c r="F4854">
        <v>47</v>
      </c>
    </row>
    <row r="4855" spans="1:6" x14ac:dyDescent="0.3">
      <c r="A4855" t="s">
        <v>12</v>
      </c>
      <c r="B4855" t="s">
        <v>43</v>
      </c>
      <c r="C4855" t="s">
        <v>25</v>
      </c>
      <c r="D4855" s="4">
        <v>43543</v>
      </c>
      <c r="E4855">
        <v>2</v>
      </c>
      <c r="F4855">
        <v>47</v>
      </c>
    </row>
    <row r="4856" spans="1:6" x14ac:dyDescent="0.3">
      <c r="A4856" t="s">
        <v>12</v>
      </c>
      <c r="B4856" t="s">
        <v>36</v>
      </c>
      <c r="C4856" t="s">
        <v>25</v>
      </c>
      <c r="D4856" s="4">
        <v>43543</v>
      </c>
      <c r="E4856">
        <v>3</v>
      </c>
      <c r="F4856">
        <v>47</v>
      </c>
    </row>
    <row r="4857" spans="1:6" x14ac:dyDescent="0.3">
      <c r="A4857" t="s">
        <v>12</v>
      </c>
      <c r="B4857" t="s">
        <v>30</v>
      </c>
      <c r="C4857" t="s">
        <v>22</v>
      </c>
      <c r="D4857" s="4">
        <v>43543</v>
      </c>
      <c r="E4857">
        <v>3</v>
      </c>
      <c r="F4857">
        <v>47</v>
      </c>
    </row>
    <row r="4858" spans="1:6" x14ac:dyDescent="0.3">
      <c r="A4858" t="s">
        <v>12</v>
      </c>
      <c r="B4858" t="s">
        <v>39</v>
      </c>
      <c r="C4858" t="s">
        <v>24</v>
      </c>
      <c r="D4858" s="4">
        <v>43543</v>
      </c>
      <c r="E4858">
        <v>3</v>
      </c>
      <c r="F4858">
        <v>47</v>
      </c>
    </row>
    <row r="4859" spans="1:6" x14ac:dyDescent="0.3">
      <c r="A4859" t="s">
        <v>12</v>
      </c>
      <c r="B4859" t="s">
        <v>44</v>
      </c>
      <c r="C4859" t="s">
        <v>21</v>
      </c>
      <c r="D4859" s="4">
        <v>43543</v>
      </c>
      <c r="E4859">
        <v>4</v>
      </c>
      <c r="F4859">
        <v>47</v>
      </c>
    </row>
    <row r="4860" spans="1:6" x14ac:dyDescent="0.3">
      <c r="A4860" t="s">
        <v>12</v>
      </c>
      <c r="B4860" t="s">
        <v>37</v>
      </c>
      <c r="C4860" t="s">
        <v>20</v>
      </c>
      <c r="D4860" s="4">
        <v>43543</v>
      </c>
      <c r="E4860">
        <v>4</v>
      </c>
      <c r="F4860">
        <v>47</v>
      </c>
    </row>
    <row r="4861" spans="1:6" x14ac:dyDescent="0.3">
      <c r="A4861" t="s">
        <v>12</v>
      </c>
      <c r="B4861" t="s">
        <v>45</v>
      </c>
      <c r="C4861" t="s">
        <v>20</v>
      </c>
      <c r="D4861" s="4">
        <v>43543</v>
      </c>
      <c r="E4861">
        <v>4</v>
      </c>
      <c r="F4861">
        <v>47</v>
      </c>
    </row>
    <row r="4862" spans="1:6" x14ac:dyDescent="0.3">
      <c r="A4862" t="s">
        <v>12</v>
      </c>
      <c r="B4862" t="s">
        <v>38</v>
      </c>
      <c r="C4862" t="s">
        <v>22</v>
      </c>
      <c r="D4862" s="4">
        <v>43543</v>
      </c>
      <c r="E4862">
        <v>5</v>
      </c>
      <c r="F4862">
        <v>47</v>
      </c>
    </row>
    <row r="4863" spans="1:6" x14ac:dyDescent="0.3">
      <c r="A4863" t="s">
        <v>12</v>
      </c>
      <c r="B4863" t="s">
        <v>39</v>
      </c>
      <c r="C4863" t="s">
        <v>22</v>
      </c>
      <c r="D4863" s="4">
        <v>43543</v>
      </c>
      <c r="E4863">
        <v>5</v>
      </c>
      <c r="F4863">
        <v>47</v>
      </c>
    </row>
    <row r="4864" spans="1:6" x14ac:dyDescent="0.3">
      <c r="A4864" t="s">
        <v>12</v>
      </c>
      <c r="B4864" t="s">
        <v>41</v>
      </c>
      <c r="C4864" t="s">
        <v>24</v>
      </c>
      <c r="D4864" s="4">
        <v>43543</v>
      </c>
      <c r="E4864">
        <v>5</v>
      </c>
      <c r="F4864">
        <v>47</v>
      </c>
    </row>
    <row r="4865" spans="1:6" x14ac:dyDescent="0.3">
      <c r="A4865" t="s">
        <v>26</v>
      </c>
      <c r="B4865" t="s">
        <v>5</v>
      </c>
      <c r="C4865" t="s">
        <v>21</v>
      </c>
      <c r="D4865" s="4">
        <v>43544</v>
      </c>
      <c r="E4865">
        <v>1</v>
      </c>
      <c r="F4865">
        <v>47</v>
      </c>
    </row>
    <row r="4866" spans="1:6" x14ac:dyDescent="0.3">
      <c r="A4866" t="s">
        <v>26</v>
      </c>
      <c r="B4866" t="s">
        <v>44</v>
      </c>
      <c r="C4866" t="s">
        <v>22</v>
      </c>
      <c r="D4866" s="4">
        <v>43544</v>
      </c>
      <c r="E4866">
        <v>1</v>
      </c>
      <c r="F4866">
        <v>47</v>
      </c>
    </row>
    <row r="4867" spans="1:6" x14ac:dyDescent="0.3">
      <c r="A4867" t="s">
        <v>26</v>
      </c>
      <c r="B4867" t="s">
        <v>6</v>
      </c>
      <c r="C4867" t="s">
        <v>24</v>
      </c>
      <c r="D4867" s="4">
        <v>43544</v>
      </c>
      <c r="E4867">
        <v>1</v>
      </c>
      <c r="F4867">
        <v>47</v>
      </c>
    </row>
    <row r="4868" spans="1:6" x14ac:dyDescent="0.3">
      <c r="A4868" t="s">
        <v>26</v>
      </c>
      <c r="B4868" t="s">
        <v>37</v>
      </c>
      <c r="C4868" t="s">
        <v>20</v>
      </c>
      <c r="D4868" s="4">
        <v>43544</v>
      </c>
      <c r="E4868">
        <v>1</v>
      </c>
      <c r="F4868">
        <v>47</v>
      </c>
    </row>
    <row r="4869" spans="1:6" x14ac:dyDescent="0.3">
      <c r="A4869" t="s">
        <v>26</v>
      </c>
      <c r="B4869" t="s">
        <v>40</v>
      </c>
      <c r="C4869" t="s">
        <v>21</v>
      </c>
      <c r="D4869" s="4">
        <v>43544</v>
      </c>
      <c r="E4869">
        <v>2</v>
      </c>
      <c r="F4869">
        <v>47</v>
      </c>
    </row>
    <row r="4870" spans="1:6" x14ac:dyDescent="0.3">
      <c r="A4870" t="s">
        <v>26</v>
      </c>
      <c r="B4870" t="s">
        <v>37</v>
      </c>
      <c r="C4870" t="s">
        <v>25</v>
      </c>
      <c r="D4870" s="4">
        <v>43544</v>
      </c>
      <c r="E4870">
        <v>2</v>
      </c>
      <c r="F4870">
        <v>47</v>
      </c>
    </row>
    <row r="4871" spans="1:6" x14ac:dyDescent="0.3">
      <c r="A4871" t="s">
        <v>26</v>
      </c>
      <c r="B4871" t="s">
        <v>40</v>
      </c>
      <c r="C4871" t="s">
        <v>24</v>
      </c>
      <c r="D4871" s="4">
        <v>43544</v>
      </c>
      <c r="E4871">
        <v>3</v>
      </c>
      <c r="F4871">
        <v>47</v>
      </c>
    </row>
    <row r="4872" spans="1:6" x14ac:dyDescent="0.3">
      <c r="A4872" t="s">
        <v>26</v>
      </c>
      <c r="B4872" t="s">
        <v>4</v>
      </c>
      <c r="C4872" t="s">
        <v>21</v>
      </c>
      <c r="D4872" s="4">
        <v>43544</v>
      </c>
      <c r="E4872">
        <v>4</v>
      </c>
      <c r="F4872">
        <v>47</v>
      </c>
    </row>
    <row r="4873" spans="1:6" x14ac:dyDescent="0.3">
      <c r="A4873" t="s">
        <v>26</v>
      </c>
      <c r="B4873" t="s">
        <v>36</v>
      </c>
      <c r="C4873" t="s">
        <v>25</v>
      </c>
      <c r="D4873" s="4">
        <v>43544</v>
      </c>
      <c r="E4873">
        <v>4</v>
      </c>
      <c r="F4873">
        <v>47</v>
      </c>
    </row>
    <row r="4874" spans="1:6" x14ac:dyDescent="0.3">
      <c r="A4874" t="s">
        <v>26</v>
      </c>
      <c r="B4874" t="s">
        <v>37</v>
      </c>
      <c r="C4874" t="s">
        <v>24</v>
      </c>
      <c r="D4874" s="4">
        <v>43544</v>
      </c>
      <c r="E4874">
        <v>4</v>
      </c>
      <c r="F4874">
        <v>47</v>
      </c>
    </row>
    <row r="4875" spans="1:6" x14ac:dyDescent="0.3">
      <c r="A4875" t="s">
        <v>26</v>
      </c>
      <c r="B4875" t="s">
        <v>29</v>
      </c>
      <c r="C4875" t="s">
        <v>20</v>
      </c>
      <c r="D4875" s="4">
        <v>43544</v>
      </c>
      <c r="E4875">
        <v>5</v>
      </c>
      <c r="F4875">
        <v>47</v>
      </c>
    </row>
    <row r="4876" spans="1:6" x14ac:dyDescent="0.3">
      <c r="A4876" t="s">
        <v>26</v>
      </c>
      <c r="B4876" t="s">
        <v>30</v>
      </c>
      <c r="C4876" t="s">
        <v>20</v>
      </c>
      <c r="D4876" s="4">
        <v>43544</v>
      </c>
      <c r="E4876">
        <v>5</v>
      </c>
      <c r="F4876">
        <v>47</v>
      </c>
    </row>
    <row r="4877" spans="1:6" x14ac:dyDescent="0.3">
      <c r="A4877" t="s">
        <v>42</v>
      </c>
      <c r="B4877" t="s">
        <v>29</v>
      </c>
      <c r="C4877" t="s">
        <v>25</v>
      </c>
      <c r="D4877" s="4">
        <v>43544</v>
      </c>
      <c r="E4877">
        <v>1</v>
      </c>
      <c r="F4877">
        <v>47</v>
      </c>
    </row>
    <row r="4878" spans="1:6" x14ac:dyDescent="0.3">
      <c r="A4878" t="s">
        <v>42</v>
      </c>
      <c r="B4878" t="s">
        <v>40</v>
      </c>
      <c r="C4878" t="s">
        <v>25</v>
      </c>
      <c r="D4878" s="4">
        <v>43544</v>
      </c>
      <c r="E4878">
        <v>1</v>
      </c>
      <c r="F4878">
        <v>47</v>
      </c>
    </row>
    <row r="4879" spans="1:6" x14ac:dyDescent="0.3">
      <c r="A4879" t="s">
        <v>42</v>
      </c>
      <c r="B4879" t="s">
        <v>29</v>
      </c>
      <c r="C4879" t="s">
        <v>20</v>
      </c>
      <c r="D4879" s="4">
        <v>43544</v>
      </c>
      <c r="E4879">
        <v>1</v>
      </c>
      <c r="F4879">
        <v>47</v>
      </c>
    </row>
    <row r="4880" spans="1:6" x14ac:dyDescent="0.3">
      <c r="A4880" t="s">
        <v>42</v>
      </c>
      <c r="B4880" t="s">
        <v>7</v>
      </c>
      <c r="C4880" t="s">
        <v>21</v>
      </c>
      <c r="D4880" s="4">
        <v>43544</v>
      </c>
      <c r="E4880">
        <v>2</v>
      </c>
      <c r="F4880">
        <v>47</v>
      </c>
    </row>
    <row r="4881" spans="1:6" x14ac:dyDescent="0.3">
      <c r="A4881" t="s">
        <v>42</v>
      </c>
      <c r="B4881" t="s">
        <v>29</v>
      </c>
      <c r="C4881" t="s">
        <v>21</v>
      </c>
      <c r="D4881" s="4">
        <v>43544</v>
      </c>
      <c r="E4881">
        <v>2</v>
      </c>
      <c r="F4881">
        <v>47</v>
      </c>
    </row>
    <row r="4882" spans="1:6" x14ac:dyDescent="0.3">
      <c r="A4882" t="s">
        <v>42</v>
      </c>
      <c r="B4882" t="s">
        <v>39</v>
      </c>
      <c r="C4882" t="s">
        <v>21</v>
      </c>
      <c r="D4882" s="4">
        <v>43544</v>
      </c>
      <c r="E4882">
        <v>2</v>
      </c>
      <c r="F4882">
        <v>47</v>
      </c>
    </row>
    <row r="4883" spans="1:6" x14ac:dyDescent="0.3">
      <c r="A4883" t="s">
        <v>42</v>
      </c>
      <c r="B4883" t="s">
        <v>7</v>
      </c>
      <c r="C4883" t="s">
        <v>25</v>
      </c>
      <c r="D4883" s="4">
        <v>43544</v>
      </c>
      <c r="E4883">
        <v>2</v>
      </c>
      <c r="F4883">
        <v>47</v>
      </c>
    </row>
    <row r="4884" spans="1:6" x14ac:dyDescent="0.3">
      <c r="A4884" t="s">
        <v>42</v>
      </c>
      <c r="B4884" t="s">
        <v>41</v>
      </c>
      <c r="C4884" t="s">
        <v>25</v>
      </c>
      <c r="D4884" s="4">
        <v>43544</v>
      </c>
      <c r="E4884">
        <v>2</v>
      </c>
      <c r="F4884">
        <v>47</v>
      </c>
    </row>
    <row r="4885" spans="1:6" x14ac:dyDescent="0.3">
      <c r="A4885" t="s">
        <v>42</v>
      </c>
      <c r="B4885" t="s">
        <v>37</v>
      </c>
      <c r="C4885" t="s">
        <v>20</v>
      </c>
      <c r="D4885" s="4">
        <v>43544</v>
      </c>
      <c r="E4885">
        <v>2</v>
      </c>
      <c r="F4885">
        <v>47</v>
      </c>
    </row>
    <row r="4886" spans="1:6" x14ac:dyDescent="0.3">
      <c r="A4886" t="s">
        <v>42</v>
      </c>
      <c r="B4886" t="s">
        <v>9</v>
      </c>
      <c r="C4886" t="s">
        <v>24</v>
      </c>
      <c r="D4886" s="4">
        <v>43544</v>
      </c>
      <c r="E4886">
        <v>3</v>
      </c>
      <c r="F4886">
        <v>47</v>
      </c>
    </row>
    <row r="4887" spans="1:6" x14ac:dyDescent="0.3">
      <c r="A4887" t="s">
        <v>42</v>
      </c>
      <c r="B4887" t="s">
        <v>43</v>
      </c>
      <c r="C4887" t="s">
        <v>24</v>
      </c>
      <c r="D4887" s="4">
        <v>43544</v>
      </c>
      <c r="E4887">
        <v>4</v>
      </c>
      <c r="F4887">
        <v>47</v>
      </c>
    </row>
    <row r="4888" spans="1:6" x14ac:dyDescent="0.3">
      <c r="A4888" t="s">
        <v>42</v>
      </c>
      <c r="B4888" t="s">
        <v>41</v>
      </c>
      <c r="C4888" t="s">
        <v>20</v>
      </c>
      <c r="D4888" s="4">
        <v>43544</v>
      </c>
      <c r="E4888">
        <v>4</v>
      </c>
      <c r="F4888">
        <v>47</v>
      </c>
    </row>
    <row r="4889" spans="1:6" x14ac:dyDescent="0.3">
      <c r="A4889" t="s">
        <v>42</v>
      </c>
      <c r="B4889" t="s">
        <v>9</v>
      </c>
      <c r="C4889" t="s">
        <v>25</v>
      </c>
      <c r="D4889" s="4">
        <v>43544</v>
      </c>
      <c r="E4889">
        <v>5</v>
      </c>
      <c r="F4889">
        <v>47</v>
      </c>
    </row>
    <row r="4890" spans="1:6" x14ac:dyDescent="0.3">
      <c r="A4890" t="s">
        <v>42</v>
      </c>
      <c r="B4890" t="s">
        <v>45</v>
      </c>
      <c r="C4890" t="s">
        <v>24</v>
      </c>
      <c r="D4890" s="4">
        <v>43544</v>
      </c>
      <c r="E4890">
        <v>5</v>
      </c>
      <c r="F4890">
        <v>47</v>
      </c>
    </row>
    <row r="4891" spans="1:6" x14ac:dyDescent="0.3">
      <c r="A4891" t="s">
        <v>42</v>
      </c>
      <c r="B4891" t="s">
        <v>38</v>
      </c>
      <c r="C4891" t="s">
        <v>20</v>
      </c>
      <c r="D4891" s="4">
        <v>43544</v>
      </c>
      <c r="E4891">
        <v>5</v>
      </c>
      <c r="F4891">
        <v>47</v>
      </c>
    </row>
    <row r="4892" spans="1:6" x14ac:dyDescent="0.3">
      <c r="A4892" t="s">
        <v>10</v>
      </c>
      <c r="B4892" t="s">
        <v>37</v>
      </c>
      <c r="C4892" t="s">
        <v>25</v>
      </c>
      <c r="D4892" s="4">
        <v>43544</v>
      </c>
      <c r="E4892">
        <v>4</v>
      </c>
      <c r="F4892">
        <v>47</v>
      </c>
    </row>
    <row r="4893" spans="1:6" x14ac:dyDescent="0.3">
      <c r="A4893" t="s">
        <v>10</v>
      </c>
      <c r="B4893" t="s">
        <v>36</v>
      </c>
      <c r="C4893" t="s">
        <v>25</v>
      </c>
      <c r="D4893" s="4">
        <v>43544</v>
      </c>
      <c r="E4893">
        <v>5</v>
      </c>
      <c r="F4893">
        <v>47</v>
      </c>
    </row>
    <row r="4894" spans="1:6" x14ac:dyDescent="0.3">
      <c r="A4894" t="s">
        <v>10</v>
      </c>
      <c r="B4894" t="s">
        <v>4</v>
      </c>
      <c r="C4894" t="s">
        <v>20</v>
      </c>
      <c r="D4894" s="4">
        <v>43544</v>
      </c>
      <c r="E4894">
        <v>5</v>
      </c>
      <c r="F4894">
        <v>47</v>
      </c>
    </row>
    <row r="4895" spans="1:6" x14ac:dyDescent="0.3">
      <c r="A4895" t="s">
        <v>10</v>
      </c>
      <c r="B4895" t="s">
        <v>5</v>
      </c>
      <c r="C4895" t="s">
        <v>21</v>
      </c>
      <c r="D4895" s="4">
        <v>43544</v>
      </c>
      <c r="E4895">
        <v>5</v>
      </c>
      <c r="F4895">
        <v>47</v>
      </c>
    </row>
    <row r="4896" spans="1:6" x14ac:dyDescent="0.3">
      <c r="A4896" t="s">
        <v>10</v>
      </c>
      <c r="B4896" t="s">
        <v>9</v>
      </c>
      <c r="C4896" t="s">
        <v>24</v>
      </c>
      <c r="D4896" s="4">
        <v>43544</v>
      </c>
      <c r="E4896">
        <v>6</v>
      </c>
      <c r="F4896">
        <v>47</v>
      </c>
    </row>
    <row r="4897" spans="1:6" x14ac:dyDescent="0.3">
      <c r="A4897" t="s">
        <v>10</v>
      </c>
      <c r="B4897" t="s">
        <v>44</v>
      </c>
      <c r="C4897" t="s">
        <v>25</v>
      </c>
      <c r="D4897" s="4">
        <v>43544</v>
      </c>
      <c r="E4897">
        <v>1</v>
      </c>
      <c r="F4897">
        <v>47</v>
      </c>
    </row>
    <row r="4898" spans="1:6" x14ac:dyDescent="0.3">
      <c r="A4898" t="s">
        <v>10</v>
      </c>
      <c r="B4898" t="s">
        <v>39</v>
      </c>
      <c r="C4898" t="s">
        <v>24</v>
      </c>
      <c r="D4898" s="4">
        <v>43544</v>
      </c>
      <c r="E4898">
        <v>2</v>
      </c>
      <c r="F4898">
        <v>47</v>
      </c>
    </row>
    <row r="4899" spans="1:6" x14ac:dyDescent="0.3">
      <c r="A4899" t="s">
        <v>10</v>
      </c>
      <c r="B4899" t="s">
        <v>44</v>
      </c>
      <c r="C4899" t="s">
        <v>21</v>
      </c>
      <c r="D4899" s="4">
        <v>43544</v>
      </c>
      <c r="E4899">
        <v>2</v>
      </c>
      <c r="F4899">
        <v>47</v>
      </c>
    </row>
    <row r="4900" spans="1:6" x14ac:dyDescent="0.3">
      <c r="A4900" t="s">
        <v>10</v>
      </c>
      <c r="B4900" t="s">
        <v>7</v>
      </c>
      <c r="C4900" t="s">
        <v>22</v>
      </c>
      <c r="D4900" s="4">
        <v>43544</v>
      </c>
      <c r="E4900">
        <v>2</v>
      </c>
      <c r="F4900">
        <v>47</v>
      </c>
    </row>
    <row r="4901" spans="1:6" x14ac:dyDescent="0.3">
      <c r="A4901" t="s">
        <v>10</v>
      </c>
      <c r="B4901" t="s">
        <v>30</v>
      </c>
      <c r="C4901" t="s">
        <v>22</v>
      </c>
      <c r="D4901" s="4">
        <v>43544</v>
      </c>
      <c r="E4901">
        <v>2</v>
      </c>
      <c r="F4901">
        <v>47</v>
      </c>
    </row>
    <row r="4902" spans="1:6" x14ac:dyDescent="0.3">
      <c r="A4902" t="s">
        <v>10</v>
      </c>
      <c r="B4902" t="s">
        <v>28</v>
      </c>
      <c r="C4902" t="s">
        <v>20</v>
      </c>
      <c r="D4902" s="4">
        <v>43544</v>
      </c>
      <c r="E4902">
        <v>3</v>
      </c>
      <c r="F4902">
        <v>47</v>
      </c>
    </row>
    <row r="4903" spans="1:6" x14ac:dyDescent="0.3">
      <c r="A4903" t="s">
        <v>10</v>
      </c>
      <c r="B4903" t="s">
        <v>41</v>
      </c>
      <c r="C4903" t="s">
        <v>25</v>
      </c>
      <c r="D4903" s="4">
        <v>43544</v>
      </c>
      <c r="E4903">
        <v>3</v>
      </c>
      <c r="F4903">
        <v>47</v>
      </c>
    </row>
    <row r="4904" spans="1:6" x14ac:dyDescent="0.3">
      <c r="A4904" t="s">
        <v>10</v>
      </c>
      <c r="B4904" t="s">
        <v>7</v>
      </c>
      <c r="C4904" t="s">
        <v>21</v>
      </c>
      <c r="D4904" s="4">
        <v>43544</v>
      </c>
      <c r="E4904">
        <v>4</v>
      </c>
      <c r="F4904">
        <v>47</v>
      </c>
    </row>
    <row r="4905" spans="1:6" x14ac:dyDescent="0.3">
      <c r="A4905" t="s">
        <v>10</v>
      </c>
      <c r="B4905" t="s">
        <v>39</v>
      </c>
      <c r="C4905" t="s">
        <v>21</v>
      </c>
      <c r="D4905" s="4">
        <v>43544</v>
      </c>
      <c r="E4905">
        <v>4</v>
      </c>
      <c r="F4905">
        <v>47</v>
      </c>
    </row>
    <row r="4906" spans="1:6" x14ac:dyDescent="0.3">
      <c r="A4906" t="s">
        <v>10</v>
      </c>
      <c r="B4906" t="s">
        <v>46</v>
      </c>
      <c r="C4906" t="s">
        <v>21</v>
      </c>
      <c r="D4906" s="4">
        <v>43544</v>
      </c>
      <c r="E4906">
        <v>5</v>
      </c>
      <c r="F4906">
        <v>47</v>
      </c>
    </row>
    <row r="4907" spans="1:6" x14ac:dyDescent="0.3">
      <c r="A4907" t="s">
        <v>10</v>
      </c>
      <c r="B4907" t="s">
        <v>5</v>
      </c>
      <c r="C4907" t="s">
        <v>25</v>
      </c>
      <c r="D4907" s="4">
        <v>43544</v>
      </c>
      <c r="E4907">
        <v>5</v>
      </c>
      <c r="F4907">
        <v>47</v>
      </c>
    </row>
    <row r="4908" spans="1:6" x14ac:dyDescent="0.3">
      <c r="A4908" t="s">
        <v>11</v>
      </c>
      <c r="B4908" t="s">
        <v>7</v>
      </c>
      <c r="C4908" t="s">
        <v>22</v>
      </c>
      <c r="D4908" s="4">
        <v>43544</v>
      </c>
      <c r="E4908">
        <v>1</v>
      </c>
      <c r="F4908">
        <v>47</v>
      </c>
    </row>
    <row r="4909" spans="1:6" x14ac:dyDescent="0.3">
      <c r="A4909" t="s">
        <v>11</v>
      </c>
      <c r="B4909" t="s">
        <v>38</v>
      </c>
      <c r="C4909" t="s">
        <v>20</v>
      </c>
      <c r="D4909" s="4">
        <v>43544</v>
      </c>
      <c r="E4909">
        <v>2</v>
      </c>
      <c r="F4909">
        <v>47</v>
      </c>
    </row>
    <row r="4910" spans="1:6" x14ac:dyDescent="0.3">
      <c r="A4910" t="s">
        <v>11</v>
      </c>
      <c r="B4910" t="s">
        <v>7</v>
      </c>
      <c r="C4910" t="s">
        <v>24</v>
      </c>
      <c r="D4910" s="4">
        <v>43544</v>
      </c>
      <c r="E4910">
        <v>3</v>
      </c>
      <c r="F4910">
        <v>47</v>
      </c>
    </row>
    <row r="4911" spans="1:6" x14ac:dyDescent="0.3">
      <c r="A4911" t="s">
        <v>11</v>
      </c>
      <c r="B4911" t="s">
        <v>43</v>
      </c>
      <c r="C4911" t="s">
        <v>24</v>
      </c>
      <c r="D4911" s="4">
        <v>43544</v>
      </c>
      <c r="E4911">
        <v>3</v>
      </c>
      <c r="F4911">
        <v>47</v>
      </c>
    </row>
    <row r="4912" spans="1:6" x14ac:dyDescent="0.3">
      <c r="A4912" t="s">
        <v>11</v>
      </c>
      <c r="B4912" t="s">
        <v>39</v>
      </c>
      <c r="C4912" t="s">
        <v>20</v>
      </c>
      <c r="D4912" s="4">
        <v>43544</v>
      </c>
      <c r="E4912">
        <v>3</v>
      </c>
      <c r="F4912">
        <v>47</v>
      </c>
    </row>
    <row r="4913" spans="1:6" x14ac:dyDescent="0.3">
      <c r="A4913" t="s">
        <v>11</v>
      </c>
      <c r="B4913" t="s">
        <v>41</v>
      </c>
      <c r="C4913" t="s">
        <v>20</v>
      </c>
      <c r="D4913" s="4">
        <v>43544</v>
      </c>
      <c r="E4913">
        <v>4</v>
      </c>
      <c r="F4913">
        <v>47</v>
      </c>
    </row>
    <row r="4914" spans="1:6" x14ac:dyDescent="0.3">
      <c r="A4914" t="s">
        <v>11</v>
      </c>
      <c r="B4914" t="s">
        <v>6</v>
      </c>
      <c r="C4914" t="s">
        <v>25</v>
      </c>
      <c r="D4914" s="4">
        <v>43544</v>
      </c>
      <c r="E4914">
        <v>5</v>
      </c>
      <c r="F4914">
        <v>47</v>
      </c>
    </row>
    <row r="4915" spans="1:6" x14ac:dyDescent="0.3">
      <c r="A4915" t="s">
        <v>11</v>
      </c>
      <c r="B4915" t="s">
        <v>4</v>
      </c>
      <c r="C4915" t="s">
        <v>24</v>
      </c>
      <c r="D4915" s="4">
        <v>43544</v>
      </c>
      <c r="E4915">
        <v>5</v>
      </c>
      <c r="F4915">
        <v>47</v>
      </c>
    </row>
    <row r="4916" spans="1:6" x14ac:dyDescent="0.3">
      <c r="A4916" t="s">
        <v>11</v>
      </c>
      <c r="B4916" t="s">
        <v>9</v>
      </c>
      <c r="C4916" t="s">
        <v>20</v>
      </c>
      <c r="D4916" s="4">
        <v>43544</v>
      </c>
      <c r="E4916">
        <v>5</v>
      </c>
      <c r="F4916">
        <v>47</v>
      </c>
    </row>
    <row r="4917" spans="1:6" x14ac:dyDescent="0.3">
      <c r="A4917" t="s">
        <v>11</v>
      </c>
      <c r="B4917" t="s">
        <v>4</v>
      </c>
      <c r="C4917" t="s">
        <v>20</v>
      </c>
      <c r="D4917" s="4">
        <v>43544</v>
      </c>
      <c r="E4917">
        <v>5</v>
      </c>
      <c r="F4917">
        <v>47</v>
      </c>
    </row>
    <row r="4918" spans="1:6" x14ac:dyDescent="0.3">
      <c r="A4918" t="s">
        <v>12</v>
      </c>
      <c r="B4918" t="s">
        <v>29</v>
      </c>
      <c r="C4918" t="s">
        <v>24</v>
      </c>
      <c r="D4918" s="4">
        <v>43544</v>
      </c>
      <c r="E4918">
        <v>1</v>
      </c>
      <c r="F4918">
        <v>47</v>
      </c>
    </row>
    <row r="4919" spans="1:6" x14ac:dyDescent="0.3">
      <c r="A4919" t="s">
        <v>12</v>
      </c>
      <c r="B4919" t="s">
        <v>43</v>
      </c>
      <c r="C4919" t="s">
        <v>20</v>
      </c>
      <c r="D4919" s="4">
        <v>43544</v>
      </c>
      <c r="E4919">
        <v>1</v>
      </c>
      <c r="F4919">
        <v>47</v>
      </c>
    </row>
    <row r="4920" spans="1:6" x14ac:dyDescent="0.3">
      <c r="A4920" t="s">
        <v>12</v>
      </c>
      <c r="B4920" t="s">
        <v>38</v>
      </c>
      <c r="C4920" t="s">
        <v>21</v>
      </c>
      <c r="D4920" s="4">
        <v>43544</v>
      </c>
      <c r="E4920">
        <v>2</v>
      </c>
      <c r="F4920">
        <v>47</v>
      </c>
    </row>
    <row r="4921" spans="1:6" x14ac:dyDescent="0.3">
      <c r="A4921" t="s">
        <v>12</v>
      </c>
      <c r="B4921" t="s">
        <v>44</v>
      </c>
      <c r="C4921" t="s">
        <v>21</v>
      </c>
      <c r="D4921" s="4">
        <v>43544</v>
      </c>
      <c r="E4921">
        <v>2</v>
      </c>
      <c r="F4921">
        <v>47</v>
      </c>
    </row>
    <row r="4922" spans="1:6" x14ac:dyDescent="0.3">
      <c r="A4922" t="s">
        <v>12</v>
      </c>
      <c r="B4922" t="s">
        <v>36</v>
      </c>
      <c r="C4922" t="s">
        <v>21</v>
      </c>
      <c r="D4922" s="4">
        <v>43544</v>
      </c>
      <c r="E4922">
        <v>2</v>
      </c>
      <c r="F4922">
        <v>47</v>
      </c>
    </row>
    <row r="4923" spans="1:6" x14ac:dyDescent="0.3">
      <c r="A4923" t="s">
        <v>12</v>
      </c>
      <c r="B4923" t="s">
        <v>37</v>
      </c>
      <c r="C4923" t="s">
        <v>20</v>
      </c>
      <c r="D4923" s="4">
        <v>43544</v>
      </c>
      <c r="E4923">
        <v>2</v>
      </c>
      <c r="F4923">
        <v>47</v>
      </c>
    </row>
    <row r="4924" spans="1:6" x14ac:dyDescent="0.3">
      <c r="A4924" t="s">
        <v>12</v>
      </c>
      <c r="B4924" t="s">
        <v>45</v>
      </c>
      <c r="C4924" t="s">
        <v>21</v>
      </c>
      <c r="D4924" s="4">
        <v>43544</v>
      </c>
      <c r="E4924">
        <v>3</v>
      </c>
      <c r="F4924">
        <v>47</v>
      </c>
    </row>
    <row r="4925" spans="1:6" x14ac:dyDescent="0.3">
      <c r="A4925" t="s">
        <v>12</v>
      </c>
      <c r="B4925" t="s">
        <v>43</v>
      </c>
      <c r="C4925" t="s">
        <v>21</v>
      </c>
      <c r="D4925" s="4">
        <v>43544</v>
      </c>
      <c r="E4925">
        <v>3</v>
      </c>
      <c r="F4925">
        <v>47</v>
      </c>
    </row>
    <row r="4926" spans="1:6" x14ac:dyDescent="0.3">
      <c r="A4926" t="s">
        <v>12</v>
      </c>
      <c r="B4926" t="s">
        <v>44</v>
      </c>
      <c r="C4926" t="s">
        <v>24</v>
      </c>
      <c r="D4926" s="4">
        <v>43544</v>
      </c>
      <c r="E4926">
        <v>3</v>
      </c>
      <c r="F4926">
        <v>47</v>
      </c>
    </row>
    <row r="4927" spans="1:6" x14ac:dyDescent="0.3">
      <c r="A4927" t="s">
        <v>12</v>
      </c>
      <c r="B4927" t="s">
        <v>29</v>
      </c>
      <c r="C4927" t="s">
        <v>22</v>
      </c>
      <c r="D4927" s="4">
        <v>43544</v>
      </c>
      <c r="E4927">
        <v>4</v>
      </c>
      <c r="F4927">
        <v>47</v>
      </c>
    </row>
    <row r="4928" spans="1:6" x14ac:dyDescent="0.3">
      <c r="A4928" t="s">
        <v>12</v>
      </c>
      <c r="B4928" t="s">
        <v>4</v>
      </c>
      <c r="C4928" t="s">
        <v>24</v>
      </c>
      <c r="D4928" s="4">
        <v>43544</v>
      </c>
      <c r="E4928">
        <v>4</v>
      </c>
      <c r="F4928">
        <v>47</v>
      </c>
    </row>
    <row r="4929" spans="1:6" x14ac:dyDescent="0.3">
      <c r="A4929" t="s">
        <v>12</v>
      </c>
      <c r="B4929" t="s">
        <v>38</v>
      </c>
      <c r="C4929" t="s">
        <v>25</v>
      </c>
      <c r="D4929" s="4">
        <v>43544</v>
      </c>
      <c r="E4929">
        <v>5</v>
      </c>
      <c r="F4929">
        <v>47</v>
      </c>
    </row>
    <row r="4930" spans="1:6" x14ac:dyDescent="0.3">
      <c r="A4930" t="s">
        <v>26</v>
      </c>
      <c r="B4930" t="s">
        <v>4</v>
      </c>
      <c r="C4930" t="s">
        <v>24</v>
      </c>
      <c r="D4930" s="4">
        <v>43545</v>
      </c>
      <c r="E4930">
        <v>1</v>
      </c>
      <c r="F4930">
        <v>47</v>
      </c>
    </row>
    <row r="4931" spans="1:6" x14ac:dyDescent="0.3">
      <c r="A4931" t="s">
        <v>26</v>
      </c>
      <c r="B4931" t="s">
        <v>28</v>
      </c>
      <c r="C4931" t="s">
        <v>21</v>
      </c>
      <c r="D4931" s="4">
        <v>43545</v>
      </c>
      <c r="E4931">
        <v>2</v>
      </c>
      <c r="F4931">
        <v>47</v>
      </c>
    </row>
    <row r="4932" spans="1:6" x14ac:dyDescent="0.3">
      <c r="A4932" t="s">
        <v>26</v>
      </c>
      <c r="B4932" t="s">
        <v>36</v>
      </c>
      <c r="C4932" t="s">
        <v>24</v>
      </c>
      <c r="D4932" s="4">
        <v>43545</v>
      </c>
      <c r="E4932">
        <v>2</v>
      </c>
      <c r="F4932">
        <v>47</v>
      </c>
    </row>
    <row r="4933" spans="1:6" x14ac:dyDescent="0.3">
      <c r="A4933" t="s">
        <v>26</v>
      </c>
      <c r="B4933" t="s">
        <v>38</v>
      </c>
      <c r="C4933" t="s">
        <v>20</v>
      </c>
      <c r="D4933" s="4">
        <v>43545</v>
      </c>
      <c r="E4933">
        <v>2</v>
      </c>
      <c r="F4933">
        <v>47</v>
      </c>
    </row>
    <row r="4934" spans="1:6" x14ac:dyDescent="0.3">
      <c r="A4934" t="s">
        <v>26</v>
      </c>
      <c r="B4934" t="s">
        <v>44</v>
      </c>
      <c r="C4934" t="s">
        <v>20</v>
      </c>
      <c r="D4934" s="4">
        <v>43545</v>
      </c>
      <c r="E4934">
        <v>3</v>
      </c>
      <c r="F4934">
        <v>47</v>
      </c>
    </row>
    <row r="4935" spans="1:6" x14ac:dyDescent="0.3">
      <c r="A4935" t="s">
        <v>26</v>
      </c>
      <c r="B4935" t="s">
        <v>37</v>
      </c>
      <c r="C4935" t="s">
        <v>21</v>
      </c>
      <c r="D4935" s="4">
        <v>43545</v>
      </c>
      <c r="E4935">
        <v>4</v>
      </c>
      <c r="F4935">
        <v>47</v>
      </c>
    </row>
    <row r="4936" spans="1:6" x14ac:dyDescent="0.3">
      <c r="A4936" t="s">
        <v>26</v>
      </c>
      <c r="B4936" t="s">
        <v>44</v>
      </c>
      <c r="C4936" t="s">
        <v>24</v>
      </c>
      <c r="D4936" s="4">
        <v>43545</v>
      </c>
      <c r="E4936">
        <v>4</v>
      </c>
      <c r="F4936">
        <v>47</v>
      </c>
    </row>
    <row r="4937" spans="1:6" x14ac:dyDescent="0.3">
      <c r="A4937" t="s">
        <v>26</v>
      </c>
      <c r="B4937" t="s">
        <v>45</v>
      </c>
      <c r="C4937" t="s">
        <v>24</v>
      </c>
      <c r="D4937" s="4">
        <v>43545</v>
      </c>
      <c r="E4937">
        <v>4</v>
      </c>
      <c r="F4937">
        <v>47</v>
      </c>
    </row>
    <row r="4938" spans="1:6" x14ac:dyDescent="0.3">
      <c r="A4938" t="s">
        <v>26</v>
      </c>
      <c r="B4938" t="s">
        <v>45</v>
      </c>
      <c r="C4938" t="s">
        <v>20</v>
      </c>
      <c r="D4938" s="4">
        <v>43545</v>
      </c>
      <c r="E4938">
        <v>5</v>
      </c>
      <c r="F4938">
        <v>47</v>
      </c>
    </row>
    <row r="4939" spans="1:6" x14ac:dyDescent="0.3">
      <c r="A4939" t="s">
        <v>42</v>
      </c>
      <c r="B4939" t="s">
        <v>44</v>
      </c>
      <c r="C4939" t="s">
        <v>21</v>
      </c>
      <c r="D4939" s="4">
        <v>43545</v>
      </c>
      <c r="E4939">
        <v>1</v>
      </c>
      <c r="F4939">
        <v>47</v>
      </c>
    </row>
    <row r="4940" spans="1:6" x14ac:dyDescent="0.3">
      <c r="A4940" t="s">
        <v>42</v>
      </c>
      <c r="B4940" t="s">
        <v>4</v>
      </c>
      <c r="C4940" t="s">
        <v>21</v>
      </c>
      <c r="D4940" s="4">
        <v>43545</v>
      </c>
      <c r="E4940">
        <v>1</v>
      </c>
      <c r="F4940">
        <v>47</v>
      </c>
    </row>
    <row r="4941" spans="1:6" x14ac:dyDescent="0.3">
      <c r="A4941" t="s">
        <v>42</v>
      </c>
      <c r="B4941" t="s">
        <v>44</v>
      </c>
      <c r="C4941" t="s">
        <v>25</v>
      </c>
      <c r="D4941" s="4">
        <v>43545</v>
      </c>
      <c r="E4941">
        <v>1</v>
      </c>
      <c r="F4941">
        <v>47</v>
      </c>
    </row>
    <row r="4942" spans="1:6" x14ac:dyDescent="0.3">
      <c r="A4942" t="s">
        <v>42</v>
      </c>
      <c r="B4942" t="s">
        <v>46</v>
      </c>
      <c r="C4942" t="s">
        <v>25</v>
      </c>
      <c r="D4942" s="4">
        <v>43545</v>
      </c>
      <c r="E4942">
        <v>1</v>
      </c>
      <c r="F4942">
        <v>47</v>
      </c>
    </row>
    <row r="4943" spans="1:6" x14ac:dyDescent="0.3">
      <c r="A4943" t="s">
        <v>42</v>
      </c>
      <c r="B4943" t="s">
        <v>45</v>
      </c>
      <c r="C4943" t="s">
        <v>22</v>
      </c>
      <c r="D4943" s="4">
        <v>43545</v>
      </c>
      <c r="E4943">
        <v>1</v>
      </c>
      <c r="F4943">
        <v>47</v>
      </c>
    </row>
    <row r="4944" spans="1:6" x14ac:dyDescent="0.3">
      <c r="A4944" t="s">
        <v>42</v>
      </c>
      <c r="B4944" t="s">
        <v>36</v>
      </c>
      <c r="C4944" t="s">
        <v>22</v>
      </c>
      <c r="D4944" s="4">
        <v>43545</v>
      </c>
      <c r="E4944">
        <v>1</v>
      </c>
      <c r="F4944">
        <v>47</v>
      </c>
    </row>
    <row r="4945" spans="1:6" x14ac:dyDescent="0.3">
      <c r="A4945" t="s">
        <v>42</v>
      </c>
      <c r="B4945" t="s">
        <v>9</v>
      </c>
      <c r="C4945" t="s">
        <v>21</v>
      </c>
      <c r="D4945" s="4">
        <v>43545</v>
      </c>
      <c r="E4945">
        <v>2</v>
      </c>
      <c r="F4945">
        <v>47</v>
      </c>
    </row>
    <row r="4946" spans="1:6" x14ac:dyDescent="0.3">
      <c r="A4946" t="s">
        <v>42</v>
      </c>
      <c r="B4946" t="s">
        <v>41</v>
      </c>
      <c r="C4946" t="s">
        <v>21</v>
      </c>
      <c r="D4946" s="4">
        <v>43545</v>
      </c>
      <c r="E4946">
        <v>2</v>
      </c>
      <c r="F4946">
        <v>47</v>
      </c>
    </row>
    <row r="4947" spans="1:6" x14ac:dyDescent="0.3">
      <c r="A4947" t="s">
        <v>42</v>
      </c>
      <c r="B4947" t="s">
        <v>9</v>
      </c>
      <c r="C4947" t="s">
        <v>22</v>
      </c>
      <c r="D4947" s="4">
        <v>43545</v>
      </c>
      <c r="E4947">
        <v>2</v>
      </c>
      <c r="F4947">
        <v>47</v>
      </c>
    </row>
    <row r="4948" spans="1:6" x14ac:dyDescent="0.3">
      <c r="A4948" t="s">
        <v>42</v>
      </c>
      <c r="B4948" t="s">
        <v>37</v>
      </c>
      <c r="C4948" t="s">
        <v>24</v>
      </c>
      <c r="D4948" s="4">
        <v>43545</v>
      </c>
      <c r="E4948">
        <v>2</v>
      </c>
      <c r="F4948">
        <v>47</v>
      </c>
    </row>
    <row r="4949" spans="1:6" x14ac:dyDescent="0.3">
      <c r="A4949" t="s">
        <v>42</v>
      </c>
      <c r="B4949" t="s">
        <v>37</v>
      </c>
      <c r="C4949" t="s">
        <v>22</v>
      </c>
      <c r="D4949" s="4">
        <v>43545</v>
      </c>
      <c r="E4949">
        <v>3</v>
      </c>
      <c r="F4949">
        <v>47</v>
      </c>
    </row>
    <row r="4950" spans="1:6" x14ac:dyDescent="0.3">
      <c r="A4950" t="s">
        <v>42</v>
      </c>
      <c r="B4950" t="s">
        <v>9</v>
      </c>
      <c r="C4950" t="s">
        <v>24</v>
      </c>
      <c r="D4950" s="4">
        <v>43545</v>
      </c>
      <c r="E4950">
        <v>3</v>
      </c>
      <c r="F4950">
        <v>47</v>
      </c>
    </row>
    <row r="4951" spans="1:6" x14ac:dyDescent="0.3">
      <c r="A4951" t="s">
        <v>42</v>
      </c>
      <c r="B4951" t="s">
        <v>45</v>
      </c>
      <c r="C4951" t="s">
        <v>24</v>
      </c>
      <c r="D4951" s="4">
        <v>43545</v>
      </c>
      <c r="E4951">
        <v>3</v>
      </c>
      <c r="F4951">
        <v>47</v>
      </c>
    </row>
    <row r="4952" spans="1:6" x14ac:dyDescent="0.3">
      <c r="A4952" t="s">
        <v>42</v>
      </c>
      <c r="B4952" t="s">
        <v>36</v>
      </c>
      <c r="C4952" t="s">
        <v>20</v>
      </c>
      <c r="D4952" s="4">
        <v>43545</v>
      </c>
      <c r="E4952">
        <v>4</v>
      </c>
      <c r="F4952">
        <v>47</v>
      </c>
    </row>
    <row r="4953" spans="1:6" x14ac:dyDescent="0.3">
      <c r="A4953" t="s">
        <v>42</v>
      </c>
      <c r="B4953" t="s">
        <v>38</v>
      </c>
      <c r="C4953" t="s">
        <v>25</v>
      </c>
      <c r="D4953" s="4">
        <v>43545</v>
      </c>
      <c r="E4953">
        <v>5</v>
      </c>
      <c r="F4953">
        <v>47</v>
      </c>
    </row>
    <row r="4954" spans="1:6" x14ac:dyDescent="0.3">
      <c r="A4954" t="s">
        <v>42</v>
      </c>
      <c r="B4954" t="s">
        <v>4</v>
      </c>
      <c r="C4954" t="s">
        <v>20</v>
      </c>
      <c r="D4954" s="4">
        <v>43545</v>
      </c>
      <c r="E4954">
        <v>5</v>
      </c>
      <c r="F4954">
        <v>47</v>
      </c>
    </row>
    <row r="4955" spans="1:6" x14ac:dyDescent="0.3">
      <c r="A4955" t="s">
        <v>10</v>
      </c>
      <c r="B4955" t="s">
        <v>46</v>
      </c>
      <c r="C4955" t="s">
        <v>21</v>
      </c>
      <c r="D4955" s="4">
        <v>43545</v>
      </c>
      <c r="E4955">
        <v>5</v>
      </c>
      <c r="F4955">
        <v>47</v>
      </c>
    </row>
    <row r="4956" spans="1:6" x14ac:dyDescent="0.3">
      <c r="A4956" t="s">
        <v>10</v>
      </c>
      <c r="B4956" t="s">
        <v>46</v>
      </c>
      <c r="C4956" t="s">
        <v>22</v>
      </c>
      <c r="D4956" s="4">
        <v>43545</v>
      </c>
      <c r="E4956">
        <v>6</v>
      </c>
      <c r="F4956">
        <v>47</v>
      </c>
    </row>
    <row r="4957" spans="1:6" x14ac:dyDescent="0.3">
      <c r="A4957" t="s">
        <v>10</v>
      </c>
      <c r="B4957" t="s">
        <v>45</v>
      </c>
      <c r="C4957" t="s">
        <v>21</v>
      </c>
      <c r="D4957" s="4">
        <v>43545</v>
      </c>
      <c r="E4957">
        <v>6</v>
      </c>
      <c r="F4957">
        <v>47</v>
      </c>
    </row>
    <row r="4958" spans="1:6" x14ac:dyDescent="0.3">
      <c r="A4958" t="s">
        <v>10</v>
      </c>
      <c r="B4958" t="s">
        <v>40</v>
      </c>
      <c r="C4958" t="s">
        <v>21</v>
      </c>
      <c r="D4958" s="4">
        <v>43545</v>
      </c>
      <c r="E4958">
        <v>6</v>
      </c>
      <c r="F4958">
        <v>47</v>
      </c>
    </row>
    <row r="4959" spans="1:6" x14ac:dyDescent="0.3">
      <c r="A4959" t="s">
        <v>10</v>
      </c>
      <c r="B4959" t="s">
        <v>39</v>
      </c>
      <c r="C4959" t="s">
        <v>25</v>
      </c>
      <c r="D4959" s="4">
        <v>43545</v>
      </c>
      <c r="E4959">
        <v>1</v>
      </c>
      <c r="F4959">
        <v>47</v>
      </c>
    </row>
    <row r="4960" spans="1:6" x14ac:dyDescent="0.3">
      <c r="A4960" t="s">
        <v>10</v>
      </c>
      <c r="B4960" t="s">
        <v>30</v>
      </c>
      <c r="C4960" t="s">
        <v>24</v>
      </c>
      <c r="D4960" s="4">
        <v>43545</v>
      </c>
      <c r="E4960">
        <v>1</v>
      </c>
      <c r="F4960">
        <v>47</v>
      </c>
    </row>
    <row r="4961" spans="1:6" x14ac:dyDescent="0.3">
      <c r="A4961" t="s">
        <v>10</v>
      </c>
      <c r="B4961" t="s">
        <v>46</v>
      </c>
      <c r="C4961" t="s">
        <v>24</v>
      </c>
      <c r="D4961" s="4">
        <v>43545</v>
      </c>
      <c r="E4961">
        <v>2</v>
      </c>
      <c r="F4961">
        <v>47</v>
      </c>
    </row>
    <row r="4962" spans="1:6" x14ac:dyDescent="0.3">
      <c r="A4962" t="s">
        <v>10</v>
      </c>
      <c r="B4962" t="s">
        <v>39</v>
      </c>
      <c r="C4962" t="s">
        <v>24</v>
      </c>
      <c r="D4962" s="4">
        <v>43545</v>
      </c>
      <c r="E4962">
        <v>2</v>
      </c>
      <c r="F4962">
        <v>47</v>
      </c>
    </row>
    <row r="4963" spans="1:6" x14ac:dyDescent="0.3">
      <c r="A4963" t="s">
        <v>10</v>
      </c>
      <c r="B4963" t="s">
        <v>41</v>
      </c>
      <c r="C4963" t="s">
        <v>20</v>
      </c>
      <c r="D4963" s="4">
        <v>43545</v>
      </c>
      <c r="E4963">
        <v>3</v>
      </c>
      <c r="F4963">
        <v>47</v>
      </c>
    </row>
    <row r="4964" spans="1:6" x14ac:dyDescent="0.3">
      <c r="A4964" t="s">
        <v>10</v>
      </c>
      <c r="B4964" t="s">
        <v>9</v>
      </c>
      <c r="C4964" t="s">
        <v>25</v>
      </c>
      <c r="D4964" s="4">
        <v>43545</v>
      </c>
      <c r="E4964">
        <v>3</v>
      </c>
      <c r="F4964">
        <v>47</v>
      </c>
    </row>
    <row r="4965" spans="1:6" x14ac:dyDescent="0.3">
      <c r="A4965" t="s">
        <v>10</v>
      </c>
      <c r="B4965" t="s">
        <v>38</v>
      </c>
      <c r="C4965" t="s">
        <v>25</v>
      </c>
      <c r="D4965" s="4">
        <v>43545</v>
      </c>
      <c r="E4965">
        <v>3</v>
      </c>
      <c r="F4965">
        <v>47</v>
      </c>
    </row>
    <row r="4966" spans="1:6" x14ac:dyDescent="0.3">
      <c r="A4966" t="s">
        <v>10</v>
      </c>
      <c r="B4966" t="s">
        <v>28</v>
      </c>
      <c r="C4966" t="s">
        <v>24</v>
      </c>
      <c r="D4966" s="4">
        <v>43545</v>
      </c>
      <c r="E4966">
        <v>3</v>
      </c>
      <c r="F4966">
        <v>47</v>
      </c>
    </row>
    <row r="4967" spans="1:6" x14ac:dyDescent="0.3">
      <c r="A4967" t="s">
        <v>10</v>
      </c>
      <c r="B4967" t="s">
        <v>29</v>
      </c>
      <c r="C4967" t="s">
        <v>24</v>
      </c>
      <c r="D4967" s="4">
        <v>43545</v>
      </c>
      <c r="E4967">
        <v>3</v>
      </c>
      <c r="F4967">
        <v>47</v>
      </c>
    </row>
    <row r="4968" spans="1:6" x14ac:dyDescent="0.3">
      <c r="A4968" t="s">
        <v>11</v>
      </c>
      <c r="B4968" t="s">
        <v>30</v>
      </c>
      <c r="C4968" t="s">
        <v>21</v>
      </c>
      <c r="D4968" s="4">
        <v>43545</v>
      </c>
      <c r="E4968">
        <v>1</v>
      </c>
      <c r="F4968">
        <v>47</v>
      </c>
    </row>
    <row r="4969" spans="1:6" x14ac:dyDescent="0.3">
      <c r="A4969" t="s">
        <v>11</v>
      </c>
      <c r="B4969" t="s">
        <v>30</v>
      </c>
      <c r="C4969" t="s">
        <v>25</v>
      </c>
      <c r="D4969" s="4">
        <v>43545</v>
      </c>
      <c r="E4969">
        <v>1</v>
      </c>
      <c r="F4969">
        <v>47</v>
      </c>
    </row>
    <row r="4970" spans="1:6" x14ac:dyDescent="0.3">
      <c r="A4970" t="s">
        <v>11</v>
      </c>
      <c r="B4970" t="s">
        <v>29</v>
      </c>
      <c r="C4970" t="s">
        <v>24</v>
      </c>
      <c r="D4970" s="4">
        <v>43545</v>
      </c>
      <c r="E4970">
        <v>1</v>
      </c>
      <c r="F4970">
        <v>47</v>
      </c>
    </row>
    <row r="4971" spans="1:6" x14ac:dyDescent="0.3">
      <c r="A4971" t="s">
        <v>11</v>
      </c>
      <c r="B4971" t="s">
        <v>38</v>
      </c>
      <c r="C4971" t="s">
        <v>24</v>
      </c>
      <c r="D4971" s="4">
        <v>43545</v>
      </c>
      <c r="E4971">
        <v>1</v>
      </c>
      <c r="F4971">
        <v>47</v>
      </c>
    </row>
    <row r="4972" spans="1:6" x14ac:dyDescent="0.3">
      <c r="A4972" t="s">
        <v>11</v>
      </c>
      <c r="B4972" t="s">
        <v>41</v>
      </c>
      <c r="C4972" t="s">
        <v>24</v>
      </c>
      <c r="D4972" s="4">
        <v>43545</v>
      </c>
      <c r="E4972">
        <v>1</v>
      </c>
      <c r="F4972">
        <v>47</v>
      </c>
    </row>
    <row r="4973" spans="1:6" x14ac:dyDescent="0.3">
      <c r="A4973" t="s">
        <v>11</v>
      </c>
      <c r="B4973" t="s">
        <v>36</v>
      </c>
      <c r="C4973" t="s">
        <v>20</v>
      </c>
      <c r="D4973" s="4">
        <v>43545</v>
      </c>
      <c r="E4973">
        <v>1</v>
      </c>
      <c r="F4973">
        <v>47</v>
      </c>
    </row>
    <row r="4974" spans="1:6" x14ac:dyDescent="0.3">
      <c r="A4974" t="s">
        <v>11</v>
      </c>
      <c r="B4974" t="s">
        <v>36</v>
      </c>
      <c r="C4974" t="s">
        <v>22</v>
      </c>
      <c r="D4974" s="4">
        <v>43545</v>
      </c>
      <c r="E4974">
        <v>2</v>
      </c>
      <c r="F4974">
        <v>47</v>
      </c>
    </row>
    <row r="4975" spans="1:6" x14ac:dyDescent="0.3">
      <c r="A4975" t="s">
        <v>11</v>
      </c>
      <c r="B4975" t="s">
        <v>28</v>
      </c>
      <c r="C4975" t="s">
        <v>25</v>
      </c>
      <c r="D4975" s="4">
        <v>43545</v>
      </c>
      <c r="E4975">
        <v>3</v>
      </c>
      <c r="F4975">
        <v>47</v>
      </c>
    </row>
    <row r="4976" spans="1:6" x14ac:dyDescent="0.3">
      <c r="A4976" t="s">
        <v>11</v>
      </c>
      <c r="B4976" t="s">
        <v>46</v>
      </c>
      <c r="C4976" t="s">
        <v>25</v>
      </c>
      <c r="D4976" s="4">
        <v>43545</v>
      </c>
      <c r="E4976">
        <v>3</v>
      </c>
      <c r="F4976">
        <v>47</v>
      </c>
    </row>
    <row r="4977" spans="1:6" x14ac:dyDescent="0.3">
      <c r="A4977" t="s">
        <v>11</v>
      </c>
      <c r="B4977" t="s">
        <v>5</v>
      </c>
      <c r="C4977" t="s">
        <v>24</v>
      </c>
      <c r="D4977" s="4">
        <v>43545</v>
      </c>
      <c r="E4977">
        <v>3</v>
      </c>
      <c r="F4977">
        <v>47</v>
      </c>
    </row>
    <row r="4978" spans="1:6" x14ac:dyDescent="0.3">
      <c r="A4978" t="s">
        <v>11</v>
      </c>
      <c r="B4978" t="s">
        <v>6</v>
      </c>
      <c r="C4978" t="s">
        <v>24</v>
      </c>
      <c r="D4978" s="4">
        <v>43545</v>
      </c>
      <c r="E4978">
        <v>4</v>
      </c>
      <c r="F4978">
        <v>47</v>
      </c>
    </row>
    <row r="4979" spans="1:6" x14ac:dyDescent="0.3">
      <c r="A4979" t="s">
        <v>11</v>
      </c>
      <c r="B4979" t="s">
        <v>38</v>
      </c>
      <c r="C4979" t="s">
        <v>20</v>
      </c>
      <c r="D4979" s="4">
        <v>43545</v>
      </c>
      <c r="E4979">
        <v>4</v>
      </c>
      <c r="F4979">
        <v>47</v>
      </c>
    </row>
    <row r="4980" spans="1:6" x14ac:dyDescent="0.3">
      <c r="A4980" t="s">
        <v>11</v>
      </c>
      <c r="B4980" t="s">
        <v>46</v>
      </c>
      <c r="C4980" t="s">
        <v>21</v>
      </c>
      <c r="D4980" s="4">
        <v>43545</v>
      </c>
      <c r="E4980">
        <v>5</v>
      </c>
      <c r="F4980">
        <v>47</v>
      </c>
    </row>
    <row r="4981" spans="1:6" x14ac:dyDescent="0.3">
      <c r="A4981" t="s">
        <v>11</v>
      </c>
      <c r="B4981" t="s">
        <v>39</v>
      </c>
      <c r="C4981" t="s">
        <v>21</v>
      </c>
      <c r="D4981" s="4">
        <v>43545</v>
      </c>
      <c r="E4981">
        <v>5</v>
      </c>
      <c r="F4981">
        <v>47</v>
      </c>
    </row>
    <row r="4982" spans="1:6" x14ac:dyDescent="0.3">
      <c r="A4982" t="s">
        <v>11</v>
      </c>
      <c r="B4982" t="s">
        <v>45</v>
      </c>
      <c r="C4982" t="s">
        <v>24</v>
      </c>
      <c r="D4982" s="4">
        <v>43545</v>
      </c>
      <c r="E4982">
        <v>5</v>
      </c>
      <c r="F4982">
        <v>47</v>
      </c>
    </row>
    <row r="4983" spans="1:6" x14ac:dyDescent="0.3">
      <c r="A4983" t="s">
        <v>12</v>
      </c>
      <c r="B4983" t="s">
        <v>28</v>
      </c>
      <c r="C4983" t="s">
        <v>22</v>
      </c>
      <c r="D4983" s="4">
        <v>43545</v>
      </c>
      <c r="E4983">
        <v>1</v>
      </c>
      <c r="F4983">
        <v>47</v>
      </c>
    </row>
    <row r="4984" spans="1:6" x14ac:dyDescent="0.3">
      <c r="A4984" t="s">
        <v>12</v>
      </c>
      <c r="B4984" t="s">
        <v>30</v>
      </c>
      <c r="C4984" t="s">
        <v>25</v>
      </c>
      <c r="D4984" s="4">
        <v>43545</v>
      </c>
      <c r="E4984">
        <v>2</v>
      </c>
      <c r="F4984">
        <v>47</v>
      </c>
    </row>
    <row r="4985" spans="1:6" x14ac:dyDescent="0.3">
      <c r="A4985" t="s">
        <v>12</v>
      </c>
      <c r="B4985" t="s">
        <v>9</v>
      </c>
      <c r="C4985" t="s">
        <v>20</v>
      </c>
      <c r="D4985" s="4">
        <v>43545</v>
      </c>
      <c r="E4985">
        <v>2</v>
      </c>
      <c r="F4985">
        <v>47</v>
      </c>
    </row>
    <row r="4986" spans="1:6" x14ac:dyDescent="0.3">
      <c r="A4986" t="s">
        <v>12</v>
      </c>
      <c r="B4986" t="s">
        <v>39</v>
      </c>
      <c r="C4986" t="s">
        <v>25</v>
      </c>
      <c r="D4986" s="4">
        <v>43545</v>
      </c>
      <c r="E4986">
        <v>3</v>
      </c>
      <c r="F4986">
        <v>47</v>
      </c>
    </row>
    <row r="4987" spans="1:6" x14ac:dyDescent="0.3">
      <c r="A4987" t="s">
        <v>12</v>
      </c>
      <c r="B4987" t="s">
        <v>46</v>
      </c>
      <c r="C4987" t="s">
        <v>22</v>
      </c>
      <c r="D4987" s="4">
        <v>43545</v>
      </c>
      <c r="E4987">
        <v>3</v>
      </c>
      <c r="F4987">
        <v>47</v>
      </c>
    </row>
    <row r="4988" spans="1:6" x14ac:dyDescent="0.3">
      <c r="A4988" t="s">
        <v>12</v>
      </c>
      <c r="B4988" t="s">
        <v>4</v>
      </c>
      <c r="C4988" t="s">
        <v>24</v>
      </c>
      <c r="D4988" s="4">
        <v>43545</v>
      </c>
      <c r="E4988">
        <v>4</v>
      </c>
      <c r="F4988">
        <v>47</v>
      </c>
    </row>
    <row r="4989" spans="1:6" x14ac:dyDescent="0.3">
      <c r="A4989" t="s">
        <v>12</v>
      </c>
      <c r="B4989" t="s">
        <v>46</v>
      </c>
      <c r="C4989" t="s">
        <v>21</v>
      </c>
      <c r="D4989" s="4">
        <v>43545</v>
      </c>
      <c r="E4989">
        <v>5</v>
      </c>
      <c r="F4989">
        <v>47</v>
      </c>
    </row>
    <row r="4990" spans="1:6" x14ac:dyDescent="0.3">
      <c r="A4990" t="s">
        <v>12</v>
      </c>
      <c r="B4990" t="s">
        <v>7</v>
      </c>
      <c r="C4990" t="s">
        <v>25</v>
      </c>
      <c r="D4990" s="4">
        <v>43545</v>
      </c>
      <c r="E4990">
        <v>5</v>
      </c>
      <c r="F4990">
        <v>47</v>
      </c>
    </row>
    <row r="4991" spans="1:6" x14ac:dyDescent="0.3">
      <c r="A4991" t="s">
        <v>12</v>
      </c>
      <c r="B4991" t="s">
        <v>4</v>
      </c>
      <c r="C4991" t="s">
        <v>20</v>
      </c>
      <c r="D4991" s="4">
        <v>43545</v>
      </c>
      <c r="E4991">
        <v>5</v>
      </c>
      <c r="F4991">
        <v>47</v>
      </c>
    </row>
    <row r="4992" spans="1:6" x14ac:dyDescent="0.3">
      <c r="A4992" t="s">
        <v>26</v>
      </c>
      <c r="B4992" t="s">
        <v>44</v>
      </c>
      <c r="C4992" t="s">
        <v>21</v>
      </c>
      <c r="D4992" s="4">
        <v>43546</v>
      </c>
      <c r="E4992">
        <v>1</v>
      </c>
      <c r="F4992">
        <v>47</v>
      </c>
    </row>
    <row r="4993" spans="1:6" x14ac:dyDescent="0.3">
      <c r="A4993" t="s">
        <v>26</v>
      </c>
      <c r="B4993" t="s">
        <v>39</v>
      </c>
      <c r="C4993" t="s">
        <v>25</v>
      </c>
      <c r="D4993" s="4">
        <v>43546</v>
      </c>
      <c r="E4993">
        <v>1</v>
      </c>
      <c r="F4993">
        <v>47</v>
      </c>
    </row>
    <row r="4994" spans="1:6" x14ac:dyDescent="0.3">
      <c r="A4994" t="s">
        <v>26</v>
      </c>
      <c r="B4994" t="s">
        <v>38</v>
      </c>
      <c r="C4994" t="s">
        <v>20</v>
      </c>
      <c r="D4994" s="4">
        <v>43546</v>
      </c>
      <c r="E4994">
        <v>1</v>
      </c>
      <c r="F4994">
        <v>47</v>
      </c>
    </row>
    <row r="4995" spans="1:6" x14ac:dyDescent="0.3">
      <c r="A4995" t="s">
        <v>26</v>
      </c>
      <c r="B4995" t="s">
        <v>45</v>
      </c>
      <c r="C4995" t="s">
        <v>20</v>
      </c>
      <c r="D4995" s="4">
        <v>43546</v>
      </c>
      <c r="E4995">
        <v>1</v>
      </c>
      <c r="F4995">
        <v>47</v>
      </c>
    </row>
    <row r="4996" spans="1:6" x14ac:dyDescent="0.3">
      <c r="A4996" t="s">
        <v>26</v>
      </c>
      <c r="B4996" t="s">
        <v>7</v>
      </c>
      <c r="C4996" t="s">
        <v>25</v>
      </c>
      <c r="D4996" s="4">
        <v>43546</v>
      </c>
      <c r="E4996">
        <v>2</v>
      </c>
      <c r="F4996">
        <v>47</v>
      </c>
    </row>
    <row r="4997" spans="1:6" x14ac:dyDescent="0.3">
      <c r="A4997" t="s">
        <v>26</v>
      </c>
      <c r="B4997" t="s">
        <v>36</v>
      </c>
      <c r="C4997" t="s">
        <v>22</v>
      </c>
      <c r="D4997" s="4">
        <v>43546</v>
      </c>
      <c r="E4997">
        <v>2</v>
      </c>
      <c r="F4997">
        <v>47</v>
      </c>
    </row>
    <row r="4998" spans="1:6" x14ac:dyDescent="0.3">
      <c r="A4998" t="s">
        <v>26</v>
      </c>
      <c r="B4998" t="s">
        <v>36</v>
      </c>
      <c r="C4998" t="s">
        <v>25</v>
      </c>
      <c r="D4998" s="4">
        <v>43546</v>
      </c>
      <c r="E4998">
        <v>3</v>
      </c>
      <c r="F4998">
        <v>47</v>
      </c>
    </row>
    <row r="4999" spans="1:6" x14ac:dyDescent="0.3">
      <c r="A4999" t="s">
        <v>26</v>
      </c>
      <c r="B4999" t="s">
        <v>40</v>
      </c>
      <c r="C4999" t="s">
        <v>22</v>
      </c>
      <c r="D4999" s="4">
        <v>43546</v>
      </c>
      <c r="E4999">
        <v>3</v>
      </c>
      <c r="F4999">
        <v>47</v>
      </c>
    </row>
    <row r="5000" spans="1:6" x14ac:dyDescent="0.3">
      <c r="A5000" t="s">
        <v>26</v>
      </c>
      <c r="B5000" t="s">
        <v>36</v>
      </c>
      <c r="C5000" t="s">
        <v>21</v>
      </c>
      <c r="D5000" s="4">
        <v>43546</v>
      </c>
      <c r="E5000">
        <v>4</v>
      </c>
      <c r="F5000">
        <v>47</v>
      </c>
    </row>
    <row r="5001" spans="1:6" x14ac:dyDescent="0.3">
      <c r="A5001" t="s">
        <v>26</v>
      </c>
      <c r="B5001" t="s">
        <v>9</v>
      </c>
      <c r="C5001" t="s">
        <v>25</v>
      </c>
      <c r="D5001" s="4">
        <v>43546</v>
      </c>
      <c r="E5001">
        <v>4</v>
      </c>
      <c r="F5001">
        <v>47</v>
      </c>
    </row>
    <row r="5002" spans="1:6" x14ac:dyDescent="0.3">
      <c r="A5002" t="s">
        <v>26</v>
      </c>
      <c r="B5002" t="s">
        <v>43</v>
      </c>
      <c r="C5002" t="s">
        <v>20</v>
      </c>
      <c r="D5002" s="4">
        <v>43546</v>
      </c>
      <c r="E5002">
        <v>4</v>
      </c>
      <c r="F5002">
        <v>47</v>
      </c>
    </row>
    <row r="5003" spans="1:6" x14ac:dyDescent="0.3">
      <c r="A5003" t="s">
        <v>26</v>
      </c>
      <c r="B5003" t="s">
        <v>38</v>
      </c>
      <c r="C5003" t="s">
        <v>21</v>
      </c>
      <c r="D5003" s="4">
        <v>43546</v>
      </c>
      <c r="E5003">
        <v>5</v>
      </c>
      <c r="F5003">
        <v>47</v>
      </c>
    </row>
    <row r="5004" spans="1:6" x14ac:dyDescent="0.3">
      <c r="A5004" t="s">
        <v>26</v>
      </c>
      <c r="B5004" t="s">
        <v>41</v>
      </c>
      <c r="C5004" t="s">
        <v>21</v>
      </c>
      <c r="D5004" s="4">
        <v>43546</v>
      </c>
      <c r="E5004">
        <v>5</v>
      </c>
      <c r="F5004">
        <v>47</v>
      </c>
    </row>
    <row r="5005" spans="1:6" x14ac:dyDescent="0.3">
      <c r="A5005" t="s">
        <v>26</v>
      </c>
      <c r="B5005" t="s">
        <v>46</v>
      </c>
      <c r="C5005" t="s">
        <v>24</v>
      </c>
      <c r="D5005" s="4">
        <v>43546</v>
      </c>
      <c r="E5005">
        <v>5</v>
      </c>
      <c r="F5005">
        <v>47</v>
      </c>
    </row>
    <row r="5006" spans="1:6" x14ac:dyDescent="0.3">
      <c r="A5006" t="s">
        <v>42</v>
      </c>
      <c r="B5006" t="s">
        <v>28</v>
      </c>
      <c r="C5006" t="s">
        <v>21</v>
      </c>
      <c r="D5006" s="4">
        <v>43546</v>
      </c>
      <c r="E5006">
        <v>1</v>
      </c>
      <c r="F5006">
        <v>47</v>
      </c>
    </row>
    <row r="5007" spans="1:6" x14ac:dyDescent="0.3">
      <c r="A5007" t="s">
        <v>42</v>
      </c>
      <c r="B5007" t="s">
        <v>5</v>
      </c>
      <c r="C5007" t="s">
        <v>21</v>
      </c>
      <c r="D5007" s="4">
        <v>43546</v>
      </c>
      <c r="E5007">
        <v>1</v>
      </c>
      <c r="F5007">
        <v>47</v>
      </c>
    </row>
    <row r="5008" spans="1:6" x14ac:dyDescent="0.3">
      <c r="A5008" t="s">
        <v>42</v>
      </c>
      <c r="B5008" t="s">
        <v>44</v>
      </c>
      <c r="C5008" t="s">
        <v>25</v>
      </c>
      <c r="D5008" s="4">
        <v>43546</v>
      </c>
      <c r="E5008">
        <v>1</v>
      </c>
      <c r="F5008">
        <v>47</v>
      </c>
    </row>
    <row r="5009" spans="1:6" x14ac:dyDescent="0.3">
      <c r="A5009" t="s">
        <v>42</v>
      </c>
      <c r="B5009" t="s">
        <v>36</v>
      </c>
      <c r="C5009" t="s">
        <v>21</v>
      </c>
      <c r="D5009" s="4">
        <v>43546</v>
      </c>
      <c r="E5009">
        <v>3</v>
      </c>
      <c r="F5009">
        <v>47</v>
      </c>
    </row>
    <row r="5010" spans="1:6" x14ac:dyDescent="0.3">
      <c r="A5010" t="s">
        <v>42</v>
      </c>
      <c r="B5010" t="s">
        <v>37</v>
      </c>
      <c r="C5010" t="s">
        <v>25</v>
      </c>
      <c r="D5010" s="4">
        <v>43546</v>
      </c>
      <c r="E5010">
        <v>3</v>
      </c>
      <c r="F5010">
        <v>47</v>
      </c>
    </row>
    <row r="5011" spans="1:6" x14ac:dyDescent="0.3">
      <c r="A5011" t="s">
        <v>42</v>
      </c>
      <c r="B5011" t="s">
        <v>29</v>
      </c>
      <c r="C5011" t="s">
        <v>22</v>
      </c>
      <c r="D5011" s="4">
        <v>43546</v>
      </c>
      <c r="E5011">
        <v>3</v>
      </c>
      <c r="F5011">
        <v>47</v>
      </c>
    </row>
    <row r="5012" spans="1:6" x14ac:dyDescent="0.3">
      <c r="A5012" t="s">
        <v>42</v>
      </c>
      <c r="B5012" t="s">
        <v>46</v>
      </c>
      <c r="C5012" t="s">
        <v>22</v>
      </c>
      <c r="D5012" s="4">
        <v>43546</v>
      </c>
      <c r="E5012">
        <v>3</v>
      </c>
      <c r="F5012">
        <v>47</v>
      </c>
    </row>
    <row r="5013" spans="1:6" x14ac:dyDescent="0.3">
      <c r="A5013" t="s">
        <v>42</v>
      </c>
      <c r="B5013" t="s">
        <v>39</v>
      </c>
      <c r="C5013" t="s">
        <v>24</v>
      </c>
      <c r="D5013" s="4">
        <v>43546</v>
      </c>
      <c r="E5013">
        <v>3</v>
      </c>
      <c r="F5013">
        <v>47</v>
      </c>
    </row>
    <row r="5014" spans="1:6" x14ac:dyDescent="0.3">
      <c r="A5014" t="s">
        <v>42</v>
      </c>
      <c r="B5014" t="s">
        <v>44</v>
      </c>
      <c r="C5014" t="s">
        <v>20</v>
      </c>
      <c r="D5014" s="4">
        <v>43546</v>
      </c>
      <c r="E5014">
        <v>3</v>
      </c>
      <c r="F5014">
        <v>47</v>
      </c>
    </row>
    <row r="5015" spans="1:6" x14ac:dyDescent="0.3">
      <c r="A5015" t="s">
        <v>42</v>
      </c>
      <c r="B5015" t="s">
        <v>39</v>
      </c>
      <c r="C5015" t="s">
        <v>20</v>
      </c>
      <c r="D5015" s="4">
        <v>43546</v>
      </c>
      <c r="E5015">
        <v>3</v>
      </c>
      <c r="F5015">
        <v>47</v>
      </c>
    </row>
    <row r="5016" spans="1:6" x14ac:dyDescent="0.3">
      <c r="A5016" t="s">
        <v>42</v>
      </c>
      <c r="B5016" t="s">
        <v>7</v>
      </c>
      <c r="C5016" t="s">
        <v>21</v>
      </c>
      <c r="D5016" s="4">
        <v>43546</v>
      </c>
      <c r="E5016">
        <v>4</v>
      </c>
      <c r="F5016">
        <v>47</v>
      </c>
    </row>
    <row r="5017" spans="1:6" x14ac:dyDescent="0.3">
      <c r="A5017" t="s">
        <v>42</v>
      </c>
      <c r="B5017" t="s">
        <v>4</v>
      </c>
      <c r="C5017" t="s">
        <v>24</v>
      </c>
      <c r="D5017" s="4">
        <v>43546</v>
      </c>
      <c r="E5017">
        <v>4</v>
      </c>
      <c r="F5017">
        <v>47</v>
      </c>
    </row>
    <row r="5018" spans="1:6" x14ac:dyDescent="0.3">
      <c r="A5018" t="s">
        <v>42</v>
      </c>
      <c r="B5018" t="s">
        <v>45</v>
      </c>
      <c r="C5018" t="s">
        <v>20</v>
      </c>
      <c r="D5018" s="4">
        <v>43546</v>
      </c>
      <c r="E5018">
        <v>4</v>
      </c>
      <c r="F5018">
        <v>47</v>
      </c>
    </row>
    <row r="5019" spans="1:6" x14ac:dyDescent="0.3">
      <c r="A5019" t="s">
        <v>42</v>
      </c>
      <c r="B5019" t="s">
        <v>37</v>
      </c>
      <c r="C5019" t="s">
        <v>21</v>
      </c>
      <c r="D5019" s="4">
        <v>43546</v>
      </c>
      <c r="E5019">
        <v>5</v>
      </c>
      <c r="F5019">
        <v>47</v>
      </c>
    </row>
    <row r="5020" spans="1:6" x14ac:dyDescent="0.3">
      <c r="A5020" t="s">
        <v>42</v>
      </c>
      <c r="B5020" t="s">
        <v>43</v>
      </c>
      <c r="C5020" t="s">
        <v>21</v>
      </c>
      <c r="D5020" s="4">
        <v>43546</v>
      </c>
      <c r="E5020">
        <v>5</v>
      </c>
      <c r="F5020">
        <v>47</v>
      </c>
    </row>
    <row r="5021" spans="1:6" x14ac:dyDescent="0.3">
      <c r="A5021" t="s">
        <v>42</v>
      </c>
      <c r="B5021" t="s">
        <v>38</v>
      </c>
      <c r="C5021" t="s">
        <v>25</v>
      </c>
      <c r="D5021" s="4">
        <v>43546</v>
      </c>
      <c r="E5021">
        <v>5</v>
      </c>
      <c r="F5021">
        <v>47</v>
      </c>
    </row>
    <row r="5022" spans="1:6" x14ac:dyDescent="0.3">
      <c r="A5022" t="s">
        <v>10</v>
      </c>
      <c r="B5022" t="s">
        <v>7</v>
      </c>
      <c r="C5022" t="s">
        <v>21</v>
      </c>
      <c r="D5022" s="4">
        <v>43546</v>
      </c>
      <c r="E5022">
        <v>4</v>
      </c>
      <c r="F5022">
        <v>47</v>
      </c>
    </row>
    <row r="5023" spans="1:6" x14ac:dyDescent="0.3">
      <c r="A5023" t="s">
        <v>10</v>
      </c>
      <c r="B5023" t="s">
        <v>36</v>
      </c>
      <c r="C5023" t="s">
        <v>21</v>
      </c>
      <c r="D5023" s="4">
        <v>43546</v>
      </c>
      <c r="E5023">
        <v>4</v>
      </c>
      <c r="F5023">
        <v>47</v>
      </c>
    </row>
    <row r="5024" spans="1:6" x14ac:dyDescent="0.3">
      <c r="A5024" t="s">
        <v>10</v>
      </c>
      <c r="B5024" t="s">
        <v>38</v>
      </c>
      <c r="C5024" t="s">
        <v>25</v>
      </c>
      <c r="D5024" s="4">
        <v>43546</v>
      </c>
      <c r="E5024">
        <v>4</v>
      </c>
      <c r="F5024">
        <v>47</v>
      </c>
    </row>
    <row r="5025" spans="1:6" x14ac:dyDescent="0.3">
      <c r="A5025" t="s">
        <v>10</v>
      </c>
      <c r="B5025" t="s">
        <v>9</v>
      </c>
      <c r="C5025" t="s">
        <v>22</v>
      </c>
      <c r="D5025" s="4">
        <v>43546</v>
      </c>
      <c r="E5025">
        <v>4</v>
      </c>
      <c r="F5025">
        <v>47</v>
      </c>
    </row>
    <row r="5026" spans="1:6" x14ac:dyDescent="0.3">
      <c r="A5026" t="s">
        <v>10</v>
      </c>
      <c r="B5026" t="s">
        <v>45</v>
      </c>
      <c r="C5026" t="s">
        <v>20</v>
      </c>
      <c r="D5026" s="4">
        <v>43546</v>
      </c>
      <c r="E5026">
        <v>4</v>
      </c>
      <c r="F5026">
        <v>47</v>
      </c>
    </row>
    <row r="5027" spans="1:6" x14ac:dyDescent="0.3">
      <c r="A5027" t="s">
        <v>10</v>
      </c>
      <c r="B5027" t="s">
        <v>36</v>
      </c>
      <c r="C5027" t="s">
        <v>24</v>
      </c>
      <c r="D5027" s="4">
        <v>43546</v>
      </c>
      <c r="E5027">
        <v>5</v>
      </c>
      <c r="F5027">
        <v>47</v>
      </c>
    </row>
    <row r="5028" spans="1:6" x14ac:dyDescent="0.3">
      <c r="A5028" t="s">
        <v>10</v>
      </c>
      <c r="B5028" t="s">
        <v>6</v>
      </c>
      <c r="C5028" t="s">
        <v>25</v>
      </c>
      <c r="D5028" s="4">
        <v>43546</v>
      </c>
      <c r="E5028">
        <v>5</v>
      </c>
      <c r="F5028">
        <v>47</v>
      </c>
    </row>
    <row r="5029" spans="1:6" x14ac:dyDescent="0.3">
      <c r="A5029" t="s">
        <v>10</v>
      </c>
      <c r="B5029" t="s">
        <v>7</v>
      </c>
      <c r="C5029" t="s">
        <v>25</v>
      </c>
      <c r="D5029" s="4">
        <v>43546</v>
      </c>
      <c r="E5029">
        <v>6</v>
      </c>
      <c r="F5029">
        <v>47</v>
      </c>
    </row>
    <row r="5030" spans="1:6" x14ac:dyDescent="0.3">
      <c r="A5030" t="s">
        <v>10</v>
      </c>
      <c r="B5030" t="s">
        <v>44</v>
      </c>
      <c r="C5030" t="s">
        <v>25</v>
      </c>
      <c r="D5030" s="4">
        <v>43546</v>
      </c>
      <c r="E5030">
        <v>6</v>
      </c>
      <c r="F5030">
        <v>47</v>
      </c>
    </row>
    <row r="5031" spans="1:6" x14ac:dyDescent="0.3">
      <c r="A5031" t="s">
        <v>10</v>
      </c>
      <c r="B5031" t="s">
        <v>36</v>
      </c>
      <c r="C5031" t="s">
        <v>25</v>
      </c>
      <c r="D5031" s="4">
        <v>43546</v>
      </c>
      <c r="E5031">
        <v>6</v>
      </c>
      <c r="F5031">
        <v>47</v>
      </c>
    </row>
    <row r="5032" spans="1:6" x14ac:dyDescent="0.3">
      <c r="A5032" t="s">
        <v>10</v>
      </c>
      <c r="B5032" t="s">
        <v>45</v>
      </c>
      <c r="C5032" t="s">
        <v>22</v>
      </c>
      <c r="D5032" s="4">
        <v>43546</v>
      </c>
      <c r="E5032">
        <v>6</v>
      </c>
      <c r="F5032">
        <v>47</v>
      </c>
    </row>
    <row r="5033" spans="1:6" x14ac:dyDescent="0.3">
      <c r="A5033" t="s">
        <v>10</v>
      </c>
      <c r="B5033" t="s">
        <v>37</v>
      </c>
      <c r="C5033" t="s">
        <v>24</v>
      </c>
      <c r="D5033" s="4">
        <v>43546</v>
      </c>
      <c r="E5033">
        <v>6</v>
      </c>
      <c r="F5033">
        <v>47</v>
      </c>
    </row>
    <row r="5034" spans="1:6" x14ac:dyDescent="0.3">
      <c r="A5034" t="s">
        <v>10</v>
      </c>
      <c r="B5034" t="s">
        <v>37</v>
      </c>
      <c r="C5034" t="s">
        <v>21</v>
      </c>
      <c r="D5034" s="4">
        <v>43546</v>
      </c>
      <c r="E5034">
        <v>1</v>
      </c>
      <c r="F5034">
        <v>47</v>
      </c>
    </row>
    <row r="5035" spans="1:6" x14ac:dyDescent="0.3">
      <c r="A5035" t="s">
        <v>10</v>
      </c>
      <c r="B5035" t="s">
        <v>45</v>
      </c>
      <c r="C5035" t="s">
        <v>21</v>
      </c>
      <c r="D5035" s="4">
        <v>43546</v>
      </c>
      <c r="E5035">
        <v>1</v>
      </c>
      <c r="F5035">
        <v>47</v>
      </c>
    </row>
    <row r="5036" spans="1:6" x14ac:dyDescent="0.3">
      <c r="A5036" t="s">
        <v>10</v>
      </c>
      <c r="B5036" t="s">
        <v>40</v>
      </c>
      <c r="C5036" t="s">
        <v>21</v>
      </c>
      <c r="D5036" s="4">
        <v>43546</v>
      </c>
      <c r="E5036">
        <v>1</v>
      </c>
      <c r="F5036">
        <v>47</v>
      </c>
    </row>
    <row r="5037" spans="1:6" x14ac:dyDescent="0.3">
      <c r="A5037" t="s">
        <v>10</v>
      </c>
      <c r="B5037" t="s">
        <v>41</v>
      </c>
      <c r="C5037" t="s">
        <v>21</v>
      </c>
      <c r="D5037" s="4">
        <v>43546</v>
      </c>
      <c r="E5037">
        <v>2</v>
      </c>
      <c r="F5037">
        <v>47</v>
      </c>
    </row>
    <row r="5038" spans="1:6" x14ac:dyDescent="0.3">
      <c r="A5038" t="s">
        <v>10</v>
      </c>
      <c r="B5038" t="s">
        <v>9</v>
      </c>
      <c r="C5038" t="s">
        <v>25</v>
      </c>
      <c r="D5038" s="4">
        <v>43546</v>
      </c>
      <c r="E5038">
        <v>3</v>
      </c>
      <c r="F5038">
        <v>47</v>
      </c>
    </row>
    <row r="5039" spans="1:6" x14ac:dyDescent="0.3">
      <c r="A5039" t="s">
        <v>10</v>
      </c>
      <c r="B5039" t="s">
        <v>39</v>
      </c>
      <c r="C5039" t="s">
        <v>25</v>
      </c>
      <c r="D5039" s="4">
        <v>43546</v>
      </c>
      <c r="E5039">
        <v>3</v>
      </c>
      <c r="F5039">
        <v>47</v>
      </c>
    </row>
    <row r="5040" spans="1:6" x14ac:dyDescent="0.3">
      <c r="A5040" t="s">
        <v>10</v>
      </c>
      <c r="B5040" t="s">
        <v>43</v>
      </c>
      <c r="C5040" t="s">
        <v>22</v>
      </c>
      <c r="D5040" s="4">
        <v>43546</v>
      </c>
      <c r="E5040">
        <v>4</v>
      </c>
      <c r="F5040">
        <v>47</v>
      </c>
    </row>
    <row r="5041" spans="1:6" x14ac:dyDescent="0.3">
      <c r="A5041" t="s">
        <v>10</v>
      </c>
      <c r="B5041" t="s">
        <v>29</v>
      </c>
      <c r="C5041" t="s">
        <v>21</v>
      </c>
      <c r="D5041" s="4">
        <v>43546</v>
      </c>
      <c r="E5041">
        <v>4</v>
      </c>
      <c r="F5041">
        <v>47</v>
      </c>
    </row>
    <row r="5042" spans="1:6" x14ac:dyDescent="0.3">
      <c r="A5042" t="s">
        <v>11</v>
      </c>
      <c r="B5042" t="s">
        <v>4</v>
      </c>
      <c r="C5042" t="s">
        <v>21</v>
      </c>
      <c r="D5042" s="4">
        <v>43546</v>
      </c>
      <c r="E5042">
        <v>1</v>
      </c>
      <c r="F5042">
        <v>47</v>
      </c>
    </row>
    <row r="5043" spans="1:6" x14ac:dyDescent="0.3">
      <c r="A5043" t="s">
        <v>11</v>
      </c>
      <c r="B5043" t="s">
        <v>5</v>
      </c>
      <c r="C5043" t="s">
        <v>22</v>
      </c>
      <c r="D5043" s="4">
        <v>43546</v>
      </c>
      <c r="E5043">
        <v>1</v>
      </c>
      <c r="F5043">
        <v>47</v>
      </c>
    </row>
    <row r="5044" spans="1:6" x14ac:dyDescent="0.3">
      <c r="A5044" t="s">
        <v>11</v>
      </c>
      <c r="B5044" t="s">
        <v>7</v>
      </c>
      <c r="C5044" t="s">
        <v>21</v>
      </c>
      <c r="D5044" s="4">
        <v>43546</v>
      </c>
      <c r="E5044">
        <v>2</v>
      </c>
      <c r="F5044">
        <v>47</v>
      </c>
    </row>
    <row r="5045" spans="1:6" x14ac:dyDescent="0.3">
      <c r="A5045" t="s">
        <v>11</v>
      </c>
      <c r="B5045" t="s">
        <v>6</v>
      </c>
      <c r="C5045" t="s">
        <v>25</v>
      </c>
      <c r="D5045" s="4">
        <v>43546</v>
      </c>
      <c r="E5045">
        <v>2</v>
      </c>
      <c r="F5045">
        <v>47</v>
      </c>
    </row>
    <row r="5046" spans="1:6" x14ac:dyDescent="0.3">
      <c r="A5046" t="s">
        <v>11</v>
      </c>
      <c r="B5046" t="s">
        <v>46</v>
      </c>
      <c r="C5046" t="s">
        <v>22</v>
      </c>
      <c r="D5046" s="4">
        <v>43546</v>
      </c>
      <c r="E5046">
        <v>2</v>
      </c>
      <c r="F5046">
        <v>47</v>
      </c>
    </row>
    <row r="5047" spans="1:6" x14ac:dyDescent="0.3">
      <c r="A5047" t="s">
        <v>11</v>
      </c>
      <c r="B5047" t="s">
        <v>30</v>
      </c>
      <c r="C5047" t="s">
        <v>24</v>
      </c>
      <c r="D5047" s="4">
        <v>43546</v>
      </c>
      <c r="E5047">
        <v>2</v>
      </c>
      <c r="F5047">
        <v>47</v>
      </c>
    </row>
    <row r="5048" spans="1:6" x14ac:dyDescent="0.3">
      <c r="A5048" t="s">
        <v>11</v>
      </c>
      <c r="B5048" t="s">
        <v>46</v>
      </c>
      <c r="C5048" t="s">
        <v>24</v>
      </c>
      <c r="D5048" s="4">
        <v>43546</v>
      </c>
      <c r="E5048">
        <v>2</v>
      </c>
      <c r="F5048">
        <v>47</v>
      </c>
    </row>
    <row r="5049" spans="1:6" x14ac:dyDescent="0.3">
      <c r="A5049" t="s">
        <v>11</v>
      </c>
      <c r="B5049" t="s">
        <v>9</v>
      </c>
      <c r="C5049" t="s">
        <v>21</v>
      </c>
      <c r="D5049" s="4">
        <v>43546</v>
      </c>
      <c r="E5049">
        <v>3</v>
      </c>
      <c r="F5049">
        <v>47</v>
      </c>
    </row>
    <row r="5050" spans="1:6" x14ac:dyDescent="0.3">
      <c r="A5050" t="s">
        <v>11</v>
      </c>
      <c r="B5050" t="s">
        <v>40</v>
      </c>
      <c r="C5050" t="s">
        <v>21</v>
      </c>
      <c r="D5050" s="4">
        <v>43546</v>
      </c>
      <c r="E5050">
        <v>3</v>
      </c>
      <c r="F5050">
        <v>47</v>
      </c>
    </row>
    <row r="5051" spans="1:6" x14ac:dyDescent="0.3">
      <c r="A5051" t="s">
        <v>11</v>
      </c>
      <c r="B5051" t="s">
        <v>41</v>
      </c>
      <c r="C5051" t="s">
        <v>21</v>
      </c>
      <c r="D5051" s="4">
        <v>43546</v>
      </c>
      <c r="E5051">
        <v>3</v>
      </c>
      <c r="F5051">
        <v>47</v>
      </c>
    </row>
    <row r="5052" spans="1:6" x14ac:dyDescent="0.3">
      <c r="A5052" t="s">
        <v>11</v>
      </c>
      <c r="B5052" t="s">
        <v>39</v>
      </c>
      <c r="C5052" t="s">
        <v>22</v>
      </c>
      <c r="D5052" s="4">
        <v>43546</v>
      </c>
      <c r="E5052">
        <v>3</v>
      </c>
      <c r="F5052">
        <v>47</v>
      </c>
    </row>
    <row r="5053" spans="1:6" x14ac:dyDescent="0.3">
      <c r="A5053" t="s">
        <v>11</v>
      </c>
      <c r="B5053" t="s">
        <v>30</v>
      </c>
      <c r="C5053" t="s">
        <v>20</v>
      </c>
      <c r="D5053" s="4">
        <v>43546</v>
      </c>
      <c r="E5053">
        <v>3</v>
      </c>
      <c r="F5053">
        <v>47</v>
      </c>
    </row>
    <row r="5054" spans="1:6" x14ac:dyDescent="0.3">
      <c r="A5054" t="s">
        <v>11</v>
      </c>
      <c r="B5054" t="s">
        <v>5</v>
      </c>
      <c r="C5054" t="s">
        <v>21</v>
      </c>
      <c r="D5054" s="4">
        <v>43546</v>
      </c>
      <c r="E5054">
        <v>4</v>
      </c>
      <c r="F5054">
        <v>47</v>
      </c>
    </row>
    <row r="5055" spans="1:6" x14ac:dyDescent="0.3">
      <c r="A5055" t="s">
        <v>11</v>
      </c>
      <c r="B5055" t="s">
        <v>38</v>
      </c>
      <c r="C5055" t="s">
        <v>24</v>
      </c>
      <c r="D5055" s="4">
        <v>43546</v>
      </c>
      <c r="E5055">
        <v>4</v>
      </c>
      <c r="F5055">
        <v>47</v>
      </c>
    </row>
    <row r="5056" spans="1:6" x14ac:dyDescent="0.3">
      <c r="A5056" t="s">
        <v>11</v>
      </c>
      <c r="B5056" t="s">
        <v>5</v>
      </c>
      <c r="C5056" t="s">
        <v>20</v>
      </c>
      <c r="D5056" s="4">
        <v>43546</v>
      </c>
      <c r="E5056">
        <v>4</v>
      </c>
      <c r="F5056">
        <v>47</v>
      </c>
    </row>
    <row r="5057" spans="1:6" x14ac:dyDescent="0.3">
      <c r="A5057" t="s">
        <v>11</v>
      </c>
      <c r="B5057" t="s">
        <v>38</v>
      </c>
      <c r="C5057" t="s">
        <v>21</v>
      </c>
      <c r="D5057" s="4">
        <v>43546</v>
      </c>
      <c r="E5057">
        <v>5</v>
      </c>
      <c r="F5057">
        <v>47</v>
      </c>
    </row>
    <row r="5058" spans="1:6" x14ac:dyDescent="0.3">
      <c r="A5058" t="s">
        <v>12</v>
      </c>
      <c r="B5058" t="s">
        <v>41</v>
      </c>
      <c r="C5058" t="s">
        <v>21</v>
      </c>
      <c r="D5058" s="4">
        <v>43546</v>
      </c>
      <c r="E5058">
        <v>1</v>
      </c>
      <c r="F5058">
        <v>47</v>
      </c>
    </row>
    <row r="5059" spans="1:6" x14ac:dyDescent="0.3">
      <c r="A5059" t="s">
        <v>12</v>
      </c>
      <c r="B5059" t="s">
        <v>44</v>
      </c>
      <c r="C5059" t="s">
        <v>25</v>
      </c>
      <c r="D5059" s="4">
        <v>43546</v>
      </c>
      <c r="E5059">
        <v>1</v>
      </c>
      <c r="F5059">
        <v>47</v>
      </c>
    </row>
    <row r="5060" spans="1:6" x14ac:dyDescent="0.3">
      <c r="A5060" t="s">
        <v>12</v>
      </c>
      <c r="B5060" t="s">
        <v>45</v>
      </c>
      <c r="C5060" t="s">
        <v>22</v>
      </c>
      <c r="D5060" s="4">
        <v>43546</v>
      </c>
      <c r="E5060">
        <v>1</v>
      </c>
      <c r="F5060">
        <v>47</v>
      </c>
    </row>
    <row r="5061" spans="1:6" x14ac:dyDescent="0.3">
      <c r="A5061" t="s">
        <v>12</v>
      </c>
      <c r="B5061" t="s">
        <v>40</v>
      </c>
      <c r="C5061" t="s">
        <v>22</v>
      </c>
      <c r="D5061" s="4">
        <v>43546</v>
      </c>
      <c r="E5061">
        <v>1</v>
      </c>
      <c r="F5061">
        <v>47</v>
      </c>
    </row>
    <row r="5062" spans="1:6" x14ac:dyDescent="0.3">
      <c r="A5062" t="s">
        <v>12</v>
      </c>
      <c r="B5062" t="s">
        <v>44</v>
      </c>
      <c r="C5062" t="s">
        <v>24</v>
      </c>
      <c r="D5062" s="4">
        <v>43546</v>
      </c>
      <c r="E5062">
        <v>1</v>
      </c>
      <c r="F5062">
        <v>47</v>
      </c>
    </row>
    <row r="5063" spans="1:6" x14ac:dyDescent="0.3">
      <c r="A5063" t="s">
        <v>12</v>
      </c>
      <c r="B5063" t="s">
        <v>5</v>
      </c>
      <c r="C5063" t="s">
        <v>24</v>
      </c>
      <c r="D5063" s="4">
        <v>43546</v>
      </c>
      <c r="E5063">
        <v>1</v>
      </c>
      <c r="F5063">
        <v>47</v>
      </c>
    </row>
    <row r="5064" spans="1:6" x14ac:dyDescent="0.3">
      <c r="A5064" t="s">
        <v>12</v>
      </c>
      <c r="B5064" t="s">
        <v>9</v>
      </c>
      <c r="C5064" t="s">
        <v>21</v>
      </c>
      <c r="D5064" s="4">
        <v>43546</v>
      </c>
      <c r="E5064">
        <v>2</v>
      </c>
      <c r="F5064">
        <v>47</v>
      </c>
    </row>
    <row r="5065" spans="1:6" x14ac:dyDescent="0.3">
      <c r="A5065" t="s">
        <v>12</v>
      </c>
      <c r="B5065" t="s">
        <v>36</v>
      </c>
      <c r="C5065" t="s">
        <v>25</v>
      </c>
      <c r="D5065" s="4">
        <v>43546</v>
      </c>
      <c r="E5065">
        <v>2</v>
      </c>
      <c r="F5065">
        <v>47</v>
      </c>
    </row>
    <row r="5066" spans="1:6" x14ac:dyDescent="0.3">
      <c r="A5066" t="s">
        <v>12</v>
      </c>
      <c r="B5066" t="s">
        <v>9</v>
      </c>
      <c r="C5066" t="s">
        <v>20</v>
      </c>
      <c r="D5066" s="4">
        <v>43546</v>
      </c>
      <c r="E5066">
        <v>3</v>
      </c>
      <c r="F5066">
        <v>47</v>
      </c>
    </row>
    <row r="5067" spans="1:6" x14ac:dyDescent="0.3">
      <c r="A5067" t="s">
        <v>12</v>
      </c>
      <c r="B5067" t="s">
        <v>6</v>
      </c>
      <c r="C5067" t="s">
        <v>21</v>
      </c>
      <c r="D5067" s="4">
        <v>43546</v>
      </c>
      <c r="E5067">
        <v>4</v>
      </c>
      <c r="F5067">
        <v>47</v>
      </c>
    </row>
    <row r="5068" spans="1:6" x14ac:dyDescent="0.3">
      <c r="A5068" t="s">
        <v>12</v>
      </c>
      <c r="B5068" t="s">
        <v>41</v>
      </c>
      <c r="C5068" t="s">
        <v>24</v>
      </c>
      <c r="D5068" s="4">
        <v>43546</v>
      </c>
      <c r="E5068">
        <v>4</v>
      </c>
      <c r="F5068">
        <v>47</v>
      </c>
    </row>
    <row r="5069" spans="1:6" x14ac:dyDescent="0.3">
      <c r="A5069" t="s">
        <v>12</v>
      </c>
      <c r="B5069" t="s">
        <v>28</v>
      </c>
      <c r="C5069" t="s">
        <v>25</v>
      </c>
      <c r="D5069" s="4">
        <v>43546</v>
      </c>
      <c r="E5069">
        <v>5</v>
      </c>
      <c r="F5069">
        <v>47</v>
      </c>
    </row>
    <row r="5070" spans="1:6" x14ac:dyDescent="0.3">
      <c r="A5070" t="s">
        <v>12</v>
      </c>
      <c r="B5070" t="s">
        <v>45</v>
      </c>
      <c r="C5070" t="s">
        <v>24</v>
      </c>
      <c r="D5070" s="4">
        <v>43546</v>
      </c>
      <c r="E5070">
        <v>5</v>
      </c>
      <c r="F5070">
        <v>47</v>
      </c>
    </row>
    <row r="5071" spans="1:6" x14ac:dyDescent="0.3">
      <c r="A5071" t="s">
        <v>12</v>
      </c>
      <c r="B5071" t="s">
        <v>40</v>
      </c>
      <c r="C5071" t="s">
        <v>20</v>
      </c>
      <c r="D5071" s="4">
        <v>43546</v>
      </c>
      <c r="E5071">
        <v>5</v>
      </c>
      <c r="F5071">
        <v>47</v>
      </c>
    </row>
    <row r="5072" spans="1:6" x14ac:dyDescent="0.3">
      <c r="A5072" t="s">
        <v>26</v>
      </c>
      <c r="B5072" t="s">
        <v>39</v>
      </c>
      <c r="C5072" t="s">
        <v>23</v>
      </c>
      <c r="D5072" s="4">
        <v>43549</v>
      </c>
      <c r="E5072">
        <v>1</v>
      </c>
      <c r="F5072">
        <v>48</v>
      </c>
    </row>
    <row r="5073" spans="1:6" x14ac:dyDescent="0.3">
      <c r="A5073" t="s">
        <v>26</v>
      </c>
      <c r="B5073" t="s">
        <v>40</v>
      </c>
      <c r="C5073" t="s">
        <v>20</v>
      </c>
      <c r="D5073" s="4">
        <v>43549</v>
      </c>
      <c r="E5073">
        <v>1</v>
      </c>
      <c r="F5073">
        <v>48</v>
      </c>
    </row>
    <row r="5074" spans="1:6" x14ac:dyDescent="0.3">
      <c r="A5074" t="s">
        <v>26</v>
      </c>
      <c r="B5074" t="s">
        <v>28</v>
      </c>
      <c r="C5074" t="s">
        <v>21</v>
      </c>
      <c r="D5074" s="4">
        <v>43549</v>
      </c>
      <c r="E5074">
        <v>2</v>
      </c>
      <c r="F5074">
        <v>48</v>
      </c>
    </row>
    <row r="5075" spans="1:6" x14ac:dyDescent="0.3">
      <c r="A5075" t="s">
        <v>26</v>
      </c>
      <c r="B5075" t="s">
        <v>30</v>
      </c>
      <c r="C5075" t="s">
        <v>21</v>
      </c>
      <c r="D5075" s="4">
        <v>43549</v>
      </c>
      <c r="E5075">
        <v>2</v>
      </c>
      <c r="F5075">
        <v>48</v>
      </c>
    </row>
    <row r="5076" spans="1:6" x14ac:dyDescent="0.3">
      <c r="A5076" t="s">
        <v>26</v>
      </c>
      <c r="B5076" t="s">
        <v>38</v>
      </c>
      <c r="C5076" t="s">
        <v>21</v>
      </c>
      <c r="D5076" s="4">
        <v>43549</v>
      </c>
      <c r="E5076">
        <v>2</v>
      </c>
      <c r="F5076">
        <v>48</v>
      </c>
    </row>
    <row r="5077" spans="1:6" x14ac:dyDescent="0.3">
      <c r="A5077" t="s">
        <v>26</v>
      </c>
      <c r="B5077" t="s">
        <v>4</v>
      </c>
      <c r="C5077" t="s">
        <v>21</v>
      </c>
      <c r="D5077" s="4">
        <v>43549</v>
      </c>
      <c r="E5077">
        <v>2</v>
      </c>
      <c r="F5077">
        <v>48</v>
      </c>
    </row>
    <row r="5078" spans="1:6" x14ac:dyDescent="0.3">
      <c r="A5078" t="s">
        <v>26</v>
      </c>
      <c r="B5078" t="s">
        <v>29</v>
      </c>
      <c r="C5078" t="s">
        <v>25</v>
      </c>
      <c r="D5078" s="4">
        <v>43549</v>
      </c>
      <c r="E5078">
        <v>2</v>
      </c>
      <c r="F5078">
        <v>48</v>
      </c>
    </row>
    <row r="5079" spans="1:6" x14ac:dyDescent="0.3">
      <c r="A5079" t="s">
        <v>26</v>
      </c>
      <c r="B5079" t="s">
        <v>37</v>
      </c>
      <c r="C5079" t="s">
        <v>23</v>
      </c>
      <c r="D5079" s="4">
        <v>43549</v>
      </c>
      <c r="E5079">
        <v>3</v>
      </c>
      <c r="F5079">
        <v>48</v>
      </c>
    </row>
    <row r="5080" spans="1:6" x14ac:dyDescent="0.3">
      <c r="A5080" t="s">
        <v>26</v>
      </c>
      <c r="B5080" t="s">
        <v>44</v>
      </c>
      <c r="C5080" t="s">
        <v>23</v>
      </c>
      <c r="D5080" s="4">
        <v>43549</v>
      </c>
      <c r="E5080">
        <v>3</v>
      </c>
      <c r="F5080">
        <v>48</v>
      </c>
    </row>
    <row r="5081" spans="1:6" x14ac:dyDescent="0.3">
      <c r="A5081" t="s">
        <v>26</v>
      </c>
      <c r="B5081" t="s">
        <v>43</v>
      </c>
      <c r="C5081" t="s">
        <v>25</v>
      </c>
      <c r="D5081" s="4">
        <v>43549</v>
      </c>
      <c r="E5081">
        <v>3</v>
      </c>
      <c r="F5081">
        <v>48</v>
      </c>
    </row>
    <row r="5082" spans="1:6" x14ac:dyDescent="0.3">
      <c r="A5082" t="s">
        <v>26</v>
      </c>
      <c r="B5082" t="s">
        <v>46</v>
      </c>
      <c r="C5082" t="s">
        <v>20</v>
      </c>
      <c r="D5082" s="4">
        <v>43549</v>
      </c>
      <c r="E5082">
        <v>3</v>
      </c>
      <c r="F5082">
        <v>48</v>
      </c>
    </row>
    <row r="5083" spans="1:6" x14ac:dyDescent="0.3">
      <c r="A5083" t="s">
        <v>26</v>
      </c>
      <c r="B5083" t="s">
        <v>41</v>
      </c>
      <c r="C5083" t="s">
        <v>20</v>
      </c>
      <c r="D5083" s="4">
        <v>43549</v>
      </c>
      <c r="E5083">
        <v>3</v>
      </c>
      <c r="F5083">
        <v>48</v>
      </c>
    </row>
    <row r="5084" spans="1:6" x14ac:dyDescent="0.3">
      <c r="A5084" t="s">
        <v>26</v>
      </c>
      <c r="B5084" t="s">
        <v>40</v>
      </c>
      <c r="C5084" t="s">
        <v>25</v>
      </c>
      <c r="D5084" s="4">
        <v>43549</v>
      </c>
      <c r="E5084">
        <v>4</v>
      </c>
      <c r="F5084">
        <v>48</v>
      </c>
    </row>
    <row r="5085" spans="1:6" x14ac:dyDescent="0.3">
      <c r="A5085" t="s">
        <v>26</v>
      </c>
      <c r="B5085" t="s">
        <v>28</v>
      </c>
      <c r="C5085" t="s">
        <v>20</v>
      </c>
      <c r="D5085" s="4">
        <v>43549</v>
      </c>
      <c r="E5085">
        <v>4</v>
      </c>
      <c r="F5085">
        <v>48</v>
      </c>
    </row>
    <row r="5086" spans="1:6" x14ac:dyDescent="0.3">
      <c r="A5086" t="s">
        <v>26</v>
      </c>
      <c r="B5086" t="s">
        <v>9</v>
      </c>
      <c r="C5086" t="s">
        <v>21</v>
      </c>
      <c r="D5086" s="4">
        <v>43549</v>
      </c>
      <c r="E5086">
        <v>5</v>
      </c>
      <c r="F5086">
        <v>48</v>
      </c>
    </row>
    <row r="5087" spans="1:6" x14ac:dyDescent="0.3">
      <c r="A5087" t="s">
        <v>26</v>
      </c>
      <c r="B5087" t="s">
        <v>46</v>
      </c>
      <c r="C5087" t="s">
        <v>23</v>
      </c>
      <c r="D5087" s="4">
        <v>43549</v>
      </c>
      <c r="E5087">
        <v>5</v>
      </c>
      <c r="F5087">
        <v>48</v>
      </c>
    </row>
    <row r="5088" spans="1:6" x14ac:dyDescent="0.3">
      <c r="A5088" t="s">
        <v>26</v>
      </c>
      <c r="B5088" t="s">
        <v>44</v>
      </c>
      <c r="C5088" t="s">
        <v>25</v>
      </c>
      <c r="D5088" s="4">
        <v>43549</v>
      </c>
      <c r="E5088">
        <v>5</v>
      </c>
      <c r="F5088">
        <v>48</v>
      </c>
    </row>
    <row r="5089" spans="1:6" x14ac:dyDescent="0.3">
      <c r="A5089" t="s">
        <v>26</v>
      </c>
      <c r="B5089" t="s">
        <v>29</v>
      </c>
      <c r="C5089" t="s">
        <v>20</v>
      </c>
      <c r="D5089" s="4">
        <v>43549</v>
      </c>
      <c r="E5089">
        <v>5</v>
      </c>
      <c r="F5089">
        <v>48</v>
      </c>
    </row>
    <row r="5090" spans="1:6" x14ac:dyDescent="0.3">
      <c r="A5090" t="s">
        <v>26</v>
      </c>
      <c r="B5090" t="s">
        <v>5</v>
      </c>
      <c r="C5090" t="s">
        <v>20</v>
      </c>
      <c r="D5090" s="4">
        <v>43549</v>
      </c>
      <c r="E5090">
        <v>5</v>
      </c>
      <c r="F5090">
        <v>48</v>
      </c>
    </row>
    <row r="5091" spans="1:6" x14ac:dyDescent="0.3">
      <c r="A5091" t="s">
        <v>42</v>
      </c>
      <c r="B5091" t="s">
        <v>7</v>
      </c>
      <c r="C5091" t="s">
        <v>23</v>
      </c>
      <c r="D5091" s="4">
        <v>43549</v>
      </c>
      <c r="E5091">
        <v>1</v>
      </c>
      <c r="F5091">
        <v>48</v>
      </c>
    </row>
    <row r="5092" spans="1:6" x14ac:dyDescent="0.3">
      <c r="A5092" t="s">
        <v>42</v>
      </c>
      <c r="B5092" t="s">
        <v>45</v>
      </c>
      <c r="C5092" t="s">
        <v>25</v>
      </c>
      <c r="D5092" s="4">
        <v>43549</v>
      </c>
      <c r="E5092">
        <v>1</v>
      </c>
      <c r="F5092">
        <v>48</v>
      </c>
    </row>
    <row r="5093" spans="1:6" x14ac:dyDescent="0.3">
      <c r="A5093" t="s">
        <v>42</v>
      </c>
      <c r="B5093" t="s">
        <v>40</v>
      </c>
      <c r="C5093" t="s">
        <v>20</v>
      </c>
      <c r="D5093" s="4">
        <v>43549</v>
      </c>
      <c r="E5093">
        <v>1</v>
      </c>
      <c r="F5093">
        <v>48</v>
      </c>
    </row>
    <row r="5094" spans="1:6" x14ac:dyDescent="0.3">
      <c r="A5094" t="s">
        <v>42</v>
      </c>
      <c r="B5094" t="s">
        <v>5</v>
      </c>
      <c r="C5094" t="s">
        <v>20</v>
      </c>
      <c r="D5094" s="4">
        <v>43549</v>
      </c>
      <c r="E5094">
        <v>1</v>
      </c>
      <c r="F5094">
        <v>48</v>
      </c>
    </row>
    <row r="5095" spans="1:6" x14ac:dyDescent="0.3">
      <c r="A5095" t="s">
        <v>42</v>
      </c>
      <c r="B5095" t="s">
        <v>44</v>
      </c>
      <c r="C5095" t="s">
        <v>21</v>
      </c>
      <c r="D5095" s="4">
        <v>43549</v>
      </c>
      <c r="E5095">
        <v>2</v>
      </c>
      <c r="F5095">
        <v>48</v>
      </c>
    </row>
    <row r="5096" spans="1:6" x14ac:dyDescent="0.3">
      <c r="A5096" t="s">
        <v>42</v>
      </c>
      <c r="B5096" t="s">
        <v>29</v>
      </c>
      <c r="C5096" t="s">
        <v>20</v>
      </c>
      <c r="D5096" s="4">
        <v>43549</v>
      </c>
      <c r="E5096">
        <v>2</v>
      </c>
      <c r="F5096">
        <v>48</v>
      </c>
    </row>
    <row r="5097" spans="1:6" x14ac:dyDescent="0.3">
      <c r="A5097" t="s">
        <v>42</v>
      </c>
      <c r="B5097" t="s">
        <v>9</v>
      </c>
      <c r="C5097" t="s">
        <v>21</v>
      </c>
      <c r="D5097" s="4">
        <v>43549</v>
      </c>
      <c r="E5097">
        <v>3</v>
      </c>
      <c r="F5097">
        <v>48</v>
      </c>
    </row>
    <row r="5098" spans="1:6" x14ac:dyDescent="0.3">
      <c r="A5098" t="s">
        <v>10</v>
      </c>
      <c r="B5098" t="s">
        <v>5</v>
      </c>
      <c r="C5098" t="s">
        <v>21</v>
      </c>
      <c r="D5098" s="4">
        <v>43549</v>
      </c>
      <c r="E5098">
        <v>4</v>
      </c>
      <c r="F5098">
        <v>48</v>
      </c>
    </row>
    <row r="5099" spans="1:6" x14ac:dyDescent="0.3">
      <c r="A5099" t="s">
        <v>10</v>
      </c>
      <c r="B5099" t="s">
        <v>30</v>
      </c>
      <c r="C5099" t="s">
        <v>25</v>
      </c>
      <c r="D5099" s="4">
        <v>43549</v>
      </c>
      <c r="E5099">
        <v>5</v>
      </c>
      <c r="F5099">
        <v>48</v>
      </c>
    </row>
    <row r="5100" spans="1:6" x14ac:dyDescent="0.3">
      <c r="A5100" t="s">
        <v>10</v>
      </c>
      <c r="B5100" t="s">
        <v>4</v>
      </c>
      <c r="C5100" t="s">
        <v>25</v>
      </c>
      <c r="D5100" s="4">
        <v>43549</v>
      </c>
      <c r="E5100">
        <v>5</v>
      </c>
      <c r="F5100">
        <v>48</v>
      </c>
    </row>
    <row r="5101" spans="1:6" x14ac:dyDescent="0.3">
      <c r="A5101" t="s">
        <v>10</v>
      </c>
      <c r="B5101" t="s">
        <v>7</v>
      </c>
      <c r="C5101" t="s">
        <v>20</v>
      </c>
      <c r="D5101" s="4">
        <v>43549</v>
      </c>
      <c r="E5101">
        <v>5</v>
      </c>
      <c r="F5101">
        <v>48</v>
      </c>
    </row>
    <row r="5102" spans="1:6" x14ac:dyDescent="0.3">
      <c r="A5102" t="s">
        <v>10</v>
      </c>
      <c r="B5102" t="s">
        <v>4</v>
      </c>
      <c r="C5102" t="s">
        <v>21</v>
      </c>
      <c r="D5102" s="4">
        <v>43549</v>
      </c>
      <c r="E5102">
        <v>6</v>
      </c>
      <c r="F5102">
        <v>48</v>
      </c>
    </row>
    <row r="5103" spans="1:6" x14ac:dyDescent="0.3">
      <c r="A5103" t="s">
        <v>10</v>
      </c>
      <c r="B5103" t="s">
        <v>36</v>
      </c>
      <c r="C5103" t="s">
        <v>23</v>
      </c>
      <c r="D5103" s="4">
        <v>43549</v>
      </c>
      <c r="E5103">
        <v>1</v>
      </c>
      <c r="F5103">
        <v>48</v>
      </c>
    </row>
    <row r="5104" spans="1:6" x14ac:dyDescent="0.3">
      <c r="A5104" t="s">
        <v>10</v>
      </c>
      <c r="B5104" t="s">
        <v>41</v>
      </c>
      <c r="C5104" t="s">
        <v>25</v>
      </c>
      <c r="D5104" s="4">
        <v>43549</v>
      </c>
      <c r="E5104">
        <v>2</v>
      </c>
      <c r="F5104">
        <v>48</v>
      </c>
    </row>
    <row r="5105" spans="1:6" x14ac:dyDescent="0.3">
      <c r="A5105" t="s">
        <v>10</v>
      </c>
      <c r="B5105" t="s">
        <v>46</v>
      </c>
      <c r="C5105" t="s">
        <v>25</v>
      </c>
      <c r="D5105" s="4">
        <v>43549</v>
      </c>
      <c r="E5105">
        <v>2</v>
      </c>
      <c r="F5105">
        <v>48</v>
      </c>
    </row>
    <row r="5106" spans="1:6" x14ac:dyDescent="0.3">
      <c r="A5106" t="s">
        <v>10</v>
      </c>
      <c r="B5106" t="s">
        <v>36</v>
      </c>
      <c r="C5106" t="s">
        <v>20</v>
      </c>
      <c r="D5106" s="4">
        <v>43549</v>
      </c>
      <c r="E5106">
        <v>2</v>
      </c>
      <c r="F5106">
        <v>48</v>
      </c>
    </row>
    <row r="5107" spans="1:6" x14ac:dyDescent="0.3">
      <c r="A5107" t="s">
        <v>10</v>
      </c>
      <c r="B5107" t="s">
        <v>41</v>
      </c>
      <c r="C5107" t="s">
        <v>20</v>
      </c>
      <c r="D5107" s="4">
        <v>43549</v>
      </c>
      <c r="E5107">
        <v>2</v>
      </c>
      <c r="F5107">
        <v>48</v>
      </c>
    </row>
    <row r="5108" spans="1:6" x14ac:dyDescent="0.3">
      <c r="A5108" t="s">
        <v>10</v>
      </c>
      <c r="B5108" t="s">
        <v>45</v>
      </c>
      <c r="C5108" t="s">
        <v>25</v>
      </c>
      <c r="D5108" s="4">
        <v>43549</v>
      </c>
      <c r="E5108">
        <v>3</v>
      </c>
      <c r="F5108">
        <v>48</v>
      </c>
    </row>
    <row r="5109" spans="1:6" x14ac:dyDescent="0.3">
      <c r="A5109" t="s">
        <v>10</v>
      </c>
      <c r="B5109" t="s">
        <v>40</v>
      </c>
      <c r="C5109" t="s">
        <v>25</v>
      </c>
      <c r="D5109" s="4">
        <v>43549</v>
      </c>
      <c r="E5109">
        <v>4</v>
      </c>
      <c r="F5109">
        <v>48</v>
      </c>
    </row>
    <row r="5110" spans="1:6" x14ac:dyDescent="0.3">
      <c r="A5110" t="s">
        <v>10</v>
      </c>
      <c r="B5110" t="s">
        <v>30</v>
      </c>
      <c r="C5110" t="s">
        <v>20</v>
      </c>
      <c r="D5110" s="4">
        <v>43549</v>
      </c>
      <c r="E5110">
        <v>4</v>
      </c>
      <c r="F5110">
        <v>48</v>
      </c>
    </row>
    <row r="5111" spans="1:6" x14ac:dyDescent="0.3">
      <c r="A5111" t="s">
        <v>10</v>
      </c>
      <c r="B5111" t="s">
        <v>43</v>
      </c>
      <c r="C5111" t="s">
        <v>20</v>
      </c>
      <c r="D5111" s="4">
        <v>43549</v>
      </c>
      <c r="E5111">
        <v>4</v>
      </c>
      <c r="F5111">
        <v>48</v>
      </c>
    </row>
    <row r="5112" spans="1:6" x14ac:dyDescent="0.3">
      <c r="A5112" t="s">
        <v>11</v>
      </c>
      <c r="B5112" t="s">
        <v>29</v>
      </c>
      <c r="C5112" t="s">
        <v>23</v>
      </c>
      <c r="D5112" s="4">
        <v>43549</v>
      </c>
      <c r="E5112">
        <v>1</v>
      </c>
      <c r="F5112">
        <v>48</v>
      </c>
    </row>
    <row r="5113" spans="1:6" x14ac:dyDescent="0.3">
      <c r="A5113" t="s">
        <v>11</v>
      </c>
      <c r="B5113" t="s">
        <v>30</v>
      </c>
      <c r="C5113" t="s">
        <v>20</v>
      </c>
      <c r="D5113" s="4">
        <v>43549</v>
      </c>
      <c r="E5113">
        <v>1</v>
      </c>
      <c r="F5113">
        <v>48</v>
      </c>
    </row>
    <row r="5114" spans="1:6" x14ac:dyDescent="0.3">
      <c r="A5114" t="s">
        <v>11</v>
      </c>
      <c r="B5114" t="s">
        <v>36</v>
      </c>
      <c r="C5114" t="s">
        <v>20</v>
      </c>
      <c r="D5114" s="4">
        <v>43549</v>
      </c>
      <c r="E5114">
        <v>1</v>
      </c>
      <c r="F5114">
        <v>48</v>
      </c>
    </row>
    <row r="5115" spans="1:6" x14ac:dyDescent="0.3">
      <c r="A5115" t="s">
        <v>11</v>
      </c>
      <c r="B5115" t="s">
        <v>45</v>
      </c>
      <c r="C5115" t="s">
        <v>23</v>
      </c>
      <c r="D5115" s="4">
        <v>43549</v>
      </c>
      <c r="E5115">
        <v>2</v>
      </c>
      <c r="F5115">
        <v>48</v>
      </c>
    </row>
    <row r="5116" spans="1:6" x14ac:dyDescent="0.3">
      <c r="A5116" t="s">
        <v>11</v>
      </c>
      <c r="B5116" t="s">
        <v>45</v>
      </c>
      <c r="C5116" t="s">
        <v>25</v>
      </c>
      <c r="D5116" s="4">
        <v>43549</v>
      </c>
      <c r="E5116">
        <v>2</v>
      </c>
      <c r="F5116">
        <v>48</v>
      </c>
    </row>
    <row r="5117" spans="1:6" x14ac:dyDescent="0.3">
      <c r="A5117" t="s">
        <v>11</v>
      </c>
      <c r="B5117" t="s">
        <v>37</v>
      </c>
      <c r="C5117" t="s">
        <v>23</v>
      </c>
      <c r="D5117" s="4">
        <v>43549</v>
      </c>
      <c r="E5117">
        <v>3</v>
      </c>
      <c r="F5117">
        <v>48</v>
      </c>
    </row>
    <row r="5118" spans="1:6" x14ac:dyDescent="0.3">
      <c r="A5118" t="s">
        <v>11</v>
      </c>
      <c r="B5118" t="s">
        <v>43</v>
      </c>
      <c r="C5118" t="s">
        <v>25</v>
      </c>
      <c r="D5118" s="4">
        <v>43549</v>
      </c>
      <c r="E5118">
        <v>3</v>
      </c>
      <c r="F5118">
        <v>48</v>
      </c>
    </row>
    <row r="5119" spans="1:6" x14ac:dyDescent="0.3">
      <c r="A5119" t="s">
        <v>11</v>
      </c>
      <c r="B5119" t="s">
        <v>37</v>
      </c>
      <c r="C5119" t="s">
        <v>21</v>
      </c>
      <c r="D5119" s="4">
        <v>43549</v>
      </c>
      <c r="E5119">
        <v>4</v>
      </c>
      <c r="F5119">
        <v>48</v>
      </c>
    </row>
    <row r="5120" spans="1:6" x14ac:dyDescent="0.3">
      <c r="A5120" t="s">
        <v>11</v>
      </c>
      <c r="B5120" t="s">
        <v>9</v>
      </c>
      <c r="C5120" t="s">
        <v>20</v>
      </c>
      <c r="D5120" s="4">
        <v>43549</v>
      </c>
      <c r="E5120">
        <v>4</v>
      </c>
      <c r="F5120">
        <v>48</v>
      </c>
    </row>
    <row r="5121" spans="1:6" x14ac:dyDescent="0.3">
      <c r="A5121" t="s">
        <v>11</v>
      </c>
      <c r="B5121" t="s">
        <v>38</v>
      </c>
      <c r="C5121" t="s">
        <v>25</v>
      </c>
      <c r="D5121" s="4">
        <v>43549</v>
      </c>
      <c r="E5121">
        <v>5</v>
      </c>
      <c r="F5121">
        <v>48</v>
      </c>
    </row>
    <row r="5122" spans="1:6" x14ac:dyDescent="0.3">
      <c r="A5122" t="s">
        <v>11</v>
      </c>
      <c r="B5122" t="s">
        <v>37</v>
      </c>
      <c r="C5122" t="s">
        <v>20</v>
      </c>
      <c r="D5122" s="4">
        <v>43549</v>
      </c>
      <c r="E5122">
        <v>5</v>
      </c>
      <c r="F5122">
        <v>48</v>
      </c>
    </row>
    <row r="5123" spans="1:6" x14ac:dyDescent="0.3">
      <c r="A5123" t="s">
        <v>11</v>
      </c>
      <c r="B5123" t="s">
        <v>39</v>
      </c>
      <c r="C5123" t="s">
        <v>20</v>
      </c>
      <c r="D5123" s="4">
        <v>43549</v>
      </c>
      <c r="E5123">
        <v>5</v>
      </c>
      <c r="F5123">
        <v>48</v>
      </c>
    </row>
    <row r="5124" spans="1:6" x14ac:dyDescent="0.3">
      <c r="A5124" t="s">
        <v>12</v>
      </c>
      <c r="B5124" t="s">
        <v>45</v>
      </c>
      <c r="C5124" t="s">
        <v>23</v>
      </c>
      <c r="D5124" s="4">
        <v>43549</v>
      </c>
      <c r="E5124">
        <v>1</v>
      </c>
      <c r="F5124">
        <v>48</v>
      </c>
    </row>
    <row r="5125" spans="1:6" x14ac:dyDescent="0.3">
      <c r="A5125" t="s">
        <v>12</v>
      </c>
      <c r="B5125" t="s">
        <v>7</v>
      </c>
      <c r="C5125" t="s">
        <v>25</v>
      </c>
      <c r="D5125" s="4">
        <v>43549</v>
      </c>
      <c r="E5125">
        <v>1</v>
      </c>
      <c r="F5125">
        <v>48</v>
      </c>
    </row>
    <row r="5126" spans="1:6" x14ac:dyDescent="0.3">
      <c r="A5126" t="s">
        <v>12</v>
      </c>
      <c r="B5126" t="s">
        <v>9</v>
      </c>
      <c r="C5126" t="s">
        <v>25</v>
      </c>
      <c r="D5126" s="4">
        <v>43549</v>
      </c>
      <c r="E5126">
        <v>1</v>
      </c>
      <c r="F5126">
        <v>48</v>
      </c>
    </row>
    <row r="5127" spans="1:6" x14ac:dyDescent="0.3">
      <c r="A5127" t="s">
        <v>12</v>
      </c>
      <c r="B5127" t="s">
        <v>36</v>
      </c>
      <c r="C5127" t="s">
        <v>21</v>
      </c>
      <c r="D5127" s="4">
        <v>43549</v>
      </c>
      <c r="E5127">
        <v>2</v>
      </c>
      <c r="F5127">
        <v>48</v>
      </c>
    </row>
    <row r="5128" spans="1:6" x14ac:dyDescent="0.3">
      <c r="A5128" t="s">
        <v>12</v>
      </c>
      <c r="B5128" t="s">
        <v>9</v>
      </c>
      <c r="C5128" t="s">
        <v>23</v>
      </c>
      <c r="D5128" s="4">
        <v>43549</v>
      </c>
      <c r="E5128">
        <v>2</v>
      </c>
      <c r="F5128">
        <v>48</v>
      </c>
    </row>
    <row r="5129" spans="1:6" x14ac:dyDescent="0.3">
      <c r="A5129" t="s">
        <v>12</v>
      </c>
      <c r="B5129" t="s">
        <v>39</v>
      </c>
      <c r="C5129" t="s">
        <v>23</v>
      </c>
      <c r="D5129" s="4">
        <v>43549</v>
      </c>
      <c r="E5129">
        <v>2</v>
      </c>
      <c r="F5129">
        <v>48</v>
      </c>
    </row>
    <row r="5130" spans="1:6" x14ac:dyDescent="0.3">
      <c r="A5130" t="s">
        <v>12</v>
      </c>
      <c r="B5130" t="s">
        <v>37</v>
      </c>
      <c r="C5130" t="s">
        <v>25</v>
      </c>
      <c r="D5130" s="4">
        <v>43549</v>
      </c>
      <c r="E5130">
        <v>2</v>
      </c>
      <c r="F5130">
        <v>48</v>
      </c>
    </row>
    <row r="5131" spans="1:6" x14ac:dyDescent="0.3">
      <c r="A5131" t="s">
        <v>12</v>
      </c>
      <c r="B5131" t="s">
        <v>28</v>
      </c>
      <c r="C5131" t="s">
        <v>21</v>
      </c>
      <c r="D5131" s="4">
        <v>43549</v>
      </c>
      <c r="E5131">
        <v>4</v>
      </c>
      <c r="F5131">
        <v>48</v>
      </c>
    </row>
    <row r="5132" spans="1:6" x14ac:dyDescent="0.3">
      <c r="A5132" t="s">
        <v>12</v>
      </c>
      <c r="B5132" t="s">
        <v>38</v>
      </c>
      <c r="C5132" t="s">
        <v>20</v>
      </c>
      <c r="D5132" s="4">
        <v>43549</v>
      </c>
      <c r="E5132">
        <v>4</v>
      </c>
      <c r="F5132">
        <v>48</v>
      </c>
    </row>
    <row r="5133" spans="1:6" x14ac:dyDescent="0.3">
      <c r="A5133" t="s">
        <v>12</v>
      </c>
      <c r="B5133" t="s">
        <v>46</v>
      </c>
      <c r="C5133" t="s">
        <v>20</v>
      </c>
      <c r="D5133" s="4">
        <v>43549</v>
      </c>
      <c r="E5133">
        <v>4</v>
      </c>
      <c r="F5133">
        <v>48</v>
      </c>
    </row>
    <row r="5134" spans="1:6" x14ac:dyDescent="0.3">
      <c r="A5134" t="s">
        <v>12</v>
      </c>
      <c r="B5134" t="s">
        <v>44</v>
      </c>
      <c r="C5134" t="s">
        <v>21</v>
      </c>
      <c r="D5134" s="4">
        <v>43549</v>
      </c>
      <c r="E5134">
        <v>5</v>
      </c>
      <c r="F5134">
        <v>48</v>
      </c>
    </row>
    <row r="5135" spans="1:6" x14ac:dyDescent="0.3">
      <c r="A5135" t="s">
        <v>12</v>
      </c>
      <c r="B5135" t="s">
        <v>5</v>
      </c>
      <c r="C5135" t="s">
        <v>23</v>
      </c>
      <c r="D5135" s="4">
        <v>43549</v>
      </c>
      <c r="E5135">
        <v>5</v>
      </c>
      <c r="F5135">
        <v>48</v>
      </c>
    </row>
    <row r="5136" spans="1:6" x14ac:dyDescent="0.3">
      <c r="A5136" t="s">
        <v>26</v>
      </c>
      <c r="B5136" t="s">
        <v>6</v>
      </c>
      <c r="C5136" t="s">
        <v>23</v>
      </c>
      <c r="D5136" s="4">
        <v>43550</v>
      </c>
      <c r="E5136">
        <v>1</v>
      </c>
      <c r="F5136">
        <v>48</v>
      </c>
    </row>
    <row r="5137" spans="1:6" x14ac:dyDescent="0.3">
      <c r="A5137" t="s">
        <v>26</v>
      </c>
      <c r="B5137" t="s">
        <v>7</v>
      </c>
      <c r="C5137" t="s">
        <v>23</v>
      </c>
      <c r="D5137" s="4">
        <v>43550</v>
      </c>
      <c r="E5137">
        <v>2</v>
      </c>
      <c r="F5137">
        <v>48</v>
      </c>
    </row>
    <row r="5138" spans="1:6" x14ac:dyDescent="0.3">
      <c r="A5138" t="s">
        <v>26</v>
      </c>
      <c r="B5138" t="s">
        <v>41</v>
      </c>
      <c r="C5138" t="s">
        <v>23</v>
      </c>
      <c r="D5138" s="4">
        <v>43550</v>
      </c>
      <c r="E5138">
        <v>2</v>
      </c>
      <c r="F5138">
        <v>48</v>
      </c>
    </row>
    <row r="5139" spans="1:6" x14ac:dyDescent="0.3">
      <c r="A5139" t="s">
        <v>26</v>
      </c>
      <c r="B5139" t="s">
        <v>40</v>
      </c>
      <c r="C5139" t="s">
        <v>25</v>
      </c>
      <c r="D5139" s="4">
        <v>43550</v>
      </c>
      <c r="E5139">
        <v>3</v>
      </c>
      <c r="F5139">
        <v>48</v>
      </c>
    </row>
    <row r="5140" spans="1:6" x14ac:dyDescent="0.3">
      <c r="A5140" t="s">
        <v>26</v>
      </c>
      <c r="B5140" t="s">
        <v>41</v>
      </c>
      <c r="C5140" t="s">
        <v>20</v>
      </c>
      <c r="D5140" s="4">
        <v>43550</v>
      </c>
      <c r="E5140">
        <v>3</v>
      </c>
      <c r="F5140">
        <v>48</v>
      </c>
    </row>
    <row r="5141" spans="1:6" x14ac:dyDescent="0.3">
      <c r="A5141" t="s">
        <v>26</v>
      </c>
      <c r="B5141" t="s">
        <v>4</v>
      </c>
      <c r="C5141" t="s">
        <v>20</v>
      </c>
      <c r="D5141" s="4">
        <v>43550</v>
      </c>
      <c r="E5141">
        <v>3</v>
      </c>
      <c r="F5141">
        <v>48</v>
      </c>
    </row>
    <row r="5142" spans="1:6" x14ac:dyDescent="0.3">
      <c r="A5142" t="s">
        <v>26</v>
      </c>
      <c r="B5142" t="s">
        <v>45</v>
      </c>
      <c r="C5142" t="s">
        <v>21</v>
      </c>
      <c r="D5142" s="4">
        <v>43550</v>
      </c>
      <c r="E5142">
        <v>4</v>
      </c>
      <c r="F5142">
        <v>48</v>
      </c>
    </row>
    <row r="5143" spans="1:6" x14ac:dyDescent="0.3">
      <c r="A5143" t="s">
        <v>26</v>
      </c>
      <c r="B5143" t="s">
        <v>7</v>
      </c>
      <c r="C5143" t="s">
        <v>25</v>
      </c>
      <c r="D5143" s="4">
        <v>43550</v>
      </c>
      <c r="E5143">
        <v>4</v>
      </c>
      <c r="F5143">
        <v>48</v>
      </c>
    </row>
    <row r="5144" spans="1:6" x14ac:dyDescent="0.3">
      <c r="A5144" t="s">
        <v>26</v>
      </c>
      <c r="B5144" t="s">
        <v>46</v>
      </c>
      <c r="C5144" t="s">
        <v>25</v>
      </c>
      <c r="D5144" s="4">
        <v>43550</v>
      </c>
      <c r="E5144">
        <v>4</v>
      </c>
      <c r="F5144">
        <v>48</v>
      </c>
    </row>
    <row r="5145" spans="1:6" x14ac:dyDescent="0.3">
      <c r="A5145" t="s">
        <v>26</v>
      </c>
      <c r="B5145" t="s">
        <v>40</v>
      </c>
      <c r="C5145" t="s">
        <v>20</v>
      </c>
      <c r="D5145" s="4">
        <v>43550</v>
      </c>
      <c r="E5145">
        <v>5</v>
      </c>
      <c r="F5145">
        <v>48</v>
      </c>
    </row>
    <row r="5146" spans="1:6" x14ac:dyDescent="0.3">
      <c r="A5146" t="s">
        <v>42</v>
      </c>
      <c r="B5146" t="s">
        <v>7</v>
      </c>
      <c r="C5146" t="s">
        <v>21</v>
      </c>
      <c r="D5146" s="4">
        <v>43550</v>
      </c>
      <c r="E5146">
        <v>1</v>
      </c>
      <c r="F5146">
        <v>48</v>
      </c>
    </row>
    <row r="5147" spans="1:6" x14ac:dyDescent="0.3">
      <c r="A5147" t="s">
        <v>42</v>
      </c>
      <c r="B5147" t="s">
        <v>46</v>
      </c>
      <c r="C5147" t="s">
        <v>25</v>
      </c>
      <c r="D5147" s="4">
        <v>43550</v>
      </c>
      <c r="E5147">
        <v>1</v>
      </c>
      <c r="F5147">
        <v>48</v>
      </c>
    </row>
    <row r="5148" spans="1:6" x14ac:dyDescent="0.3">
      <c r="A5148" t="s">
        <v>42</v>
      </c>
      <c r="B5148" t="s">
        <v>36</v>
      </c>
      <c r="C5148" t="s">
        <v>25</v>
      </c>
      <c r="D5148" s="4">
        <v>43550</v>
      </c>
      <c r="E5148">
        <v>1</v>
      </c>
      <c r="F5148">
        <v>48</v>
      </c>
    </row>
    <row r="5149" spans="1:6" x14ac:dyDescent="0.3">
      <c r="A5149" t="s">
        <v>42</v>
      </c>
      <c r="B5149" t="s">
        <v>9</v>
      </c>
      <c r="C5149" t="s">
        <v>20</v>
      </c>
      <c r="D5149" s="4">
        <v>43550</v>
      </c>
      <c r="E5149">
        <v>1</v>
      </c>
      <c r="F5149">
        <v>48</v>
      </c>
    </row>
    <row r="5150" spans="1:6" x14ac:dyDescent="0.3">
      <c r="A5150" t="s">
        <v>42</v>
      </c>
      <c r="B5150" t="s">
        <v>40</v>
      </c>
      <c r="C5150" t="s">
        <v>20</v>
      </c>
      <c r="D5150" s="4">
        <v>43550</v>
      </c>
      <c r="E5150">
        <v>2</v>
      </c>
      <c r="F5150">
        <v>48</v>
      </c>
    </row>
    <row r="5151" spans="1:6" x14ac:dyDescent="0.3">
      <c r="A5151" t="s">
        <v>42</v>
      </c>
      <c r="B5151" t="s">
        <v>30</v>
      </c>
      <c r="C5151" t="s">
        <v>23</v>
      </c>
      <c r="D5151" s="4">
        <v>43550</v>
      </c>
      <c r="E5151">
        <v>3</v>
      </c>
      <c r="F5151">
        <v>48</v>
      </c>
    </row>
    <row r="5152" spans="1:6" x14ac:dyDescent="0.3">
      <c r="A5152" t="s">
        <v>42</v>
      </c>
      <c r="B5152" t="s">
        <v>9</v>
      </c>
      <c r="C5152" t="s">
        <v>25</v>
      </c>
      <c r="D5152" s="4">
        <v>43550</v>
      </c>
      <c r="E5152">
        <v>3</v>
      </c>
      <c r="F5152">
        <v>48</v>
      </c>
    </row>
    <row r="5153" spans="1:6" x14ac:dyDescent="0.3">
      <c r="A5153" t="s">
        <v>42</v>
      </c>
      <c r="B5153" t="s">
        <v>46</v>
      </c>
      <c r="C5153" t="s">
        <v>20</v>
      </c>
      <c r="D5153" s="4">
        <v>43550</v>
      </c>
      <c r="E5153">
        <v>3</v>
      </c>
      <c r="F5153">
        <v>48</v>
      </c>
    </row>
    <row r="5154" spans="1:6" x14ac:dyDescent="0.3">
      <c r="A5154" t="s">
        <v>42</v>
      </c>
      <c r="B5154" t="s">
        <v>43</v>
      </c>
      <c r="C5154" t="s">
        <v>21</v>
      </c>
      <c r="D5154" s="4">
        <v>43550</v>
      </c>
      <c r="E5154">
        <v>5</v>
      </c>
      <c r="F5154">
        <v>48</v>
      </c>
    </row>
    <row r="5155" spans="1:6" x14ac:dyDescent="0.3">
      <c r="A5155" t="s">
        <v>42</v>
      </c>
      <c r="B5155" t="s">
        <v>39</v>
      </c>
      <c r="C5155" t="s">
        <v>21</v>
      </c>
      <c r="D5155" s="4">
        <v>43550</v>
      </c>
      <c r="E5155">
        <v>5</v>
      </c>
      <c r="F5155">
        <v>48</v>
      </c>
    </row>
    <row r="5156" spans="1:6" x14ac:dyDescent="0.3">
      <c r="A5156" t="s">
        <v>42</v>
      </c>
      <c r="B5156" t="s">
        <v>7</v>
      </c>
      <c r="C5156" t="s">
        <v>23</v>
      </c>
      <c r="D5156" s="4">
        <v>43550</v>
      </c>
      <c r="E5156">
        <v>5</v>
      </c>
      <c r="F5156">
        <v>48</v>
      </c>
    </row>
    <row r="5157" spans="1:6" x14ac:dyDescent="0.3">
      <c r="A5157" t="s">
        <v>42</v>
      </c>
      <c r="B5157" t="s">
        <v>28</v>
      </c>
      <c r="C5157" t="s">
        <v>23</v>
      </c>
      <c r="D5157" s="4">
        <v>43550</v>
      </c>
      <c r="E5157">
        <v>5</v>
      </c>
      <c r="F5157">
        <v>48</v>
      </c>
    </row>
    <row r="5158" spans="1:6" x14ac:dyDescent="0.3">
      <c r="A5158" t="s">
        <v>42</v>
      </c>
      <c r="B5158" t="s">
        <v>37</v>
      </c>
      <c r="C5158" t="s">
        <v>20</v>
      </c>
      <c r="D5158" s="4">
        <v>43550</v>
      </c>
      <c r="E5158">
        <v>5</v>
      </c>
      <c r="F5158">
        <v>48</v>
      </c>
    </row>
    <row r="5159" spans="1:6" x14ac:dyDescent="0.3">
      <c r="A5159" t="s">
        <v>42</v>
      </c>
      <c r="B5159" t="s">
        <v>4</v>
      </c>
      <c r="C5159" t="s">
        <v>20</v>
      </c>
      <c r="D5159" s="4">
        <v>43550</v>
      </c>
      <c r="E5159">
        <v>5</v>
      </c>
      <c r="F5159">
        <v>48</v>
      </c>
    </row>
    <row r="5160" spans="1:6" x14ac:dyDescent="0.3">
      <c r="A5160" t="s">
        <v>42</v>
      </c>
      <c r="B5160" t="s">
        <v>6</v>
      </c>
      <c r="C5160" t="s">
        <v>20</v>
      </c>
      <c r="D5160" s="4">
        <v>43550</v>
      </c>
      <c r="E5160">
        <v>5</v>
      </c>
      <c r="F5160">
        <v>48</v>
      </c>
    </row>
    <row r="5161" spans="1:6" x14ac:dyDescent="0.3">
      <c r="A5161" t="s">
        <v>10</v>
      </c>
      <c r="B5161" t="s">
        <v>28</v>
      </c>
      <c r="C5161" t="s">
        <v>21</v>
      </c>
      <c r="D5161" s="4">
        <v>43550</v>
      </c>
      <c r="E5161">
        <v>5</v>
      </c>
      <c r="F5161">
        <v>48</v>
      </c>
    </row>
    <row r="5162" spans="1:6" x14ac:dyDescent="0.3">
      <c r="A5162" t="s">
        <v>10</v>
      </c>
      <c r="B5162" t="s">
        <v>30</v>
      </c>
      <c r="C5162" t="s">
        <v>21</v>
      </c>
      <c r="D5162" s="4">
        <v>43550</v>
      </c>
      <c r="E5162">
        <v>5</v>
      </c>
      <c r="F5162">
        <v>48</v>
      </c>
    </row>
    <row r="5163" spans="1:6" x14ac:dyDescent="0.3">
      <c r="A5163" t="s">
        <v>10</v>
      </c>
      <c r="B5163" t="s">
        <v>7</v>
      </c>
      <c r="C5163" t="s">
        <v>21</v>
      </c>
      <c r="D5163" s="4">
        <v>43550</v>
      </c>
      <c r="E5163">
        <v>6</v>
      </c>
      <c r="F5163">
        <v>48</v>
      </c>
    </row>
    <row r="5164" spans="1:6" x14ac:dyDescent="0.3">
      <c r="A5164" t="s">
        <v>10</v>
      </c>
      <c r="B5164" t="s">
        <v>38</v>
      </c>
      <c r="C5164" t="s">
        <v>25</v>
      </c>
      <c r="D5164" s="4">
        <v>43550</v>
      </c>
      <c r="E5164">
        <v>6</v>
      </c>
      <c r="F5164">
        <v>48</v>
      </c>
    </row>
    <row r="5165" spans="1:6" x14ac:dyDescent="0.3">
      <c r="A5165" t="s">
        <v>10</v>
      </c>
      <c r="B5165" t="s">
        <v>36</v>
      </c>
      <c r="C5165" t="s">
        <v>20</v>
      </c>
      <c r="D5165" s="4">
        <v>43550</v>
      </c>
      <c r="E5165">
        <v>6</v>
      </c>
      <c r="F5165">
        <v>48</v>
      </c>
    </row>
    <row r="5166" spans="1:6" x14ac:dyDescent="0.3">
      <c r="A5166" t="s">
        <v>10</v>
      </c>
      <c r="B5166" t="s">
        <v>29</v>
      </c>
      <c r="C5166" t="s">
        <v>25</v>
      </c>
      <c r="D5166" s="4">
        <v>43550</v>
      </c>
      <c r="E5166">
        <v>1</v>
      </c>
      <c r="F5166">
        <v>48</v>
      </c>
    </row>
    <row r="5167" spans="1:6" x14ac:dyDescent="0.3">
      <c r="A5167" t="s">
        <v>10</v>
      </c>
      <c r="B5167" t="s">
        <v>37</v>
      </c>
      <c r="C5167" t="s">
        <v>20</v>
      </c>
      <c r="D5167" s="4">
        <v>43550</v>
      </c>
      <c r="E5167">
        <v>1</v>
      </c>
      <c r="F5167">
        <v>48</v>
      </c>
    </row>
    <row r="5168" spans="1:6" x14ac:dyDescent="0.3">
      <c r="A5168" t="s">
        <v>10</v>
      </c>
      <c r="B5168" t="s">
        <v>46</v>
      </c>
      <c r="C5168" t="s">
        <v>20</v>
      </c>
      <c r="D5168" s="4">
        <v>43550</v>
      </c>
      <c r="E5168">
        <v>1</v>
      </c>
      <c r="F5168">
        <v>48</v>
      </c>
    </row>
    <row r="5169" spans="1:6" x14ac:dyDescent="0.3">
      <c r="A5169" t="s">
        <v>10</v>
      </c>
      <c r="B5169" t="s">
        <v>44</v>
      </c>
      <c r="C5169" t="s">
        <v>23</v>
      </c>
      <c r="D5169" s="4">
        <v>43550</v>
      </c>
      <c r="E5169">
        <v>3</v>
      </c>
      <c r="F5169">
        <v>48</v>
      </c>
    </row>
    <row r="5170" spans="1:6" x14ac:dyDescent="0.3">
      <c r="A5170" t="s">
        <v>10</v>
      </c>
      <c r="B5170" t="s">
        <v>46</v>
      </c>
      <c r="C5170" t="s">
        <v>23</v>
      </c>
      <c r="D5170" s="4">
        <v>43550</v>
      </c>
      <c r="E5170">
        <v>4</v>
      </c>
      <c r="F5170">
        <v>48</v>
      </c>
    </row>
    <row r="5171" spans="1:6" x14ac:dyDescent="0.3">
      <c r="A5171" t="s">
        <v>10</v>
      </c>
      <c r="B5171" t="s">
        <v>7</v>
      </c>
      <c r="C5171" t="s">
        <v>20</v>
      </c>
      <c r="D5171" s="4">
        <v>43550</v>
      </c>
      <c r="E5171">
        <v>5</v>
      </c>
      <c r="F5171">
        <v>48</v>
      </c>
    </row>
    <row r="5172" spans="1:6" x14ac:dyDescent="0.3">
      <c r="A5172" t="s">
        <v>10</v>
      </c>
      <c r="B5172" t="s">
        <v>41</v>
      </c>
      <c r="C5172" t="s">
        <v>20</v>
      </c>
      <c r="D5172" s="4">
        <v>43550</v>
      </c>
      <c r="E5172">
        <v>5</v>
      </c>
      <c r="F5172">
        <v>48</v>
      </c>
    </row>
    <row r="5173" spans="1:6" x14ac:dyDescent="0.3">
      <c r="A5173" t="s">
        <v>10</v>
      </c>
      <c r="B5173" t="s">
        <v>30</v>
      </c>
      <c r="C5173" t="s">
        <v>20</v>
      </c>
      <c r="D5173" s="4">
        <v>43550</v>
      </c>
      <c r="E5173">
        <v>5</v>
      </c>
      <c r="F5173">
        <v>48</v>
      </c>
    </row>
    <row r="5174" spans="1:6" x14ac:dyDescent="0.3">
      <c r="A5174" t="s">
        <v>11</v>
      </c>
      <c r="B5174" t="s">
        <v>36</v>
      </c>
      <c r="C5174" t="s">
        <v>25</v>
      </c>
      <c r="D5174" s="4">
        <v>43550</v>
      </c>
      <c r="E5174">
        <v>1</v>
      </c>
      <c r="F5174">
        <v>48</v>
      </c>
    </row>
    <row r="5175" spans="1:6" x14ac:dyDescent="0.3">
      <c r="A5175" t="s">
        <v>11</v>
      </c>
      <c r="B5175" t="s">
        <v>28</v>
      </c>
      <c r="C5175" t="s">
        <v>20</v>
      </c>
      <c r="D5175" s="4">
        <v>43550</v>
      </c>
      <c r="E5175">
        <v>1</v>
      </c>
      <c r="F5175">
        <v>48</v>
      </c>
    </row>
    <row r="5176" spans="1:6" x14ac:dyDescent="0.3">
      <c r="A5176" t="s">
        <v>11</v>
      </c>
      <c r="B5176" t="s">
        <v>37</v>
      </c>
      <c r="C5176" t="s">
        <v>21</v>
      </c>
      <c r="D5176" s="4">
        <v>43550</v>
      </c>
      <c r="E5176">
        <v>2</v>
      </c>
      <c r="F5176">
        <v>48</v>
      </c>
    </row>
    <row r="5177" spans="1:6" x14ac:dyDescent="0.3">
      <c r="A5177" t="s">
        <v>11</v>
      </c>
      <c r="B5177" t="s">
        <v>38</v>
      </c>
      <c r="C5177" t="s">
        <v>23</v>
      </c>
      <c r="D5177" s="4">
        <v>43550</v>
      </c>
      <c r="E5177">
        <v>2</v>
      </c>
      <c r="F5177">
        <v>48</v>
      </c>
    </row>
    <row r="5178" spans="1:6" x14ac:dyDescent="0.3">
      <c r="A5178" t="s">
        <v>11</v>
      </c>
      <c r="B5178" t="s">
        <v>43</v>
      </c>
      <c r="C5178" t="s">
        <v>23</v>
      </c>
      <c r="D5178" s="4">
        <v>43550</v>
      </c>
      <c r="E5178">
        <v>2</v>
      </c>
      <c r="F5178">
        <v>48</v>
      </c>
    </row>
    <row r="5179" spans="1:6" x14ac:dyDescent="0.3">
      <c r="A5179" t="s">
        <v>11</v>
      </c>
      <c r="B5179" t="s">
        <v>40</v>
      </c>
      <c r="C5179" t="s">
        <v>20</v>
      </c>
      <c r="D5179" s="4">
        <v>43550</v>
      </c>
      <c r="E5179">
        <v>2</v>
      </c>
      <c r="F5179">
        <v>48</v>
      </c>
    </row>
    <row r="5180" spans="1:6" x14ac:dyDescent="0.3">
      <c r="A5180" t="s">
        <v>11</v>
      </c>
      <c r="B5180" t="s">
        <v>39</v>
      </c>
      <c r="C5180" t="s">
        <v>21</v>
      </c>
      <c r="D5180" s="4">
        <v>43550</v>
      </c>
      <c r="E5180">
        <v>4</v>
      </c>
      <c r="F5180">
        <v>48</v>
      </c>
    </row>
    <row r="5181" spans="1:6" x14ac:dyDescent="0.3">
      <c r="A5181" t="s">
        <v>11</v>
      </c>
      <c r="B5181" t="s">
        <v>28</v>
      </c>
      <c r="C5181" t="s">
        <v>25</v>
      </c>
      <c r="D5181" s="4">
        <v>43550</v>
      </c>
      <c r="E5181">
        <v>5</v>
      </c>
      <c r="F5181">
        <v>48</v>
      </c>
    </row>
    <row r="5182" spans="1:6" x14ac:dyDescent="0.3">
      <c r="A5182" t="s">
        <v>12</v>
      </c>
      <c r="B5182" t="s">
        <v>4</v>
      </c>
      <c r="C5182" t="s">
        <v>20</v>
      </c>
      <c r="D5182" s="4">
        <v>43550</v>
      </c>
      <c r="E5182">
        <v>1</v>
      </c>
      <c r="F5182">
        <v>48</v>
      </c>
    </row>
    <row r="5183" spans="1:6" x14ac:dyDescent="0.3">
      <c r="A5183" t="s">
        <v>12</v>
      </c>
      <c r="B5183" t="s">
        <v>7</v>
      </c>
      <c r="C5183" t="s">
        <v>21</v>
      </c>
      <c r="D5183" s="4">
        <v>43550</v>
      </c>
      <c r="E5183">
        <v>2</v>
      </c>
      <c r="F5183">
        <v>48</v>
      </c>
    </row>
    <row r="5184" spans="1:6" x14ac:dyDescent="0.3">
      <c r="A5184" t="s">
        <v>12</v>
      </c>
      <c r="B5184" t="s">
        <v>46</v>
      </c>
      <c r="C5184" t="s">
        <v>23</v>
      </c>
      <c r="D5184" s="4">
        <v>43550</v>
      </c>
      <c r="E5184">
        <v>2</v>
      </c>
      <c r="F5184">
        <v>48</v>
      </c>
    </row>
    <row r="5185" spans="1:6" x14ac:dyDescent="0.3">
      <c r="A5185" t="s">
        <v>12</v>
      </c>
      <c r="B5185" t="s">
        <v>28</v>
      </c>
      <c r="C5185" t="s">
        <v>21</v>
      </c>
      <c r="D5185" s="4">
        <v>43550</v>
      </c>
      <c r="E5185">
        <v>3</v>
      </c>
      <c r="F5185">
        <v>48</v>
      </c>
    </row>
    <row r="5186" spans="1:6" x14ac:dyDescent="0.3">
      <c r="A5186" t="s">
        <v>12</v>
      </c>
      <c r="B5186" t="s">
        <v>43</v>
      </c>
      <c r="C5186" t="s">
        <v>21</v>
      </c>
      <c r="D5186" s="4">
        <v>43550</v>
      </c>
      <c r="E5186">
        <v>3</v>
      </c>
      <c r="F5186">
        <v>48</v>
      </c>
    </row>
    <row r="5187" spans="1:6" x14ac:dyDescent="0.3">
      <c r="A5187" t="s">
        <v>12</v>
      </c>
      <c r="B5187" t="s">
        <v>30</v>
      </c>
      <c r="C5187" t="s">
        <v>25</v>
      </c>
      <c r="D5187" s="4">
        <v>43550</v>
      </c>
      <c r="E5187">
        <v>3</v>
      </c>
      <c r="F5187">
        <v>48</v>
      </c>
    </row>
    <row r="5188" spans="1:6" x14ac:dyDescent="0.3">
      <c r="A5188" t="s">
        <v>12</v>
      </c>
      <c r="B5188" t="s">
        <v>43</v>
      </c>
      <c r="C5188" t="s">
        <v>25</v>
      </c>
      <c r="D5188" s="4">
        <v>43550</v>
      </c>
      <c r="E5188">
        <v>3</v>
      </c>
      <c r="F5188">
        <v>48</v>
      </c>
    </row>
    <row r="5189" spans="1:6" x14ac:dyDescent="0.3">
      <c r="A5189" t="s">
        <v>12</v>
      </c>
      <c r="B5189" t="s">
        <v>6</v>
      </c>
      <c r="C5189" t="s">
        <v>20</v>
      </c>
      <c r="D5189" s="4">
        <v>43550</v>
      </c>
      <c r="E5189">
        <v>3</v>
      </c>
      <c r="F5189">
        <v>48</v>
      </c>
    </row>
    <row r="5190" spans="1:6" x14ac:dyDescent="0.3">
      <c r="A5190" t="s">
        <v>12</v>
      </c>
      <c r="B5190" t="s">
        <v>37</v>
      </c>
      <c r="C5190" t="s">
        <v>23</v>
      </c>
      <c r="D5190" s="4">
        <v>43550</v>
      </c>
      <c r="E5190">
        <v>4</v>
      </c>
      <c r="F5190">
        <v>48</v>
      </c>
    </row>
    <row r="5191" spans="1:6" x14ac:dyDescent="0.3">
      <c r="A5191" t="s">
        <v>12</v>
      </c>
      <c r="B5191" t="s">
        <v>40</v>
      </c>
      <c r="C5191" t="s">
        <v>20</v>
      </c>
      <c r="D5191" s="4">
        <v>43550</v>
      </c>
      <c r="E5191">
        <v>4</v>
      </c>
      <c r="F5191">
        <v>48</v>
      </c>
    </row>
    <row r="5192" spans="1:6" x14ac:dyDescent="0.3">
      <c r="A5192" t="s">
        <v>26</v>
      </c>
      <c r="B5192" t="s">
        <v>37</v>
      </c>
      <c r="C5192" t="s">
        <v>21</v>
      </c>
      <c r="D5192" s="4">
        <v>43551</v>
      </c>
      <c r="E5192">
        <v>1</v>
      </c>
      <c r="F5192">
        <v>48</v>
      </c>
    </row>
    <row r="5193" spans="1:6" x14ac:dyDescent="0.3">
      <c r="A5193" t="s">
        <v>26</v>
      </c>
      <c r="B5193" t="s">
        <v>39</v>
      </c>
      <c r="C5193" t="s">
        <v>21</v>
      </c>
      <c r="D5193" s="4">
        <v>43551</v>
      </c>
      <c r="E5193">
        <v>1</v>
      </c>
      <c r="F5193">
        <v>48</v>
      </c>
    </row>
    <row r="5194" spans="1:6" x14ac:dyDescent="0.3">
      <c r="A5194" t="s">
        <v>26</v>
      </c>
      <c r="B5194" t="s">
        <v>30</v>
      </c>
      <c r="C5194" t="s">
        <v>23</v>
      </c>
      <c r="D5194" s="4">
        <v>43551</v>
      </c>
      <c r="E5194">
        <v>1</v>
      </c>
      <c r="F5194">
        <v>48</v>
      </c>
    </row>
    <row r="5195" spans="1:6" x14ac:dyDescent="0.3">
      <c r="A5195" t="s">
        <v>26</v>
      </c>
      <c r="B5195" t="s">
        <v>4</v>
      </c>
      <c r="C5195" t="s">
        <v>25</v>
      </c>
      <c r="D5195" s="4">
        <v>43551</v>
      </c>
      <c r="E5195">
        <v>1</v>
      </c>
      <c r="F5195">
        <v>48</v>
      </c>
    </row>
    <row r="5196" spans="1:6" x14ac:dyDescent="0.3">
      <c r="A5196" t="s">
        <v>26</v>
      </c>
      <c r="B5196" t="s">
        <v>30</v>
      </c>
      <c r="C5196" t="s">
        <v>20</v>
      </c>
      <c r="D5196" s="4">
        <v>43551</v>
      </c>
      <c r="E5196">
        <v>2</v>
      </c>
      <c r="F5196">
        <v>48</v>
      </c>
    </row>
    <row r="5197" spans="1:6" x14ac:dyDescent="0.3">
      <c r="A5197" t="s">
        <v>26</v>
      </c>
      <c r="B5197" t="s">
        <v>36</v>
      </c>
      <c r="C5197" t="s">
        <v>23</v>
      </c>
      <c r="D5197" s="4">
        <v>43551</v>
      </c>
      <c r="E5197">
        <v>3</v>
      </c>
      <c r="F5197">
        <v>48</v>
      </c>
    </row>
    <row r="5198" spans="1:6" x14ac:dyDescent="0.3">
      <c r="A5198" t="s">
        <v>26</v>
      </c>
      <c r="B5198" t="s">
        <v>36</v>
      </c>
      <c r="C5198" t="s">
        <v>25</v>
      </c>
      <c r="D5198" s="4">
        <v>43551</v>
      </c>
      <c r="E5198">
        <v>3</v>
      </c>
      <c r="F5198">
        <v>48</v>
      </c>
    </row>
    <row r="5199" spans="1:6" x14ac:dyDescent="0.3">
      <c r="A5199" t="s">
        <v>26</v>
      </c>
      <c r="B5199" t="s">
        <v>6</v>
      </c>
      <c r="C5199" t="s">
        <v>20</v>
      </c>
      <c r="D5199" s="4">
        <v>43551</v>
      </c>
      <c r="E5199">
        <v>3</v>
      </c>
      <c r="F5199">
        <v>48</v>
      </c>
    </row>
    <row r="5200" spans="1:6" x14ac:dyDescent="0.3">
      <c r="A5200" t="s">
        <v>26</v>
      </c>
      <c r="B5200" t="s">
        <v>29</v>
      </c>
      <c r="C5200" t="s">
        <v>21</v>
      </c>
      <c r="D5200" s="4">
        <v>43551</v>
      </c>
      <c r="E5200">
        <v>4</v>
      </c>
      <c r="F5200">
        <v>48</v>
      </c>
    </row>
    <row r="5201" spans="1:6" x14ac:dyDescent="0.3">
      <c r="A5201" t="s">
        <v>26</v>
      </c>
      <c r="B5201" t="s">
        <v>41</v>
      </c>
      <c r="C5201" t="s">
        <v>25</v>
      </c>
      <c r="D5201" s="4">
        <v>43551</v>
      </c>
      <c r="E5201">
        <v>4</v>
      </c>
      <c r="F5201">
        <v>48</v>
      </c>
    </row>
    <row r="5202" spans="1:6" x14ac:dyDescent="0.3">
      <c r="A5202" t="s">
        <v>26</v>
      </c>
      <c r="B5202" t="s">
        <v>28</v>
      </c>
      <c r="C5202" t="s">
        <v>21</v>
      </c>
      <c r="D5202" s="4">
        <v>43551</v>
      </c>
      <c r="E5202">
        <v>5</v>
      </c>
      <c r="F5202">
        <v>48</v>
      </c>
    </row>
    <row r="5203" spans="1:6" x14ac:dyDescent="0.3">
      <c r="A5203" t="s">
        <v>26</v>
      </c>
      <c r="B5203" t="s">
        <v>37</v>
      </c>
      <c r="C5203" t="s">
        <v>23</v>
      </c>
      <c r="D5203" s="4">
        <v>43551</v>
      </c>
      <c r="E5203">
        <v>5</v>
      </c>
      <c r="F5203">
        <v>48</v>
      </c>
    </row>
    <row r="5204" spans="1:6" x14ac:dyDescent="0.3">
      <c r="A5204" t="s">
        <v>26</v>
      </c>
      <c r="B5204" t="s">
        <v>29</v>
      </c>
      <c r="C5204" t="s">
        <v>20</v>
      </c>
      <c r="D5204" s="4">
        <v>43551</v>
      </c>
      <c r="E5204">
        <v>5</v>
      </c>
      <c r="F5204">
        <v>48</v>
      </c>
    </row>
    <row r="5205" spans="1:6" x14ac:dyDescent="0.3">
      <c r="A5205" t="s">
        <v>42</v>
      </c>
      <c r="B5205" t="s">
        <v>29</v>
      </c>
      <c r="C5205" t="s">
        <v>21</v>
      </c>
      <c r="D5205" s="4">
        <v>43551</v>
      </c>
      <c r="E5205">
        <v>1</v>
      </c>
      <c r="F5205">
        <v>48</v>
      </c>
    </row>
    <row r="5206" spans="1:6" x14ac:dyDescent="0.3">
      <c r="A5206" t="s">
        <v>42</v>
      </c>
      <c r="B5206" t="s">
        <v>46</v>
      </c>
      <c r="C5206" t="s">
        <v>21</v>
      </c>
      <c r="D5206" s="4">
        <v>43551</v>
      </c>
      <c r="E5206">
        <v>1</v>
      </c>
      <c r="F5206">
        <v>48</v>
      </c>
    </row>
    <row r="5207" spans="1:6" x14ac:dyDescent="0.3">
      <c r="A5207" t="s">
        <v>42</v>
      </c>
      <c r="B5207" t="s">
        <v>45</v>
      </c>
      <c r="C5207" t="s">
        <v>23</v>
      </c>
      <c r="D5207" s="4">
        <v>43551</v>
      </c>
      <c r="E5207">
        <v>1</v>
      </c>
      <c r="F5207">
        <v>48</v>
      </c>
    </row>
    <row r="5208" spans="1:6" x14ac:dyDescent="0.3">
      <c r="A5208" t="s">
        <v>42</v>
      </c>
      <c r="B5208" t="s">
        <v>28</v>
      </c>
      <c r="C5208" t="s">
        <v>21</v>
      </c>
      <c r="D5208" s="4">
        <v>43551</v>
      </c>
      <c r="E5208">
        <v>3</v>
      </c>
      <c r="F5208">
        <v>48</v>
      </c>
    </row>
    <row r="5209" spans="1:6" x14ac:dyDescent="0.3">
      <c r="A5209" t="s">
        <v>42</v>
      </c>
      <c r="B5209" t="s">
        <v>43</v>
      </c>
      <c r="C5209" t="s">
        <v>23</v>
      </c>
      <c r="D5209" s="4">
        <v>43551</v>
      </c>
      <c r="E5209">
        <v>3</v>
      </c>
      <c r="F5209">
        <v>48</v>
      </c>
    </row>
    <row r="5210" spans="1:6" x14ac:dyDescent="0.3">
      <c r="A5210" t="s">
        <v>42</v>
      </c>
      <c r="B5210" t="s">
        <v>41</v>
      </c>
      <c r="C5210" t="s">
        <v>25</v>
      </c>
      <c r="D5210" s="4">
        <v>43551</v>
      </c>
      <c r="E5210">
        <v>3</v>
      </c>
      <c r="F5210">
        <v>48</v>
      </c>
    </row>
    <row r="5211" spans="1:6" x14ac:dyDescent="0.3">
      <c r="A5211" t="s">
        <v>42</v>
      </c>
      <c r="B5211" t="s">
        <v>44</v>
      </c>
      <c r="C5211" t="s">
        <v>21</v>
      </c>
      <c r="D5211" s="4">
        <v>43551</v>
      </c>
      <c r="E5211">
        <v>4</v>
      </c>
      <c r="F5211">
        <v>48</v>
      </c>
    </row>
    <row r="5212" spans="1:6" x14ac:dyDescent="0.3">
      <c r="A5212" t="s">
        <v>42</v>
      </c>
      <c r="B5212" t="s">
        <v>45</v>
      </c>
      <c r="C5212" t="s">
        <v>21</v>
      </c>
      <c r="D5212" s="4">
        <v>43551</v>
      </c>
      <c r="E5212">
        <v>4</v>
      </c>
      <c r="F5212">
        <v>48</v>
      </c>
    </row>
    <row r="5213" spans="1:6" x14ac:dyDescent="0.3">
      <c r="A5213" t="s">
        <v>42</v>
      </c>
      <c r="B5213" t="s">
        <v>28</v>
      </c>
      <c r="C5213" t="s">
        <v>20</v>
      </c>
      <c r="D5213" s="4">
        <v>43551</v>
      </c>
      <c r="E5213">
        <v>4</v>
      </c>
      <c r="F5213">
        <v>48</v>
      </c>
    </row>
    <row r="5214" spans="1:6" x14ac:dyDescent="0.3">
      <c r="A5214" t="s">
        <v>42</v>
      </c>
      <c r="B5214" t="s">
        <v>39</v>
      </c>
      <c r="C5214" t="s">
        <v>20</v>
      </c>
      <c r="D5214" s="4">
        <v>43551</v>
      </c>
      <c r="E5214">
        <v>4</v>
      </c>
      <c r="F5214">
        <v>48</v>
      </c>
    </row>
    <row r="5215" spans="1:6" x14ac:dyDescent="0.3">
      <c r="A5215" t="s">
        <v>42</v>
      </c>
      <c r="B5215" t="s">
        <v>7</v>
      </c>
      <c r="C5215" t="s">
        <v>23</v>
      </c>
      <c r="D5215" s="4">
        <v>43551</v>
      </c>
      <c r="E5215">
        <v>5</v>
      </c>
      <c r="F5215">
        <v>48</v>
      </c>
    </row>
    <row r="5216" spans="1:6" x14ac:dyDescent="0.3">
      <c r="A5216" t="s">
        <v>42</v>
      </c>
      <c r="B5216" t="s">
        <v>4</v>
      </c>
      <c r="C5216" t="s">
        <v>25</v>
      </c>
      <c r="D5216" s="4">
        <v>43551</v>
      </c>
      <c r="E5216">
        <v>5</v>
      </c>
      <c r="F5216">
        <v>48</v>
      </c>
    </row>
    <row r="5217" spans="1:6" x14ac:dyDescent="0.3">
      <c r="A5217" t="s">
        <v>10</v>
      </c>
      <c r="B5217" t="s">
        <v>6</v>
      </c>
      <c r="C5217" t="s">
        <v>21</v>
      </c>
      <c r="D5217" s="4">
        <v>43551</v>
      </c>
      <c r="E5217">
        <v>6</v>
      </c>
      <c r="F5217">
        <v>48</v>
      </c>
    </row>
    <row r="5218" spans="1:6" x14ac:dyDescent="0.3">
      <c r="A5218" t="s">
        <v>10</v>
      </c>
      <c r="B5218" t="s">
        <v>6</v>
      </c>
      <c r="C5218" t="s">
        <v>23</v>
      </c>
      <c r="D5218" s="4">
        <v>43551</v>
      </c>
      <c r="E5218">
        <v>1</v>
      </c>
      <c r="F5218">
        <v>48</v>
      </c>
    </row>
    <row r="5219" spans="1:6" x14ac:dyDescent="0.3">
      <c r="A5219" t="s">
        <v>10</v>
      </c>
      <c r="B5219" t="s">
        <v>37</v>
      </c>
      <c r="C5219" t="s">
        <v>20</v>
      </c>
      <c r="D5219" s="4">
        <v>43551</v>
      </c>
      <c r="E5219">
        <v>1</v>
      </c>
      <c r="F5219">
        <v>48</v>
      </c>
    </row>
    <row r="5220" spans="1:6" x14ac:dyDescent="0.3">
      <c r="A5220" t="s">
        <v>10</v>
      </c>
      <c r="B5220" t="s">
        <v>40</v>
      </c>
      <c r="C5220" t="s">
        <v>20</v>
      </c>
      <c r="D5220" s="4">
        <v>43551</v>
      </c>
      <c r="E5220">
        <v>1</v>
      </c>
      <c r="F5220">
        <v>48</v>
      </c>
    </row>
    <row r="5221" spans="1:6" x14ac:dyDescent="0.3">
      <c r="A5221" t="s">
        <v>10</v>
      </c>
      <c r="B5221" t="s">
        <v>7</v>
      </c>
      <c r="C5221" t="s">
        <v>21</v>
      </c>
      <c r="D5221" s="4">
        <v>43551</v>
      </c>
      <c r="E5221">
        <v>1</v>
      </c>
      <c r="F5221">
        <v>48</v>
      </c>
    </row>
    <row r="5222" spans="1:6" x14ac:dyDescent="0.3">
      <c r="A5222" t="s">
        <v>10</v>
      </c>
      <c r="B5222" t="s">
        <v>28</v>
      </c>
      <c r="C5222" t="s">
        <v>20</v>
      </c>
      <c r="D5222" s="4">
        <v>43551</v>
      </c>
      <c r="E5222">
        <v>1</v>
      </c>
      <c r="F5222">
        <v>48</v>
      </c>
    </row>
    <row r="5223" spans="1:6" x14ac:dyDescent="0.3">
      <c r="A5223" t="s">
        <v>10</v>
      </c>
      <c r="B5223" t="s">
        <v>29</v>
      </c>
      <c r="C5223" t="s">
        <v>20</v>
      </c>
      <c r="D5223" s="4">
        <v>43551</v>
      </c>
      <c r="E5223">
        <v>2</v>
      </c>
      <c r="F5223">
        <v>48</v>
      </c>
    </row>
    <row r="5224" spans="1:6" x14ac:dyDescent="0.3">
      <c r="A5224" t="s">
        <v>10</v>
      </c>
      <c r="B5224" t="s">
        <v>29</v>
      </c>
      <c r="C5224" t="s">
        <v>21</v>
      </c>
      <c r="D5224" s="4">
        <v>43551</v>
      </c>
      <c r="E5224">
        <v>2</v>
      </c>
      <c r="F5224">
        <v>48</v>
      </c>
    </row>
    <row r="5225" spans="1:6" x14ac:dyDescent="0.3">
      <c r="A5225" t="s">
        <v>10</v>
      </c>
      <c r="B5225" t="s">
        <v>30</v>
      </c>
      <c r="C5225" t="s">
        <v>23</v>
      </c>
      <c r="D5225" s="4">
        <v>43551</v>
      </c>
      <c r="E5225">
        <v>2</v>
      </c>
      <c r="F5225">
        <v>48</v>
      </c>
    </row>
    <row r="5226" spans="1:6" x14ac:dyDescent="0.3">
      <c r="A5226" t="s">
        <v>10</v>
      </c>
      <c r="B5226" t="s">
        <v>6</v>
      </c>
      <c r="C5226" t="s">
        <v>20</v>
      </c>
      <c r="D5226" s="4">
        <v>43551</v>
      </c>
      <c r="E5226">
        <v>3</v>
      </c>
      <c r="F5226">
        <v>48</v>
      </c>
    </row>
    <row r="5227" spans="1:6" x14ac:dyDescent="0.3">
      <c r="A5227" t="s">
        <v>10</v>
      </c>
      <c r="B5227" t="s">
        <v>43</v>
      </c>
      <c r="C5227" t="s">
        <v>21</v>
      </c>
      <c r="D5227" s="4">
        <v>43551</v>
      </c>
      <c r="E5227">
        <v>3</v>
      </c>
      <c r="F5227">
        <v>48</v>
      </c>
    </row>
    <row r="5228" spans="1:6" x14ac:dyDescent="0.3">
      <c r="A5228" t="s">
        <v>10</v>
      </c>
      <c r="B5228" t="s">
        <v>37</v>
      </c>
      <c r="C5228" t="s">
        <v>23</v>
      </c>
      <c r="D5228" s="4">
        <v>43551</v>
      </c>
      <c r="E5228">
        <v>4</v>
      </c>
      <c r="F5228">
        <v>48</v>
      </c>
    </row>
    <row r="5229" spans="1:6" x14ac:dyDescent="0.3">
      <c r="A5229" t="s">
        <v>10</v>
      </c>
      <c r="B5229" t="s">
        <v>6</v>
      </c>
      <c r="C5229" t="s">
        <v>25</v>
      </c>
      <c r="D5229" s="4">
        <v>43551</v>
      </c>
      <c r="E5229">
        <v>5</v>
      </c>
      <c r="F5229">
        <v>48</v>
      </c>
    </row>
    <row r="5230" spans="1:6" x14ac:dyDescent="0.3">
      <c r="A5230" t="s">
        <v>10</v>
      </c>
      <c r="B5230" t="s">
        <v>30</v>
      </c>
      <c r="C5230" t="s">
        <v>20</v>
      </c>
      <c r="D5230" s="4">
        <v>43551</v>
      </c>
      <c r="E5230">
        <v>6</v>
      </c>
      <c r="F5230">
        <v>48</v>
      </c>
    </row>
    <row r="5231" spans="1:6" x14ac:dyDescent="0.3">
      <c r="A5231" t="s">
        <v>10</v>
      </c>
      <c r="B5231" t="s">
        <v>45</v>
      </c>
      <c r="C5231" t="s">
        <v>20</v>
      </c>
      <c r="D5231" s="4">
        <v>43551</v>
      </c>
      <c r="E5231">
        <v>6</v>
      </c>
      <c r="F5231">
        <v>48</v>
      </c>
    </row>
    <row r="5232" spans="1:6" x14ac:dyDescent="0.3">
      <c r="A5232" t="s">
        <v>10</v>
      </c>
      <c r="B5232" t="s">
        <v>43</v>
      </c>
      <c r="C5232" t="s">
        <v>20</v>
      </c>
      <c r="D5232" s="4">
        <v>43551</v>
      </c>
      <c r="E5232">
        <v>6</v>
      </c>
      <c r="F5232">
        <v>48</v>
      </c>
    </row>
    <row r="5233" spans="1:6" x14ac:dyDescent="0.3">
      <c r="A5233" t="s">
        <v>11</v>
      </c>
      <c r="B5233" t="s">
        <v>44</v>
      </c>
      <c r="C5233" t="s">
        <v>23</v>
      </c>
      <c r="D5233" s="4">
        <v>43551</v>
      </c>
      <c r="E5233">
        <v>1</v>
      </c>
      <c r="F5233">
        <v>48</v>
      </c>
    </row>
    <row r="5234" spans="1:6" x14ac:dyDescent="0.3">
      <c r="A5234" t="s">
        <v>11</v>
      </c>
      <c r="B5234" t="s">
        <v>45</v>
      </c>
      <c r="C5234" t="s">
        <v>25</v>
      </c>
      <c r="D5234" s="4">
        <v>43551</v>
      </c>
      <c r="E5234">
        <v>1</v>
      </c>
      <c r="F5234">
        <v>48</v>
      </c>
    </row>
    <row r="5235" spans="1:6" x14ac:dyDescent="0.3">
      <c r="A5235" t="s">
        <v>11</v>
      </c>
      <c r="B5235" t="s">
        <v>41</v>
      </c>
      <c r="C5235" t="s">
        <v>20</v>
      </c>
      <c r="D5235" s="4">
        <v>43551</v>
      </c>
      <c r="E5235">
        <v>1</v>
      </c>
      <c r="F5235">
        <v>48</v>
      </c>
    </row>
    <row r="5236" spans="1:6" x14ac:dyDescent="0.3">
      <c r="A5236" t="s">
        <v>11</v>
      </c>
      <c r="B5236" t="s">
        <v>40</v>
      </c>
      <c r="C5236" t="s">
        <v>23</v>
      </c>
      <c r="D5236" s="4">
        <v>43551</v>
      </c>
      <c r="E5236">
        <v>2</v>
      </c>
      <c r="F5236">
        <v>48</v>
      </c>
    </row>
    <row r="5237" spans="1:6" x14ac:dyDescent="0.3">
      <c r="A5237" t="s">
        <v>11</v>
      </c>
      <c r="B5237" t="s">
        <v>40</v>
      </c>
      <c r="C5237" t="s">
        <v>25</v>
      </c>
      <c r="D5237" s="4">
        <v>43551</v>
      </c>
      <c r="E5237">
        <v>2</v>
      </c>
      <c r="F5237">
        <v>48</v>
      </c>
    </row>
    <row r="5238" spans="1:6" x14ac:dyDescent="0.3">
      <c r="A5238" t="s">
        <v>11</v>
      </c>
      <c r="B5238" t="s">
        <v>30</v>
      </c>
      <c r="C5238" t="s">
        <v>20</v>
      </c>
      <c r="D5238" s="4">
        <v>43551</v>
      </c>
      <c r="E5238">
        <v>3</v>
      </c>
      <c r="F5238">
        <v>48</v>
      </c>
    </row>
    <row r="5239" spans="1:6" x14ac:dyDescent="0.3">
      <c r="A5239" t="s">
        <v>11</v>
      </c>
      <c r="B5239" t="s">
        <v>6</v>
      </c>
      <c r="C5239" t="s">
        <v>23</v>
      </c>
      <c r="D5239" s="4">
        <v>43551</v>
      </c>
      <c r="E5239">
        <v>4</v>
      </c>
      <c r="F5239">
        <v>48</v>
      </c>
    </row>
    <row r="5240" spans="1:6" x14ac:dyDescent="0.3">
      <c r="A5240" t="s">
        <v>11</v>
      </c>
      <c r="B5240" t="s">
        <v>44</v>
      </c>
      <c r="C5240" t="s">
        <v>25</v>
      </c>
      <c r="D5240" s="4">
        <v>43551</v>
      </c>
      <c r="E5240">
        <v>4</v>
      </c>
      <c r="F5240">
        <v>48</v>
      </c>
    </row>
    <row r="5241" spans="1:6" x14ac:dyDescent="0.3">
      <c r="A5241" t="s">
        <v>11</v>
      </c>
      <c r="B5241" t="s">
        <v>29</v>
      </c>
      <c r="C5241" t="s">
        <v>21</v>
      </c>
      <c r="D5241" s="4">
        <v>43551</v>
      </c>
      <c r="E5241">
        <v>5</v>
      </c>
      <c r="F5241">
        <v>48</v>
      </c>
    </row>
    <row r="5242" spans="1:6" x14ac:dyDescent="0.3">
      <c r="A5242" t="s">
        <v>11</v>
      </c>
      <c r="B5242" t="s">
        <v>39</v>
      </c>
      <c r="C5242" t="s">
        <v>21</v>
      </c>
      <c r="D5242" s="4">
        <v>43551</v>
      </c>
      <c r="E5242">
        <v>5</v>
      </c>
      <c r="F5242">
        <v>48</v>
      </c>
    </row>
    <row r="5243" spans="1:6" x14ac:dyDescent="0.3">
      <c r="A5243" t="s">
        <v>11</v>
      </c>
      <c r="B5243" t="s">
        <v>37</v>
      </c>
      <c r="C5243" t="s">
        <v>25</v>
      </c>
      <c r="D5243" s="4">
        <v>43551</v>
      </c>
      <c r="E5243">
        <v>5</v>
      </c>
      <c r="F5243">
        <v>48</v>
      </c>
    </row>
    <row r="5244" spans="1:6" x14ac:dyDescent="0.3">
      <c r="A5244" t="s">
        <v>11</v>
      </c>
      <c r="B5244" t="s">
        <v>46</v>
      </c>
      <c r="C5244" t="s">
        <v>25</v>
      </c>
      <c r="D5244" s="4">
        <v>43551</v>
      </c>
      <c r="E5244">
        <v>5</v>
      </c>
      <c r="F5244">
        <v>48</v>
      </c>
    </row>
    <row r="5245" spans="1:6" x14ac:dyDescent="0.3">
      <c r="A5245" t="s">
        <v>11</v>
      </c>
      <c r="B5245" t="s">
        <v>36</v>
      </c>
      <c r="C5245" t="s">
        <v>25</v>
      </c>
      <c r="D5245" s="4">
        <v>43551</v>
      </c>
      <c r="E5245">
        <v>5</v>
      </c>
      <c r="F5245">
        <v>48</v>
      </c>
    </row>
    <row r="5246" spans="1:6" x14ac:dyDescent="0.3">
      <c r="A5246" t="s">
        <v>11</v>
      </c>
      <c r="B5246" t="s">
        <v>39</v>
      </c>
      <c r="C5246" t="s">
        <v>20</v>
      </c>
      <c r="D5246" s="4">
        <v>43551</v>
      </c>
      <c r="E5246">
        <v>5</v>
      </c>
      <c r="F5246">
        <v>48</v>
      </c>
    </row>
    <row r="5247" spans="1:6" x14ac:dyDescent="0.3">
      <c r="A5247" t="s">
        <v>12</v>
      </c>
      <c r="B5247" t="s">
        <v>38</v>
      </c>
      <c r="C5247" t="s">
        <v>23</v>
      </c>
      <c r="D5247" s="4">
        <v>43551</v>
      </c>
      <c r="E5247">
        <v>1</v>
      </c>
      <c r="F5247">
        <v>48</v>
      </c>
    </row>
    <row r="5248" spans="1:6" x14ac:dyDescent="0.3">
      <c r="A5248" t="s">
        <v>12</v>
      </c>
      <c r="B5248" t="s">
        <v>44</v>
      </c>
      <c r="C5248" t="s">
        <v>23</v>
      </c>
      <c r="D5248" s="4">
        <v>43551</v>
      </c>
      <c r="E5248">
        <v>1</v>
      </c>
      <c r="F5248">
        <v>48</v>
      </c>
    </row>
    <row r="5249" spans="1:6" x14ac:dyDescent="0.3">
      <c r="A5249" t="s">
        <v>12</v>
      </c>
      <c r="B5249" t="s">
        <v>6</v>
      </c>
      <c r="C5249" t="s">
        <v>23</v>
      </c>
      <c r="D5249" s="4">
        <v>43551</v>
      </c>
      <c r="E5249">
        <v>1</v>
      </c>
      <c r="F5249">
        <v>48</v>
      </c>
    </row>
    <row r="5250" spans="1:6" x14ac:dyDescent="0.3">
      <c r="A5250" t="s">
        <v>12</v>
      </c>
      <c r="B5250" t="s">
        <v>44</v>
      </c>
      <c r="C5250" t="s">
        <v>25</v>
      </c>
      <c r="D5250" s="4">
        <v>43551</v>
      </c>
      <c r="E5250">
        <v>1</v>
      </c>
      <c r="F5250">
        <v>48</v>
      </c>
    </row>
    <row r="5251" spans="1:6" x14ac:dyDescent="0.3">
      <c r="A5251" t="s">
        <v>12</v>
      </c>
      <c r="B5251" t="s">
        <v>46</v>
      </c>
      <c r="C5251" t="s">
        <v>20</v>
      </c>
      <c r="D5251" s="4">
        <v>43551</v>
      </c>
      <c r="E5251">
        <v>1</v>
      </c>
      <c r="F5251">
        <v>48</v>
      </c>
    </row>
    <row r="5252" spans="1:6" x14ac:dyDescent="0.3">
      <c r="A5252" t="s">
        <v>12</v>
      </c>
      <c r="B5252" t="s">
        <v>38</v>
      </c>
      <c r="C5252" t="s">
        <v>21</v>
      </c>
      <c r="D5252" s="4">
        <v>43551</v>
      </c>
      <c r="E5252">
        <v>2</v>
      </c>
      <c r="F5252">
        <v>48</v>
      </c>
    </row>
    <row r="5253" spans="1:6" x14ac:dyDescent="0.3">
      <c r="A5253" t="s">
        <v>12</v>
      </c>
      <c r="B5253" t="s">
        <v>43</v>
      </c>
      <c r="C5253" t="s">
        <v>21</v>
      </c>
      <c r="D5253" s="4">
        <v>43551</v>
      </c>
      <c r="E5253">
        <v>3</v>
      </c>
      <c r="F5253">
        <v>48</v>
      </c>
    </row>
    <row r="5254" spans="1:6" x14ac:dyDescent="0.3">
      <c r="A5254" t="s">
        <v>12</v>
      </c>
      <c r="B5254" t="s">
        <v>40</v>
      </c>
      <c r="C5254" t="s">
        <v>21</v>
      </c>
      <c r="D5254" s="4">
        <v>43551</v>
      </c>
      <c r="E5254">
        <v>3</v>
      </c>
      <c r="F5254">
        <v>48</v>
      </c>
    </row>
    <row r="5255" spans="1:6" x14ac:dyDescent="0.3">
      <c r="A5255" t="s">
        <v>12</v>
      </c>
      <c r="B5255" t="s">
        <v>39</v>
      </c>
      <c r="C5255" t="s">
        <v>23</v>
      </c>
      <c r="D5255" s="4">
        <v>43551</v>
      </c>
      <c r="E5255">
        <v>4</v>
      </c>
      <c r="F5255">
        <v>48</v>
      </c>
    </row>
    <row r="5256" spans="1:6" x14ac:dyDescent="0.3">
      <c r="A5256" t="s">
        <v>12</v>
      </c>
      <c r="B5256" t="s">
        <v>41</v>
      </c>
      <c r="C5256" t="s">
        <v>20</v>
      </c>
      <c r="D5256" s="4">
        <v>43551</v>
      </c>
      <c r="E5256">
        <v>4</v>
      </c>
      <c r="F5256">
        <v>48</v>
      </c>
    </row>
    <row r="5257" spans="1:6" x14ac:dyDescent="0.3">
      <c r="A5257" t="s">
        <v>12</v>
      </c>
      <c r="B5257" t="s">
        <v>43</v>
      </c>
      <c r="C5257" t="s">
        <v>25</v>
      </c>
      <c r="D5257" s="4">
        <v>43551</v>
      </c>
      <c r="E5257">
        <v>5</v>
      </c>
      <c r="F5257">
        <v>48</v>
      </c>
    </row>
    <row r="5258" spans="1:6" x14ac:dyDescent="0.3">
      <c r="A5258" t="s">
        <v>12</v>
      </c>
      <c r="B5258" t="s">
        <v>5</v>
      </c>
      <c r="C5258" t="s">
        <v>25</v>
      </c>
      <c r="D5258" s="4">
        <v>43551</v>
      </c>
      <c r="E5258">
        <v>5</v>
      </c>
      <c r="F5258">
        <v>48</v>
      </c>
    </row>
    <row r="5259" spans="1:6" x14ac:dyDescent="0.3">
      <c r="A5259" t="s">
        <v>26</v>
      </c>
      <c r="B5259" t="s">
        <v>9</v>
      </c>
      <c r="C5259" t="s">
        <v>21</v>
      </c>
      <c r="D5259" s="4">
        <v>43552</v>
      </c>
      <c r="E5259">
        <v>2</v>
      </c>
      <c r="F5259">
        <v>48</v>
      </c>
    </row>
    <row r="5260" spans="1:6" x14ac:dyDescent="0.3">
      <c r="A5260" t="s">
        <v>26</v>
      </c>
      <c r="B5260" t="s">
        <v>40</v>
      </c>
      <c r="C5260" t="s">
        <v>21</v>
      </c>
      <c r="D5260" s="4">
        <v>43552</v>
      </c>
      <c r="E5260">
        <v>3</v>
      </c>
      <c r="F5260">
        <v>48</v>
      </c>
    </row>
    <row r="5261" spans="1:6" x14ac:dyDescent="0.3">
      <c r="A5261" t="s">
        <v>26</v>
      </c>
      <c r="B5261" t="s">
        <v>43</v>
      </c>
      <c r="C5261" t="s">
        <v>21</v>
      </c>
      <c r="D5261" s="4">
        <v>43552</v>
      </c>
      <c r="E5261">
        <v>4</v>
      </c>
      <c r="F5261">
        <v>48</v>
      </c>
    </row>
    <row r="5262" spans="1:6" x14ac:dyDescent="0.3">
      <c r="A5262" t="s">
        <v>26</v>
      </c>
      <c r="B5262" t="s">
        <v>44</v>
      </c>
      <c r="C5262" t="s">
        <v>25</v>
      </c>
      <c r="D5262" s="4">
        <v>43552</v>
      </c>
      <c r="E5262">
        <v>4</v>
      </c>
      <c r="F5262">
        <v>48</v>
      </c>
    </row>
    <row r="5263" spans="1:6" x14ac:dyDescent="0.3">
      <c r="A5263" t="s">
        <v>26</v>
      </c>
      <c r="B5263" t="s">
        <v>41</v>
      </c>
      <c r="C5263" t="s">
        <v>20</v>
      </c>
      <c r="D5263" s="4">
        <v>43552</v>
      </c>
      <c r="E5263">
        <v>4</v>
      </c>
      <c r="F5263">
        <v>48</v>
      </c>
    </row>
    <row r="5264" spans="1:6" x14ac:dyDescent="0.3">
      <c r="A5264" t="s">
        <v>26</v>
      </c>
      <c r="B5264" t="s">
        <v>30</v>
      </c>
      <c r="C5264" t="s">
        <v>21</v>
      </c>
      <c r="D5264" s="4">
        <v>43552</v>
      </c>
      <c r="E5264">
        <v>5</v>
      </c>
      <c r="F5264">
        <v>48</v>
      </c>
    </row>
    <row r="5265" spans="1:6" x14ac:dyDescent="0.3">
      <c r="A5265" t="s">
        <v>42</v>
      </c>
      <c r="B5265" t="s">
        <v>36</v>
      </c>
      <c r="C5265" t="s">
        <v>23</v>
      </c>
      <c r="D5265" s="4">
        <v>43552</v>
      </c>
      <c r="E5265">
        <v>3</v>
      </c>
      <c r="F5265">
        <v>48</v>
      </c>
    </row>
    <row r="5266" spans="1:6" x14ac:dyDescent="0.3">
      <c r="A5266" t="s">
        <v>42</v>
      </c>
      <c r="B5266" t="s">
        <v>40</v>
      </c>
      <c r="C5266" t="s">
        <v>21</v>
      </c>
      <c r="D5266" s="4">
        <v>43552</v>
      </c>
      <c r="E5266">
        <v>4</v>
      </c>
      <c r="F5266">
        <v>48</v>
      </c>
    </row>
    <row r="5267" spans="1:6" x14ac:dyDescent="0.3">
      <c r="A5267" t="s">
        <v>42</v>
      </c>
      <c r="B5267" t="s">
        <v>37</v>
      </c>
      <c r="C5267" t="s">
        <v>23</v>
      </c>
      <c r="D5267" s="4">
        <v>43552</v>
      </c>
      <c r="E5267">
        <v>4</v>
      </c>
      <c r="F5267">
        <v>48</v>
      </c>
    </row>
    <row r="5268" spans="1:6" x14ac:dyDescent="0.3">
      <c r="A5268" t="s">
        <v>42</v>
      </c>
      <c r="B5268" t="s">
        <v>30</v>
      </c>
      <c r="C5268" t="s">
        <v>20</v>
      </c>
      <c r="D5268" s="4">
        <v>43552</v>
      </c>
      <c r="E5268">
        <v>4</v>
      </c>
      <c r="F5268">
        <v>48</v>
      </c>
    </row>
    <row r="5269" spans="1:6" x14ac:dyDescent="0.3">
      <c r="A5269" t="s">
        <v>42</v>
      </c>
      <c r="B5269" t="s">
        <v>29</v>
      </c>
      <c r="C5269" t="s">
        <v>25</v>
      </c>
      <c r="D5269" s="4">
        <v>43552</v>
      </c>
      <c r="E5269">
        <v>5</v>
      </c>
      <c r="F5269">
        <v>48</v>
      </c>
    </row>
    <row r="5270" spans="1:6" x14ac:dyDescent="0.3">
      <c r="A5270" t="s">
        <v>42</v>
      </c>
      <c r="B5270" t="s">
        <v>40</v>
      </c>
      <c r="C5270" t="s">
        <v>20</v>
      </c>
      <c r="D5270" s="4">
        <v>43552</v>
      </c>
      <c r="E5270">
        <v>5</v>
      </c>
      <c r="F5270">
        <v>48</v>
      </c>
    </row>
    <row r="5271" spans="1:6" x14ac:dyDescent="0.3">
      <c r="A5271" t="s">
        <v>10</v>
      </c>
      <c r="B5271" t="s">
        <v>46</v>
      </c>
      <c r="C5271" t="s">
        <v>23</v>
      </c>
      <c r="D5271" s="4">
        <v>43552</v>
      </c>
      <c r="E5271">
        <v>1</v>
      </c>
      <c r="F5271">
        <v>48</v>
      </c>
    </row>
    <row r="5272" spans="1:6" x14ac:dyDescent="0.3">
      <c r="A5272" t="s">
        <v>10</v>
      </c>
      <c r="B5272" t="s">
        <v>30</v>
      </c>
      <c r="C5272" t="s">
        <v>25</v>
      </c>
      <c r="D5272" s="4">
        <v>43552</v>
      </c>
      <c r="E5272">
        <v>2</v>
      </c>
      <c r="F5272">
        <v>48</v>
      </c>
    </row>
    <row r="5273" spans="1:6" x14ac:dyDescent="0.3">
      <c r="A5273" t="s">
        <v>10</v>
      </c>
      <c r="B5273" t="s">
        <v>4</v>
      </c>
      <c r="C5273" t="s">
        <v>25</v>
      </c>
      <c r="D5273" s="4">
        <v>43552</v>
      </c>
      <c r="E5273">
        <v>4</v>
      </c>
      <c r="F5273">
        <v>48</v>
      </c>
    </row>
    <row r="5274" spans="1:6" x14ac:dyDescent="0.3">
      <c r="A5274" t="s">
        <v>10</v>
      </c>
      <c r="B5274" t="s">
        <v>41</v>
      </c>
      <c r="C5274" t="s">
        <v>21</v>
      </c>
      <c r="D5274" s="4">
        <v>43552</v>
      </c>
      <c r="E5274">
        <v>5</v>
      </c>
      <c r="F5274">
        <v>48</v>
      </c>
    </row>
    <row r="5275" spans="1:6" x14ac:dyDescent="0.3">
      <c r="A5275" t="s">
        <v>10</v>
      </c>
      <c r="B5275" t="s">
        <v>41</v>
      </c>
      <c r="C5275" t="s">
        <v>23</v>
      </c>
      <c r="D5275" s="4">
        <v>43552</v>
      </c>
      <c r="E5275">
        <v>5</v>
      </c>
      <c r="F5275">
        <v>48</v>
      </c>
    </row>
    <row r="5276" spans="1:6" x14ac:dyDescent="0.3">
      <c r="A5276" t="s">
        <v>10</v>
      </c>
      <c r="B5276" t="s">
        <v>28</v>
      </c>
      <c r="C5276" t="s">
        <v>20</v>
      </c>
      <c r="D5276" s="4">
        <v>43552</v>
      </c>
      <c r="E5276">
        <v>6</v>
      </c>
      <c r="F5276">
        <v>48</v>
      </c>
    </row>
    <row r="5277" spans="1:6" x14ac:dyDescent="0.3">
      <c r="A5277" t="s">
        <v>10</v>
      </c>
      <c r="B5277" t="s">
        <v>4</v>
      </c>
      <c r="C5277" t="s">
        <v>20</v>
      </c>
      <c r="D5277" s="4">
        <v>43552</v>
      </c>
      <c r="E5277">
        <v>6</v>
      </c>
      <c r="F5277">
        <v>48</v>
      </c>
    </row>
    <row r="5278" spans="1:6" x14ac:dyDescent="0.3">
      <c r="A5278" t="s">
        <v>10</v>
      </c>
      <c r="B5278" t="s">
        <v>29</v>
      </c>
      <c r="C5278" t="s">
        <v>20</v>
      </c>
      <c r="D5278" s="4">
        <v>43552</v>
      </c>
      <c r="E5278">
        <v>2</v>
      </c>
      <c r="F5278">
        <v>48</v>
      </c>
    </row>
    <row r="5279" spans="1:6" x14ac:dyDescent="0.3">
      <c r="A5279" t="s">
        <v>10</v>
      </c>
      <c r="B5279" t="s">
        <v>5</v>
      </c>
      <c r="C5279" t="s">
        <v>20</v>
      </c>
      <c r="D5279" s="4">
        <v>43552</v>
      </c>
      <c r="E5279">
        <v>2</v>
      </c>
      <c r="F5279">
        <v>48</v>
      </c>
    </row>
    <row r="5280" spans="1:6" x14ac:dyDescent="0.3">
      <c r="A5280" t="s">
        <v>10</v>
      </c>
      <c r="B5280" t="s">
        <v>39</v>
      </c>
      <c r="C5280" t="s">
        <v>23</v>
      </c>
      <c r="D5280" s="4">
        <v>43552</v>
      </c>
      <c r="E5280">
        <v>2</v>
      </c>
      <c r="F5280">
        <v>48</v>
      </c>
    </row>
    <row r="5281" spans="1:6" x14ac:dyDescent="0.3">
      <c r="A5281" t="s">
        <v>10</v>
      </c>
      <c r="B5281" t="s">
        <v>40</v>
      </c>
      <c r="C5281" t="s">
        <v>25</v>
      </c>
      <c r="D5281" s="4">
        <v>43552</v>
      </c>
      <c r="E5281">
        <v>2</v>
      </c>
      <c r="F5281">
        <v>48</v>
      </c>
    </row>
    <row r="5282" spans="1:6" x14ac:dyDescent="0.3">
      <c r="A5282" t="s">
        <v>10</v>
      </c>
      <c r="B5282" t="s">
        <v>38</v>
      </c>
      <c r="C5282" t="s">
        <v>20</v>
      </c>
      <c r="D5282" s="4">
        <v>43552</v>
      </c>
      <c r="E5282">
        <v>2</v>
      </c>
      <c r="F5282">
        <v>48</v>
      </c>
    </row>
    <row r="5283" spans="1:6" x14ac:dyDescent="0.3">
      <c r="A5283" t="s">
        <v>10</v>
      </c>
      <c r="B5283" t="s">
        <v>6</v>
      </c>
      <c r="C5283" t="s">
        <v>21</v>
      </c>
      <c r="D5283" s="4">
        <v>43552</v>
      </c>
      <c r="E5283">
        <v>4</v>
      </c>
      <c r="F5283">
        <v>48</v>
      </c>
    </row>
    <row r="5284" spans="1:6" x14ac:dyDescent="0.3">
      <c r="A5284" t="s">
        <v>10</v>
      </c>
      <c r="B5284" t="s">
        <v>38</v>
      </c>
      <c r="C5284" t="s">
        <v>23</v>
      </c>
      <c r="D5284" s="4">
        <v>43552</v>
      </c>
      <c r="E5284">
        <v>5</v>
      </c>
      <c r="F5284">
        <v>48</v>
      </c>
    </row>
    <row r="5285" spans="1:6" x14ac:dyDescent="0.3">
      <c r="A5285" t="s">
        <v>10</v>
      </c>
      <c r="B5285" t="s">
        <v>6</v>
      </c>
      <c r="C5285" t="s">
        <v>23</v>
      </c>
      <c r="D5285" s="4">
        <v>43552</v>
      </c>
      <c r="E5285">
        <v>5</v>
      </c>
      <c r="F5285">
        <v>48</v>
      </c>
    </row>
    <row r="5286" spans="1:6" x14ac:dyDescent="0.3">
      <c r="A5286" t="s">
        <v>10</v>
      </c>
      <c r="B5286" t="s">
        <v>29</v>
      </c>
      <c r="C5286" t="s">
        <v>25</v>
      </c>
      <c r="D5286" s="4">
        <v>43552</v>
      </c>
      <c r="E5286">
        <v>6</v>
      </c>
      <c r="F5286">
        <v>48</v>
      </c>
    </row>
    <row r="5287" spans="1:6" x14ac:dyDescent="0.3">
      <c r="A5287" t="s">
        <v>10</v>
      </c>
      <c r="B5287" t="s">
        <v>41</v>
      </c>
      <c r="C5287" t="s">
        <v>25</v>
      </c>
      <c r="D5287" s="4">
        <v>43552</v>
      </c>
      <c r="E5287">
        <v>6</v>
      </c>
      <c r="F5287">
        <v>48</v>
      </c>
    </row>
    <row r="5288" spans="1:6" x14ac:dyDescent="0.3">
      <c r="A5288" t="s">
        <v>10</v>
      </c>
      <c r="B5288" t="s">
        <v>37</v>
      </c>
      <c r="C5288" t="s">
        <v>21</v>
      </c>
      <c r="D5288" s="4">
        <v>43552</v>
      </c>
      <c r="E5288">
        <v>6</v>
      </c>
      <c r="F5288">
        <v>48</v>
      </c>
    </row>
    <row r="5289" spans="1:6" x14ac:dyDescent="0.3">
      <c r="A5289" t="s">
        <v>11</v>
      </c>
      <c r="B5289" t="s">
        <v>44</v>
      </c>
      <c r="C5289" t="s">
        <v>21</v>
      </c>
      <c r="D5289" s="4">
        <v>43552</v>
      </c>
      <c r="E5289">
        <v>1</v>
      </c>
      <c r="F5289">
        <v>48</v>
      </c>
    </row>
    <row r="5290" spans="1:6" x14ac:dyDescent="0.3">
      <c r="A5290" t="s">
        <v>11</v>
      </c>
      <c r="B5290" t="s">
        <v>30</v>
      </c>
      <c r="C5290" t="s">
        <v>23</v>
      </c>
      <c r="D5290" s="4">
        <v>43552</v>
      </c>
      <c r="E5290">
        <v>1</v>
      </c>
      <c r="F5290">
        <v>48</v>
      </c>
    </row>
    <row r="5291" spans="1:6" x14ac:dyDescent="0.3">
      <c r="A5291" t="s">
        <v>11</v>
      </c>
      <c r="B5291" t="s">
        <v>6</v>
      </c>
      <c r="C5291" t="s">
        <v>23</v>
      </c>
      <c r="D5291" s="4">
        <v>43552</v>
      </c>
      <c r="E5291">
        <v>1</v>
      </c>
      <c r="F5291">
        <v>48</v>
      </c>
    </row>
    <row r="5292" spans="1:6" x14ac:dyDescent="0.3">
      <c r="A5292" t="s">
        <v>11</v>
      </c>
      <c r="B5292" t="s">
        <v>46</v>
      </c>
      <c r="C5292" t="s">
        <v>25</v>
      </c>
      <c r="D5292" s="4">
        <v>43552</v>
      </c>
      <c r="E5292">
        <v>1</v>
      </c>
      <c r="F5292">
        <v>48</v>
      </c>
    </row>
    <row r="5293" spans="1:6" x14ac:dyDescent="0.3">
      <c r="A5293" t="s">
        <v>11</v>
      </c>
      <c r="B5293" t="s">
        <v>5</v>
      </c>
      <c r="C5293" t="s">
        <v>25</v>
      </c>
      <c r="D5293" s="4">
        <v>43552</v>
      </c>
      <c r="E5293">
        <v>1</v>
      </c>
      <c r="F5293">
        <v>48</v>
      </c>
    </row>
    <row r="5294" spans="1:6" x14ac:dyDescent="0.3">
      <c r="A5294" t="s">
        <v>11</v>
      </c>
      <c r="B5294" t="s">
        <v>30</v>
      </c>
      <c r="C5294" t="s">
        <v>20</v>
      </c>
      <c r="D5294" s="4">
        <v>43552</v>
      </c>
      <c r="E5294">
        <v>1</v>
      </c>
      <c r="F5294">
        <v>48</v>
      </c>
    </row>
    <row r="5295" spans="1:6" x14ac:dyDescent="0.3">
      <c r="A5295" t="s">
        <v>11</v>
      </c>
      <c r="B5295" t="s">
        <v>44</v>
      </c>
      <c r="C5295" t="s">
        <v>20</v>
      </c>
      <c r="D5295" s="4">
        <v>43552</v>
      </c>
      <c r="E5295">
        <v>1</v>
      </c>
      <c r="F5295">
        <v>48</v>
      </c>
    </row>
    <row r="5296" spans="1:6" x14ac:dyDescent="0.3">
      <c r="A5296" t="s">
        <v>11</v>
      </c>
      <c r="B5296" t="s">
        <v>41</v>
      </c>
      <c r="C5296" t="s">
        <v>25</v>
      </c>
      <c r="D5296" s="4">
        <v>43552</v>
      </c>
      <c r="E5296">
        <v>2</v>
      </c>
      <c r="F5296">
        <v>48</v>
      </c>
    </row>
    <row r="5297" spans="1:6" x14ac:dyDescent="0.3">
      <c r="A5297" t="s">
        <v>11</v>
      </c>
      <c r="B5297" t="s">
        <v>6</v>
      </c>
      <c r="C5297" t="s">
        <v>25</v>
      </c>
      <c r="D5297" s="4">
        <v>43552</v>
      </c>
      <c r="E5297">
        <v>2</v>
      </c>
      <c r="F5297">
        <v>48</v>
      </c>
    </row>
    <row r="5298" spans="1:6" x14ac:dyDescent="0.3">
      <c r="A5298" t="s">
        <v>11</v>
      </c>
      <c r="B5298" t="s">
        <v>4</v>
      </c>
      <c r="C5298" t="s">
        <v>21</v>
      </c>
      <c r="D5298" s="4">
        <v>43552</v>
      </c>
      <c r="E5298">
        <v>3</v>
      </c>
      <c r="F5298">
        <v>48</v>
      </c>
    </row>
    <row r="5299" spans="1:6" x14ac:dyDescent="0.3">
      <c r="A5299" t="s">
        <v>11</v>
      </c>
      <c r="B5299" t="s">
        <v>28</v>
      </c>
      <c r="C5299" t="s">
        <v>23</v>
      </c>
      <c r="D5299" s="4">
        <v>43552</v>
      </c>
      <c r="E5299">
        <v>3</v>
      </c>
      <c r="F5299">
        <v>48</v>
      </c>
    </row>
    <row r="5300" spans="1:6" x14ac:dyDescent="0.3">
      <c r="A5300" t="s">
        <v>11</v>
      </c>
      <c r="B5300" t="s">
        <v>6</v>
      </c>
      <c r="C5300" t="s">
        <v>21</v>
      </c>
      <c r="D5300" s="4">
        <v>43552</v>
      </c>
      <c r="E5300">
        <v>4</v>
      </c>
      <c r="F5300">
        <v>48</v>
      </c>
    </row>
    <row r="5301" spans="1:6" x14ac:dyDescent="0.3">
      <c r="A5301" t="s">
        <v>11</v>
      </c>
      <c r="B5301" t="s">
        <v>9</v>
      </c>
      <c r="C5301" t="s">
        <v>20</v>
      </c>
      <c r="D5301" s="4">
        <v>43552</v>
      </c>
      <c r="E5301">
        <v>4</v>
      </c>
      <c r="F5301">
        <v>48</v>
      </c>
    </row>
    <row r="5302" spans="1:6" x14ac:dyDescent="0.3">
      <c r="A5302" t="s">
        <v>11</v>
      </c>
      <c r="B5302" t="s">
        <v>38</v>
      </c>
      <c r="C5302" t="s">
        <v>20</v>
      </c>
      <c r="D5302" s="4">
        <v>43552</v>
      </c>
      <c r="E5302">
        <v>5</v>
      </c>
      <c r="F5302">
        <v>48</v>
      </c>
    </row>
    <row r="5303" spans="1:6" x14ac:dyDescent="0.3">
      <c r="A5303" t="s">
        <v>11</v>
      </c>
      <c r="B5303" t="s">
        <v>6</v>
      </c>
      <c r="C5303" t="s">
        <v>20</v>
      </c>
      <c r="D5303" s="4">
        <v>43552</v>
      </c>
      <c r="E5303">
        <v>5</v>
      </c>
      <c r="F5303">
        <v>48</v>
      </c>
    </row>
    <row r="5304" spans="1:6" x14ac:dyDescent="0.3">
      <c r="A5304" t="s">
        <v>12</v>
      </c>
      <c r="B5304" t="s">
        <v>9</v>
      </c>
      <c r="C5304" t="s">
        <v>25</v>
      </c>
      <c r="D5304" s="4">
        <v>43552</v>
      </c>
      <c r="E5304">
        <v>1</v>
      </c>
      <c r="F5304">
        <v>48</v>
      </c>
    </row>
    <row r="5305" spans="1:6" x14ac:dyDescent="0.3">
      <c r="A5305" t="s">
        <v>12</v>
      </c>
      <c r="B5305" t="s">
        <v>29</v>
      </c>
      <c r="C5305" t="s">
        <v>21</v>
      </c>
      <c r="D5305" s="4">
        <v>43552</v>
      </c>
      <c r="E5305">
        <v>2</v>
      </c>
      <c r="F5305">
        <v>48</v>
      </c>
    </row>
    <row r="5306" spans="1:6" x14ac:dyDescent="0.3">
      <c r="A5306" t="s">
        <v>12</v>
      </c>
      <c r="B5306" t="s">
        <v>4</v>
      </c>
      <c r="C5306" t="s">
        <v>23</v>
      </c>
      <c r="D5306" s="4">
        <v>43552</v>
      </c>
      <c r="E5306">
        <v>2</v>
      </c>
      <c r="F5306">
        <v>48</v>
      </c>
    </row>
    <row r="5307" spans="1:6" x14ac:dyDescent="0.3">
      <c r="A5307" t="s">
        <v>12</v>
      </c>
      <c r="B5307" t="s">
        <v>9</v>
      </c>
      <c r="C5307" t="s">
        <v>20</v>
      </c>
      <c r="D5307" s="4">
        <v>43552</v>
      </c>
      <c r="E5307">
        <v>2</v>
      </c>
      <c r="F5307">
        <v>48</v>
      </c>
    </row>
    <row r="5308" spans="1:6" x14ac:dyDescent="0.3">
      <c r="A5308" t="s">
        <v>12</v>
      </c>
      <c r="B5308" t="s">
        <v>6</v>
      </c>
      <c r="C5308" t="s">
        <v>20</v>
      </c>
      <c r="D5308" s="4">
        <v>43552</v>
      </c>
      <c r="E5308">
        <v>2</v>
      </c>
      <c r="F5308">
        <v>48</v>
      </c>
    </row>
    <row r="5309" spans="1:6" x14ac:dyDescent="0.3">
      <c r="A5309" t="s">
        <v>12</v>
      </c>
      <c r="B5309" t="s">
        <v>36</v>
      </c>
      <c r="C5309" t="s">
        <v>21</v>
      </c>
      <c r="D5309" s="4">
        <v>43552</v>
      </c>
      <c r="E5309">
        <v>3</v>
      </c>
      <c r="F5309">
        <v>48</v>
      </c>
    </row>
    <row r="5310" spans="1:6" x14ac:dyDescent="0.3">
      <c r="A5310" t="s">
        <v>12</v>
      </c>
      <c r="B5310" t="s">
        <v>5</v>
      </c>
      <c r="C5310" t="s">
        <v>20</v>
      </c>
      <c r="D5310" s="4">
        <v>43552</v>
      </c>
      <c r="E5310">
        <v>3</v>
      </c>
      <c r="F5310">
        <v>48</v>
      </c>
    </row>
    <row r="5311" spans="1:6" x14ac:dyDescent="0.3">
      <c r="A5311" t="s">
        <v>12</v>
      </c>
      <c r="B5311" t="s">
        <v>9</v>
      </c>
      <c r="C5311" t="s">
        <v>21</v>
      </c>
      <c r="D5311" s="4">
        <v>43552</v>
      </c>
      <c r="E5311">
        <v>4</v>
      </c>
      <c r="F5311">
        <v>48</v>
      </c>
    </row>
    <row r="5312" spans="1:6" x14ac:dyDescent="0.3">
      <c r="A5312" t="s">
        <v>12</v>
      </c>
      <c r="B5312" t="s">
        <v>41</v>
      </c>
      <c r="C5312" t="s">
        <v>23</v>
      </c>
      <c r="D5312" s="4">
        <v>43552</v>
      </c>
      <c r="E5312">
        <v>4</v>
      </c>
      <c r="F5312">
        <v>48</v>
      </c>
    </row>
    <row r="5313" spans="1:6" x14ac:dyDescent="0.3">
      <c r="A5313" t="s">
        <v>12</v>
      </c>
      <c r="B5313" t="s">
        <v>28</v>
      </c>
      <c r="C5313" t="s">
        <v>21</v>
      </c>
      <c r="D5313" s="4">
        <v>43552</v>
      </c>
      <c r="E5313">
        <v>5</v>
      </c>
      <c r="F5313">
        <v>48</v>
      </c>
    </row>
    <row r="5314" spans="1:6" x14ac:dyDescent="0.3">
      <c r="A5314" t="s">
        <v>26</v>
      </c>
      <c r="B5314" t="s">
        <v>7</v>
      </c>
      <c r="C5314" t="s">
        <v>23</v>
      </c>
      <c r="D5314" s="4">
        <v>43553</v>
      </c>
      <c r="E5314">
        <v>1</v>
      </c>
      <c r="F5314">
        <v>48</v>
      </c>
    </row>
    <row r="5315" spans="1:6" x14ac:dyDescent="0.3">
      <c r="A5315" t="s">
        <v>26</v>
      </c>
      <c r="B5315" t="s">
        <v>39</v>
      </c>
      <c r="C5315" t="s">
        <v>20</v>
      </c>
      <c r="D5315" s="4">
        <v>43553</v>
      </c>
      <c r="E5315">
        <v>1</v>
      </c>
      <c r="F5315">
        <v>48</v>
      </c>
    </row>
    <row r="5316" spans="1:6" x14ac:dyDescent="0.3">
      <c r="A5316" t="s">
        <v>26</v>
      </c>
      <c r="B5316" t="s">
        <v>41</v>
      </c>
      <c r="C5316" t="s">
        <v>20</v>
      </c>
      <c r="D5316" s="4">
        <v>43553</v>
      </c>
      <c r="E5316">
        <v>1</v>
      </c>
      <c r="F5316">
        <v>48</v>
      </c>
    </row>
    <row r="5317" spans="1:6" x14ac:dyDescent="0.3">
      <c r="A5317" t="s">
        <v>26</v>
      </c>
      <c r="B5317" t="s">
        <v>9</v>
      </c>
      <c r="C5317" t="s">
        <v>21</v>
      </c>
      <c r="D5317" s="4">
        <v>43553</v>
      </c>
      <c r="E5317">
        <v>2</v>
      </c>
      <c r="F5317">
        <v>48</v>
      </c>
    </row>
    <row r="5318" spans="1:6" x14ac:dyDescent="0.3">
      <c r="A5318" t="s">
        <v>26</v>
      </c>
      <c r="B5318" t="s">
        <v>6</v>
      </c>
      <c r="C5318" t="s">
        <v>20</v>
      </c>
      <c r="D5318" s="4">
        <v>43553</v>
      </c>
      <c r="E5318">
        <v>2</v>
      </c>
      <c r="F5318">
        <v>48</v>
      </c>
    </row>
    <row r="5319" spans="1:6" x14ac:dyDescent="0.3">
      <c r="A5319" t="s">
        <v>26</v>
      </c>
      <c r="B5319" t="s">
        <v>45</v>
      </c>
      <c r="C5319" t="s">
        <v>25</v>
      </c>
      <c r="D5319" s="4">
        <v>43553</v>
      </c>
      <c r="E5319">
        <v>3</v>
      </c>
      <c r="F5319">
        <v>48</v>
      </c>
    </row>
    <row r="5320" spans="1:6" x14ac:dyDescent="0.3">
      <c r="A5320" t="s">
        <v>26</v>
      </c>
      <c r="B5320" t="s">
        <v>7</v>
      </c>
      <c r="C5320" t="s">
        <v>20</v>
      </c>
      <c r="D5320" s="4">
        <v>43553</v>
      </c>
      <c r="E5320">
        <v>4</v>
      </c>
      <c r="F5320">
        <v>48</v>
      </c>
    </row>
    <row r="5321" spans="1:6" x14ac:dyDescent="0.3">
      <c r="A5321" t="s">
        <v>26</v>
      </c>
      <c r="B5321" t="s">
        <v>9</v>
      </c>
      <c r="C5321" t="s">
        <v>23</v>
      </c>
      <c r="D5321" s="4">
        <v>43553</v>
      </c>
      <c r="E5321">
        <v>5</v>
      </c>
      <c r="F5321">
        <v>48</v>
      </c>
    </row>
    <row r="5322" spans="1:6" x14ac:dyDescent="0.3">
      <c r="A5322" t="s">
        <v>26</v>
      </c>
      <c r="B5322" t="s">
        <v>38</v>
      </c>
      <c r="C5322" t="s">
        <v>25</v>
      </c>
      <c r="D5322" s="4">
        <v>43553</v>
      </c>
      <c r="E5322">
        <v>5</v>
      </c>
      <c r="F5322">
        <v>48</v>
      </c>
    </row>
    <row r="5323" spans="1:6" x14ac:dyDescent="0.3">
      <c r="A5323" t="s">
        <v>26</v>
      </c>
      <c r="B5323" t="s">
        <v>4</v>
      </c>
      <c r="C5323" t="s">
        <v>25</v>
      </c>
      <c r="D5323" s="4">
        <v>43553</v>
      </c>
      <c r="E5323">
        <v>5</v>
      </c>
      <c r="F5323">
        <v>48</v>
      </c>
    </row>
    <row r="5324" spans="1:6" x14ac:dyDescent="0.3">
      <c r="A5324" t="s">
        <v>42</v>
      </c>
      <c r="B5324" t="s">
        <v>44</v>
      </c>
      <c r="C5324" t="s">
        <v>21</v>
      </c>
      <c r="D5324" s="4">
        <v>43553</v>
      </c>
      <c r="E5324">
        <v>2</v>
      </c>
      <c r="F5324">
        <v>48</v>
      </c>
    </row>
    <row r="5325" spans="1:6" x14ac:dyDescent="0.3">
      <c r="A5325" t="s">
        <v>42</v>
      </c>
      <c r="B5325" t="s">
        <v>6</v>
      </c>
      <c r="C5325" t="s">
        <v>23</v>
      </c>
      <c r="D5325" s="4">
        <v>43553</v>
      </c>
      <c r="E5325">
        <v>2</v>
      </c>
      <c r="F5325">
        <v>48</v>
      </c>
    </row>
    <row r="5326" spans="1:6" x14ac:dyDescent="0.3">
      <c r="A5326" t="s">
        <v>42</v>
      </c>
      <c r="B5326" t="s">
        <v>43</v>
      </c>
      <c r="C5326" t="s">
        <v>21</v>
      </c>
      <c r="D5326" s="4">
        <v>43553</v>
      </c>
      <c r="E5326">
        <v>3</v>
      </c>
      <c r="F5326">
        <v>48</v>
      </c>
    </row>
    <row r="5327" spans="1:6" x14ac:dyDescent="0.3">
      <c r="A5327" t="s">
        <v>42</v>
      </c>
      <c r="B5327" t="s">
        <v>44</v>
      </c>
      <c r="C5327" t="s">
        <v>23</v>
      </c>
      <c r="D5327" s="4">
        <v>43553</v>
      </c>
      <c r="E5327">
        <v>3</v>
      </c>
      <c r="F5327">
        <v>48</v>
      </c>
    </row>
    <row r="5328" spans="1:6" x14ac:dyDescent="0.3">
      <c r="A5328" t="s">
        <v>42</v>
      </c>
      <c r="B5328" t="s">
        <v>39</v>
      </c>
      <c r="C5328" t="s">
        <v>25</v>
      </c>
      <c r="D5328" s="4">
        <v>43553</v>
      </c>
      <c r="E5328">
        <v>3</v>
      </c>
      <c r="F5328">
        <v>48</v>
      </c>
    </row>
    <row r="5329" spans="1:6" x14ac:dyDescent="0.3">
      <c r="A5329" t="s">
        <v>42</v>
      </c>
      <c r="B5329" t="s">
        <v>4</v>
      </c>
      <c r="C5329" t="s">
        <v>25</v>
      </c>
      <c r="D5329" s="4">
        <v>43553</v>
      </c>
      <c r="E5329">
        <v>3</v>
      </c>
      <c r="F5329">
        <v>48</v>
      </c>
    </row>
    <row r="5330" spans="1:6" x14ac:dyDescent="0.3">
      <c r="A5330" t="s">
        <v>42</v>
      </c>
      <c r="B5330" t="s">
        <v>9</v>
      </c>
      <c r="C5330" t="s">
        <v>20</v>
      </c>
      <c r="D5330" s="4">
        <v>43553</v>
      </c>
      <c r="E5330">
        <v>3</v>
      </c>
      <c r="F5330">
        <v>48</v>
      </c>
    </row>
    <row r="5331" spans="1:6" x14ac:dyDescent="0.3">
      <c r="A5331" t="s">
        <v>42</v>
      </c>
      <c r="B5331" t="s">
        <v>30</v>
      </c>
      <c r="C5331" t="s">
        <v>21</v>
      </c>
      <c r="D5331" s="4">
        <v>43553</v>
      </c>
      <c r="E5331">
        <v>4</v>
      </c>
      <c r="F5331">
        <v>48</v>
      </c>
    </row>
    <row r="5332" spans="1:6" x14ac:dyDescent="0.3">
      <c r="A5332" t="s">
        <v>42</v>
      </c>
      <c r="B5332" t="s">
        <v>37</v>
      </c>
      <c r="C5332" t="s">
        <v>23</v>
      </c>
      <c r="D5332" s="4">
        <v>43553</v>
      </c>
      <c r="E5332">
        <v>4</v>
      </c>
      <c r="F5332">
        <v>48</v>
      </c>
    </row>
    <row r="5333" spans="1:6" x14ac:dyDescent="0.3">
      <c r="A5333" t="s">
        <v>42</v>
      </c>
      <c r="B5333" t="s">
        <v>7</v>
      </c>
      <c r="C5333" t="s">
        <v>25</v>
      </c>
      <c r="D5333" s="4">
        <v>43553</v>
      </c>
      <c r="E5333">
        <v>4</v>
      </c>
      <c r="F5333">
        <v>48</v>
      </c>
    </row>
    <row r="5334" spans="1:6" x14ac:dyDescent="0.3">
      <c r="A5334" t="s">
        <v>42</v>
      </c>
      <c r="B5334" t="s">
        <v>38</v>
      </c>
      <c r="C5334" t="s">
        <v>25</v>
      </c>
      <c r="D5334" s="4">
        <v>43553</v>
      </c>
      <c r="E5334">
        <v>5</v>
      </c>
      <c r="F5334">
        <v>48</v>
      </c>
    </row>
    <row r="5335" spans="1:6" x14ac:dyDescent="0.3">
      <c r="A5335" t="s">
        <v>42</v>
      </c>
      <c r="B5335" t="s">
        <v>46</v>
      </c>
      <c r="C5335" t="s">
        <v>20</v>
      </c>
      <c r="D5335" s="4">
        <v>43553</v>
      </c>
      <c r="E5335">
        <v>5</v>
      </c>
      <c r="F5335">
        <v>48</v>
      </c>
    </row>
    <row r="5336" spans="1:6" x14ac:dyDescent="0.3">
      <c r="A5336" t="s">
        <v>42</v>
      </c>
      <c r="B5336" t="s">
        <v>36</v>
      </c>
      <c r="C5336" t="s">
        <v>20</v>
      </c>
      <c r="D5336" s="4">
        <v>43553</v>
      </c>
      <c r="E5336">
        <v>5</v>
      </c>
      <c r="F5336">
        <v>48</v>
      </c>
    </row>
    <row r="5337" spans="1:6" x14ac:dyDescent="0.3">
      <c r="A5337" t="s">
        <v>10</v>
      </c>
      <c r="B5337" t="s">
        <v>45</v>
      </c>
      <c r="C5337" t="s">
        <v>21</v>
      </c>
      <c r="D5337" s="4">
        <v>43553</v>
      </c>
      <c r="E5337">
        <v>3</v>
      </c>
      <c r="F5337">
        <v>48</v>
      </c>
    </row>
    <row r="5338" spans="1:6" x14ac:dyDescent="0.3">
      <c r="A5338" t="s">
        <v>10</v>
      </c>
      <c r="B5338" t="s">
        <v>9</v>
      </c>
      <c r="C5338" t="s">
        <v>23</v>
      </c>
      <c r="D5338" s="4">
        <v>43553</v>
      </c>
      <c r="E5338">
        <v>3</v>
      </c>
      <c r="F5338">
        <v>48</v>
      </c>
    </row>
    <row r="5339" spans="1:6" x14ac:dyDescent="0.3">
      <c r="A5339" t="s">
        <v>10</v>
      </c>
      <c r="B5339" t="s">
        <v>29</v>
      </c>
      <c r="C5339" t="s">
        <v>21</v>
      </c>
      <c r="D5339" s="4">
        <v>43553</v>
      </c>
      <c r="E5339">
        <v>5</v>
      </c>
      <c r="F5339">
        <v>48</v>
      </c>
    </row>
    <row r="5340" spans="1:6" x14ac:dyDescent="0.3">
      <c r="A5340" t="s">
        <v>10</v>
      </c>
      <c r="B5340" t="s">
        <v>4</v>
      </c>
      <c r="C5340" t="s">
        <v>23</v>
      </c>
      <c r="D5340" s="4">
        <v>43553</v>
      </c>
      <c r="E5340">
        <v>6</v>
      </c>
      <c r="F5340">
        <v>48</v>
      </c>
    </row>
    <row r="5341" spans="1:6" x14ac:dyDescent="0.3">
      <c r="A5341" t="s">
        <v>10</v>
      </c>
      <c r="B5341" t="s">
        <v>28</v>
      </c>
      <c r="C5341" t="s">
        <v>25</v>
      </c>
      <c r="D5341" s="4">
        <v>43553</v>
      </c>
      <c r="E5341">
        <v>6</v>
      </c>
      <c r="F5341">
        <v>48</v>
      </c>
    </row>
    <row r="5342" spans="1:6" x14ac:dyDescent="0.3">
      <c r="A5342" t="s">
        <v>10</v>
      </c>
      <c r="B5342" t="s">
        <v>40</v>
      </c>
      <c r="C5342" t="s">
        <v>21</v>
      </c>
      <c r="D5342" s="4">
        <v>43553</v>
      </c>
      <c r="E5342">
        <v>1</v>
      </c>
      <c r="F5342">
        <v>48</v>
      </c>
    </row>
    <row r="5343" spans="1:6" x14ac:dyDescent="0.3">
      <c r="A5343" t="s">
        <v>10</v>
      </c>
      <c r="B5343" t="s">
        <v>7</v>
      </c>
      <c r="C5343" t="s">
        <v>23</v>
      </c>
      <c r="D5343" s="4">
        <v>43553</v>
      </c>
      <c r="E5343">
        <v>2</v>
      </c>
      <c r="F5343">
        <v>48</v>
      </c>
    </row>
    <row r="5344" spans="1:6" x14ac:dyDescent="0.3">
      <c r="A5344" t="s">
        <v>10</v>
      </c>
      <c r="B5344" t="s">
        <v>30</v>
      </c>
      <c r="C5344" t="s">
        <v>25</v>
      </c>
      <c r="D5344" s="4">
        <v>43553</v>
      </c>
      <c r="E5344">
        <v>2</v>
      </c>
      <c r="F5344">
        <v>48</v>
      </c>
    </row>
    <row r="5345" spans="1:6" x14ac:dyDescent="0.3">
      <c r="A5345" t="s">
        <v>10</v>
      </c>
      <c r="B5345" t="s">
        <v>38</v>
      </c>
      <c r="C5345" t="s">
        <v>25</v>
      </c>
      <c r="D5345" s="4">
        <v>43553</v>
      </c>
      <c r="E5345">
        <v>2</v>
      </c>
      <c r="F5345">
        <v>48</v>
      </c>
    </row>
    <row r="5346" spans="1:6" x14ac:dyDescent="0.3">
      <c r="A5346" t="s">
        <v>10</v>
      </c>
      <c r="B5346" t="s">
        <v>43</v>
      </c>
      <c r="C5346" t="s">
        <v>25</v>
      </c>
      <c r="D5346" s="4">
        <v>43553</v>
      </c>
      <c r="E5346">
        <v>3</v>
      </c>
      <c r="F5346">
        <v>48</v>
      </c>
    </row>
    <row r="5347" spans="1:6" x14ac:dyDescent="0.3">
      <c r="A5347" t="s">
        <v>10</v>
      </c>
      <c r="B5347" t="s">
        <v>44</v>
      </c>
      <c r="C5347" t="s">
        <v>20</v>
      </c>
      <c r="D5347" s="4">
        <v>43553</v>
      </c>
      <c r="E5347">
        <v>3</v>
      </c>
      <c r="F5347">
        <v>48</v>
      </c>
    </row>
    <row r="5348" spans="1:6" x14ac:dyDescent="0.3">
      <c r="A5348" t="s">
        <v>10</v>
      </c>
      <c r="B5348" t="s">
        <v>39</v>
      </c>
      <c r="C5348" t="s">
        <v>20</v>
      </c>
      <c r="D5348" s="4">
        <v>43553</v>
      </c>
      <c r="E5348">
        <v>3</v>
      </c>
      <c r="F5348">
        <v>48</v>
      </c>
    </row>
    <row r="5349" spans="1:6" x14ac:dyDescent="0.3">
      <c r="A5349" t="s">
        <v>10</v>
      </c>
      <c r="B5349" t="s">
        <v>38</v>
      </c>
      <c r="C5349" t="s">
        <v>21</v>
      </c>
      <c r="D5349" s="4">
        <v>43553</v>
      </c>
      <c r="E5349">
        <v>4</v>
      </c>
      <c r="F5349">
        <v>48</v>
      </c>
    </row>
    <row r="5350" spans="1:6" x14ac:dyDescent="0.3">
      <c r="A5350" t="s">
        <v>10</v>
      </c>
      <c r="B5350" t="s">
        <v>7</v>
      </c>
      <c r="C5350" t="s">
        <v>25</v>
      </c>
      <c r="D5350" s="4">
        <v>43553</v>
      </c>
      <c r="E5350">
        <v>4</v>
      </c>
      <c r="F5350">
        <v>48</v>
      </c>
    </row>
    <row r="5351" spans="1:6" x14ac:dyDescent="0.3">
      <c r="A5351" t="s">
        <v>10</v>
      </c>
      <c r="B5351" t="s">
        <v>44</v>
      </c>
      <c r="C5351" t="s">
        <v>21</v>
      </c>
      <c r="D5351" s="4">
        <v>43553</v>
      </c>
      <c r="E5351">
        <v>4</v>
      </c>
      <c r="F5351">
        <v>48</v>
      </c>
    </row>
    <row r="5352" spans="1:6" x14ac:dyDescent="0.3">
      <c r="A5352" t="s">
        <v>10</v>
      </c>
      <c r="B5352" t="s">
        <v>41</v>
      </c>
      <c r="C5352" t="s">
        <v>21</v>
      </c>
      <c r="D5352" s="4">
        <v>43553</v>
      </c>
      <c r="E5352">
        <v>5</v>
      </c>
      <c r="F5352">
        <v>48</v>
      </c>
    </row>
    <row r="5353" spans="1:6" x14ac:dyDescent="0.3">
      <c r="A5353" t="s">
        <v>10</v>
      </c>
      <c r="B5353" t="s">
        <v>43</v>
      </c>
      <c r="C5353" t="s">
        <v>23</v>
      </c>
      <c r="D5353" s="4">
        <v>43553</v>
      </c>
      <c r="E5353">
        <v>5</v>
      </c>
      <c r="F5353">
        <v>48</v>
      </c>
    </row>
    <row r="5354" spans="1:6" x14ac:dyDescent="0.3">
      <c r="A5354" t="s">
        <v>10</v>
      </c>
      <c r="B5354" t="s">
        <v>29</v>
      </c>
      <c r="C5354" t="s">
        <v>25</v>
      </c>
      <c r="D5354" s="4">
        <v>43553</v>
      </c>
      <c r="E5354">
        <v>5</v>
      </c>
      <c r="F5354">
        <v>48</v>
      </c>
    </row>
    <row r="5355" spans="1:6" x14ac:dyDescent="0.3">
      <c r="A5355" t="s">
        <v>10</v>
      </c>
      <c r="B5355" t="s">
        <v>5</v>
      </c>
      <c r="C5355" t="s">
        <v>25</v>
      </c>
      <c r="D5355" s="4">
        <v>43553</v>
      </c>
      <c r="E5355">
        <v>6</v>
      </c>
      <c r="F5355">
        <v>48</v>
      </c>
    </row>
    <row r="5356" spans="1:6" x14ac:dyDescent="0.3">
      <c r="A5356" t="s">
        <v>10</v>
      </c>
      <c r="B5356" t="s">
        <v>41</v>
      </c>
      <c r="C5356" t="s">
        <v>20</v>
      </c>
      <c r="D5356" s="4">
        <v>43553</v>
      </c>
      <c r="E5356">
        <v>6</v>
      </c>
      <c r="F5356">
        <v>48</v>
      </c>
    </row>
    <row r="5357" spans="1:6" x14ac:dyDescent="0.3">
      <c r="A5357" t="s">
        <v>11</v>
      </c>
      <c r="B5357" t="s">
        <v>45</v>
      </c>
      <c r="C5357" t="s">
        <v>21</v>
      </c>
      <c r="D5357" s="4">
        <v>43553</v>
      </c>
      <c r="E5357">
        <v>1</v>
      </c>
      <c r="F5357">
        <v>48</v>
      </c>
    </row>
    <row r="5358" spans="1:6" x14ac:dyDescent="0.3">
      <c r="A5358" t="s">
        <v>11</v>
      </c>
      <c r="B5358" t="s">
        <v>38</v>
      </c>
      <c r="C5358" t="s">
        <v>25</v>
      </c>
      <c r="D5358" s="4">
        <v>43553</v>
      </c>
      <c r="E5358">
        <v>1</v>
      </c>
      <c r="F5358">
        <v>48</v>
      </c>
    </row>
    <row r="5359" spans="1:6" x14ac:dyDescent="0.3">
      <c r="A5359" t="s">
        <v>11</v>
      </c>
      <c r="B5359" t="s">
        <v>36</v>
      </c>
      <c r="C5359" t="s">
        <v>21</v>
      </c>
      <c r="D5359" s="4">
        <v>43553</v>
      </c>
      <c r="E5359">
        <v>2</v>
      </c>
      <c r="F5359">
        <v>48</v>
      </c>
    </row>
    <row r="5360" spans="1:6" x14ac:dyDescent="0.3">
      <c r="A5360" t="s">
        <v>11</v>
      </c>
      <c r="B5360" t="s">
        <v>41</v>
      </c>
      <c r="C5360" t="s">
        <v>21</v>
      </c>
      <c r="D5360" s="4">
        <v>43553</v>
      </c>
      <c r="E5360">
        <v>2</v>
      </c>
      <c r="F5360">
        <v>48</v>
      </c>
    </row>
    <row r="5361" spans="1:6" x14ac:dyDescent="0.3">
      <c r="A5361" t="s">
        <v>11</v>
      </c>
      <c r="B5361" t="s">
        <v>38</v>
      </c>
      <c r="C5361" t="s">
        <v>21</v>
      </c>
      <c r="D5361" s="4">
        <v>43553</v>
      </c>
      <c r="E5361">
        <v>3</v>
      </c>
      <c r="F5361">
        <v>48</v>
      </c>
    </row>
    <row r="5362" spans="1:6" x14ac:dyDescent="0.3">
      <c r="A5362" t="s">
        <v>11</v>
      </c>
      <c r="B5362" t="s">
        <v>29</v>
      </c>
      <c r="C5362" t="s">
        <v>23</v>
      </c>
      <c r="D5362" s="4">
        <v>43553</v>
      </c>
      <c r="E5362">
        <v>3</v>
      </c>
      <c r="F5362">
        <v>48</v>
      </c>
    </row>
    <row r="5363" spans="1:6" x14ac:dyDescent="0.3">
      <c r="A5363" t="s">
        <v>11</v>
      </c>
      <c r="B5363" t="s">
        <v>43</v>
      </c>
      <c r="C5363" t="s">
        <v>25</v>
      </c>
      <c r="D5363" s="4">
        <v>43553</v>
      </c>
      <c r="E5363">
        <v>4</v>
      </c>
      <c r="F5363">
        <v>48</v>
      </c>
    </row>
    <row r="5364" spans="1:6" x14ac:dyDescent="0.3">
      <c r="A5364" t="s">
        <v>11</v>
      </c>
      <c r="B5364" t="s">
        <v>37</v>
      </c>
      <c r="C5364" t="s">
        <v>23</v>
      </c>
      <c r="D5364" s="4">
        <v>43553</v>
      </c>
      <c r="E5364">
        <v>5</v>
      </c>
      <c r="F5364">
        <v>48</v>
      </c>
    </row>
    <row r="5365" spans="1:6" x14ac:dyDescent="0.3">
      <c r="A5365" t="s">
        <v>11</v>
      </c>
      <c r="B5365" t="s">
        <v>28</v>
      </c>
      <c r="C5365" t="s">
        <v>20</v>
      </c>
      <c r="D5365" s="4">
        <v>43553</v>
      </c>
      <c r="E5365">
        <v>5</v>
      </c>
      <c r="F5365">
        <v>48</v>
      </c>
    </row>
    <row r="5366" spans="1:6" x14ac:dyDescent="0.3">
      <c r="A5366" t="s">
        <v>12</v>
      </c>
      <c r="B5366" t="s">
        <v>4</v>
      </c>
      <c r="C5366" t="s">
        <v>20</v>
      </c>
      <c r="D5366" s="4">
        <v>43553</v>
      </c>
      <c r="E5366">
        <v>2</v>
      </c>
      <c r="F5366">
        <v>48</v>
      </c>
    </row>
    <row r="5367" spans="1:6" x14ac:dyDescent="0.3">
      <c r="A5367" t="s">
        <v>12</v>
      </c>
      <c r="B5367" t="s">
        <v>36</v>
      </c>
      <c r="C5367" t="s">
        <v>25</v>
      </c>
      <c r="D5367" s="4">
        <v>43553</v>
      </c>
      <c r="E5367">
        <v>3</v>
      </c>
      <c r="F5367">
        <v>48</v>
      </c>
    </row>
    <row r="5368" spans="1:6" x14ac:dyDescent="0.3">
      <c r="A5368" t="s">
        <v>12</v>
      </c>
      <c r="B5368" t="s">
        <v>28</v>
      </c>
      <c r="C5368" t="s">
        <v>21</v>
      </c>
      <c r="D5368" s="4">
        <v>43553</v>
      </c>
      <c r="E5368">
        <v>5</v>
      </c>
      <c r="F5368">
        <v>48</v>
      </c>
    </row>
    <row r="5369" spans="1:6" x14ac:dyDescent="0.3">
      <c r="A5369" t="s">
        <v>12</v>
      </c>
      <c r="B5369" t="s">
        <v>29</v>
      </c>
      <c r="C5369" t="s">
        <v>21</v>
      </c>
      <c r="D5369" s="4">
        <v>43553</v>
      </c>
      <c r="E5369">
        <v>5</v>
      </c>
      <c r="F5369">
        <v>48</v>
      </c>
    </row>
    <row r="5370" spans="1:6" x14ac:dyDescent="0.3">
      <c r="A5370" t="s">
        <v>12</v>
      </c>
      <c r="B5370" t="s">
        <v>44</v>
      </c>
      <c r="C5370" t="s">
        <v>23</v>
      </c>
      <c r="D5370" s="4">
        <v>43553</v>
      </c>
      <c r="E5370">
        <v>5</v>
      </c>
      <c r="F5370">
        <v>48</v>
      </c>
    </row>
    <row r="5371" spans="1:6" x14ac:dyDescent="0.3">
      <c r="A5371" t="s">
        <v>12</v>
      </c>
      <c r="B5371" t="s">
        <v>6</v>
      </c>
      <c r="C5371" t="s">
        <v>23</v>
      </c>
      <c r="D5371" s="4">
        <v>43553</v>
      </c>
      <c r="E5371">
        <v>5</v>
      </c>
      <c r="F5371">
        <v>48</v>
      </c>
    </row>
    <row r="5372" spans="1:6" x14ac:dyDescent="0.3">
      <c r="A5372" t="s">
        <v>12</v>
      </c>
      <c r="B5372" t="s">
        <v>38</v>
      </c>
      <c r="C5372" t="s">
        <v>20</v>
      </c>
      <c r="D5372" s="4">
        <v>43553</v>
      </c>
      <c r="E5372">
        <v>5</v>
      </c>
      <c r="F5372">
        <v>48</v>
      </c>
    </row>
    <row r="5373" spans="1:6" x14ac:dyDescent="0.3">
      <c r="A5373" t="s">
        <v>26</v>
      </c>
      <c r="B5373" t="s">
        <v>39</v>
      </c>
      <c r="C5373" t="s">
        <v>23</v>
      </c>
      <c r="D5373" s="4">
        <v>43563</v>
      </c>
      <c r="E5373">
        <v>1</v>
      </c>
      <c r="F5373">
        <v>50</v>
      </c>
    </row>
    <row r="5374" spans="1:6" x14ac:dyDescent="0.3">
      <c r="A5374" t="s">
        <v>26</v>
      </c>
      <c r="B5374" t="s">
        <v>7</v>
      </c>
      <c r="C5374" t="s">
        <v>20</v>
      </c>
      <c r="D5374" s="4">
        <v>43563</v>
      </c>
      <c r="E5374">
        <v>3</v>
      </c>
      <c r="F5374">
        <v>50</v>
      </c>
    </row>
    <row r="5375" spans="1:6" x14ac:dyDescent="0.3">
      <c r="A5375" t="s">
        <v>26</v>
      </c>
      <c r="B5375" t="s">
        <v>29</v>
      </c>
      <c r="C5375" t="s">
        <v>23</v>
      </c>
      <c r="D5375" s="4">
        <v>43563</v>
      </c>
      <c r="E5375">
        <v>4</v>
      </c>
      <c r="F5375">
        <v>50</v>
      </c>
    </row>
    <row r="5376" spans="1:6" x14ac:dyDescent="0.3">
      <c r="A5376" t="s">
        <v>26</v>
      </c>
      <c r="B5376" t="s">
        <v>40</v>
      </c>
      <c r="C5376" t="s">
        <v>23</v>
      </c>
      <c r="D5376" s="4">
        <v>43563</v>
      </c>
      <c r="E5376">
        <v>4</v>
      </c>
      <c r="F5376">
        <v>50</v>
      </c>
    </row>
    <row r="5377" spans="1:6" x14ac:dyDescent="0.3">
      <c r="A5377" t="s">
        <v>26</v>
      </c>
      <c r="B5377" t="s">
        <v>29</v>
      </c>
      <c r="C5377" t="s">
        <v>21</v>
      </c>
      <c r="D5377" s="4">
        <v>43563</v>
      </c>
      <c r="E5377">
        <v>5</v>
      </c>
      <c r="F5377">
        <v>50</v>
      </c>
    </row>
    <row r="5378" spans="1:6" x14ac:dyDescent="0.3">
      <c r="A5378" t="s">
        <v>26</v>
      </c>
      <c r="B5378" t="s">
        <v>29</v>
      </c>
      <c r="C5378" t="s">
        <v>20</v>
      </c>
      <c r="D5378" s="4">
        <v>43563</v>
      </c>
      <c r="E5378">
        <v>5</v>
      </c>
      <c r="F5378">
        <v>50</v>
      </c>
    </row>
    <row r="5379" spans="1:6" x14ac:dyDescent="0.3">
      <c r="A5379" t="s">
        <v>42</v>
      </c>
      <c r="B5379" t="s">
        <v>41</v>
      </c>
      <c r="C5379" t="s">
        <v>20</v>
      </c>
      <c r="D5379" s="4">
        <v>43563</v>
      </c>
      <c r="E5379">
        <v>1</v>
      </c>
      <c r="F5379">
        <v>50</v>
      </c>
    </row>
    <row r="5380" spans="1:6" x14ac:dyDescent="0.3">
      <c r="A5380" t="s">
        <v>42</v>
      </c>
      <c r="B5380" t="s">
        <v>45</v>
      </c>
      <c r="C5380" t="s">
        <v>23</v>
      </c>
      <c r="D5380" s="4">
        <v>43563</v>
      </c>
      <c r="E5380">
        <v>2</v>
      </c>
      <c r="F5380">
        <v>50</v>
      </c>
    </row>
    <row r="5381" spans="1:6" x14ac:dyDescent="0.3">
      <c r="A5381" t="s">
        <v>42</v>
      </c>
      <c r="B5381" t="s">
        <v>4</v>
      </c>
      <c r="C5381" t="s">
        <v>23</v>
      </c>
      <c r="D5381" s="4">
        <v>43563</v>
      </c>
      <c r="E5381">
        <v>2</v>
      </c>
      <c r="F5381">
        <v>50</v>
      </c>
    </row>
    <row r="5382" spans="1:6" x14ac:dyDescent="0.3">
      <c r="A5382" t="s">
        <v>42</v>
      </c>
      <c r="B5382" t="s">
        <v>38</v>
      </c>
      <c r="C5382" t="s">
        <v>20</v>
      </c>
      <c r="D5382" s="4">
        <v>43563</v>
      </c>
      <c r="E5382">
        <v>2</v>
      </c>
      <c r="F5382">
        <v>50</v>
      </c>
    </row>
    <row r="5383" spans="1:6" x14ac:dyDescent="0.3">
      <c r="A5383" t="s">
        <v>42</v>
      </c>
      <c r="B5383" t="s">
        <v>44</v>
      </c>
      <c r="C5383" t="s">
        <v>23</v>
      </c>
      <c r="D5383" s="4">
        <v>43563</v>
      </c>
      <c r="E5383">
        <v>3</v>
      </c>
      <c r="F5383">
        <v>50</v>
      </c>
    </row>
    <row r="5384" spans="1:6" x14ac:dyDescent="0.3">
      <c r="A5384" t="s">
        <v>42</v>
      </c>
      <c r="B5384" t="s">
        <v>37</v>
      </c>
      <c r="C5384" t="s">
        <v>23</v>
      </c>
      <c r="D5384" s="4">
        <v>43563</v>
      </c>
      <c r="E5384">
        <v>4</v>
      </c>
      <c r="F5384">
        <v>50</v>
      </c>
    </row>
    <row r="5385" spans="1:6" x14ac:dyDescent="0.3">
      <c r="A5385" t="s">
        <v>42</v>
      </c>
      <c r="B5385" t="s">
        <v>5</v>
      </c>
      <c r="C5385" t="s">
        <v>20</v>
      </c>
      <c r="D5385" s="4">
        <v>43563</v>
      </c>
      <c r="E5385">
        <v>4</v>
      </c>
      <c r="F5385">
        <v>50</v>
      </c>
    </row>
    <row r="5386" spans="1:6" x14ac:dyDescent="0.3">
      <c r="A5386" t="s">
        <v>42</v>
      </c>
      <c r="B5386" t="s">
        <v>38</v>
      </c>
      <c r="C5386" t="s">
        <v>21</v>
      </c>
      <c r="D5386" s="4">
        <v>43563</v>
      </c>
      <c r="E5386">
        <v>5</v>
      </c>
      <c r="F5386">
        <v>50</v>
      </c>
    </row>
    <row r="5387" spans="1:6" x14ac:dyDescent="0.3">
      <c r="A5387" t="s">
        <v>42</v>
      </c>
      <c r="B5387" t="s">
        <v>29</v>
      </c>
      <c r="C5387" t="s">
        <v>23</v>
      </c>
      <c r="D5387" s="4">
        <v>43563</v>
      </c>
      <c r="E5387">
        <v>5</v>
      </c>
      <c r="F5387">
        <v>50</v>
      </c>
    </row>
    <row r="5388" spans="1:6" x14ac:dyDescent="0.3">
      <c r="A5388" t="s">
        <v>10</v>
      </c>
      <c r="B5388" t="s">
        <v>43</v>
      </c>
      <c r="C5388" t="s">
        <v>21</v>
      </c>
      <c r="D5388" s="4">
        <v>43563</v>
      </c>
      <c r="E5388">
        <v>1</v>
      </c>
      <c r="F5388">
        <v>50</v>
      </c>
    </row>
    <row r="5389" spans="1:6" x14ac:dyDescent="0.3">
      <c r="A5389" t="s">
        <v>10</v>
      </c>
      <c r="B5389" t="s">
        <v>46</v>
      </c>
      <c r="C5389" t="s">
        <v>23</v>
      </c>
      <c r="D5389" s="4">
        <v>43563</v>
      </c>
      <c r="E5389">
        <v>1</v>
      </c>
      <c r="F5389">
        <v>50</v>
      </c>
    </row>
    <row r="5390" spans="1:6" x14ac:dyDescent="0.3">
      <c r="A5390" t="s">
        <v>10</v>
      </c>
      <c r="B5390" t="s">
        <v>45</v>
      </c>
      <c r="C5390" t="s">
        <v>21</v>
      </c>
      <c r="D5390" s="4">
        <v>43563</v>
      </c>
      <c r="E5390">
        <v>2</v>
      </c>
      <c r="F5390">
        <v>50</v>
      </c>
    </row>
    <row r="5391" spans="1:6" x14ac:dyDescent="0.3">
      <c r="A5391" t="s">
        <v>10</v>
      </c>
      <c r="B5391" t="s">
        <v>41</v>
      </c>
      <c r="C5391" t="s">
        <v>21</v>
      </c>
      <c r="D5391" s="4">
        <v>43563</v>
      </c>
      <c r="E5391">
        <v>2</v>
      </c>
      <c r="F5391">
        <v>50</v>
      </c>
    </row>
    <row r="5392" spans="1:6" x14ac:dyDescent="0.3">
      <c r="A5392" t="s">
        <v>10</v>
      </c>
      <c r="B5392" t="s">
        <v>28</v>
      </c>
      <c r="C5392" t="s">
        <v>20</v>
      </c>
      <c r="D5392" s="4">
        <v>43563</v>
      </c>
      <c r="E5392">
        <v>3</v>
      </c>
      <c r="F5392">
        <v>50</v>
      </c>
    </row>
    <row r="5393" spans="1:6" x14ac:dyDescent="0.3">
      <c r="A5393" t="s">
        <v>10</v>
      </c>
      <c r="B5393" t="s">
        <v>44</v>
      </c>
      <c r="C5393" t="s">
        <v>20</v>
      </c>
      <c r="D5393" s="4">
        <v>43563</v>
      </c>
      <c r="E5393">
        <v>5</v>
      </c>
      <c r="F5393">
        <v>50</v>
      </c>
    </row>
    <row r="5394" spans="1:6" x14ac:dyDescent="0.3">
      <c r="A5394" t="s">
        <v>10</v>
      </c>
      <c r="B5394" t="s">
        <v>43</v>
      </c>
      <c r="C5394" t="s">
        <v>23</v>
      </c>
      <c r="D5394" s="4">
        <v>43563</v>
      </c>
      <c r="E5394">
        <v>1</v>
      </c>
      <c r="F5394">
        <v>50</v>
      </c>
    </row>
    <row r="5395" spans="1:6" x14ac:dyDescent="0.3">
      <c r="A5395" t="s">
        <v>10</v>
      </c>
      <c r="B5395" t="s">
        <v>45</v>
      </c>
      <c r="C5395" t="s">
        <v>20</v>
      </c>
      <c r="D5395" s="4">
        <v>43563</v>
      </c>
      <c r="E5395">
        <v>1</v>
      </c>
      <c r="F5395">
        <v>50</v>
      </c>
    </row>
    <row r="5396" spans="1:6" x14ac:dyDescent="0.3">
      <c r="A5396" t="s">
        <v>10</v>
      </c>
      <c r="B5396" t="s">
        <v>46</v>
      </c>
      <c r="C5396" t="s">
        <v>21</v>
      </c>
      <c r="D5396" s="4">
        <v>43563</v>
      </c>
      <c r="E5396">
        <v>2</v>
      </c>
      <c r="F5396">
        <v>50</v>
      </c>
    </row>
    <row r="5397" spans="1:6" x14ac:dyDescent="0.3">
      <c r="A5397" t="s">
        <v>11</v>
      </c>
      <c r="B5397" t="s">
        <v>43</v>
      </c>
      <c r="C5397" t="s">
        <v>23</v>
      </c>
      <c r="D5397" s="4">
        <v>43563</v>
      </c>
      <c r="E5397">
        <v>1</v>
      </c>
      <c r="F5397">
        <v>50</v>
      </c>
    </row>
    <row r="5398" spans="1:6" x14ac:dyDescent="0.3">
      <c r="A5398" t="s">
        <v>11</v>
      </c>
      <c r="B5398" t="s">
        <v>38</v>
      </c>
      <c r="C5398" t="s">
        <v>21</v>
      </c>
      <c r="D5398" s="4">
        <v>43563</v>
      </c>
      <c r="E5398">
        <v>2</v>
      </c>
      <c r="F5398">
        <v>50</v>
      </c>
    </row>
    <row r="5399" spans="1:6" x14ac:dyDescent="0.3">
      <c r="A5399" t="s">
        <v>11</v>
      </c>
      <c r="B5399" t="s">
        <v>28</v>
      </c>
      <c r="C5399" t="s">
        <v>23</v>
      </c>
      <c r="D5399" s="4">
        <v>43563</v>
      </c>
      <c r="E5399">
        <v>2</v>
      </c>
      <c r="F5399">
        <v>50</v>
      </c>
    </row>
    <row r="5400" spans="1:6" x14ac:dyDescent="0.3">
      <c r="A5400" t="s">
        <v>11</v>
      </c>
      <c r="B5400" t="s">
        <v>4</v>
      </c>
      <c r="C5400" t="s">
        <v>23</v>
      </c>
      <c r="D5400" s="4">
        <v>43563</v>
      </c>
      <c r="E5400">
        <v>2</v>
      </c>
      <c r="F5400">
        <v>50</v>
      </c>
    </row>
    <row r="5401" spans="1:6" x14ac:dyDescent="0.3">
      <c r="A5401" t="s">
        <v>11</v>
      </c>
      <c r="B5401" t="s">
        <v>7</v>
      </c>
      <c r="C5401" t="s">
        <v>23</v>
      </c>
      <c r="D5401" s="4">
        <v>43563</v>
      </c>
      <c r="E5401">
        <v>3</v>
      </c>
      <c r="F5401">
        <v>50</v>
      </c>
    </row>
    <row r="5402" spans="1:6" x14ac:dyDescent="0.3">
      <c r="A5402" t="s">
        <v>11</v>
      </c>
      <c r="B5402" t="s">
        <v>6</v>
      </c>
      <c r="C5402" t="s">
        <v>21</v>
      </c>
      <c r="D5402" s="4">
        <v>43563</v>
      </c>
      <c r="E5402">
        <v>4</v>
      </c>
      <c r="F5402">
        <v>50</v>
      </c>
    </row>
    <row r="5403" spans="1:6" x14ac:dyDescent="0.3">
      <c r="A5403" t="s">
        <v>12</v>
      </c>
      <c r="B5403" t="s">
        <v>40</v>
      </c>
      <c r="C5403" t="s">
        <v>23</v>
      </c>
      <c r="D5403" s="4">
        <v>43563</v>
      </c>
      <c r="E5403">
        <v>1</v>
      </c>
      <c r="F5403">
        <v>50</v>
      </c>
    </row>
    <row r="5404" spans="1:6" x14ac:dyDescent="0.3">
      <c r="A5404" t="s">
        <v>12</v>
      </c>
      <c r="B5404" t="s">
        <v>38</v>
      </c>
      <c r="C5404" t="s">
        <v>21</v>
      </c>
      <c r="D5404" s="4">
        <v>43563</v>
      </c>
      <c r="E5404">
        <v>4</v>
      </c>
      <c r="F5404">
        <v>50</v>
      </c>
    </row>
    <row r="5405" spans="1:6" x14ac:dyDescent="0.3">
      <c r="A5405" t="s">
        <v>12</v>
      </c>
      <c r="B5405" t="s">
        <v>36</v>
      </c>
      <c r="C5405" t="s">
        <v>21</v>
      </c>
      <c r="D5405" s="4">
        <v>43563</v>
      </c>
      <c r="E5405">
        <v>4</v>
      </c>
      <c r="F5405">
        <v>50</v>
      </c>
    </row>
    <row r="5406" spans="1:6" x14ac:dyDescent="0.3">
      <c r="A5406" t="s">
        <v>12</v>
      </c>
      <c r="B5406" t="s">
        <v>4</v>
      </c>
      <c r="C5406" t="s">
        <v>21</v>
      </c>
      <c r="D5406" s="4">
        <v>43563</v>
      </c>
      <c r="E5406">
        <v>4</v>
      </c>
      <c r="F5406">
        <v>50</v>
      </c>
    </row>
    <row r="5407" spans="1:6" x14ac:dyDescent="0.3">
      <c r="A5407" t="s">
        <v>12</v>
      </c>
      <c r="B5407" t="s">
        <v>5</v>
      </c>
      <c r="C5407" t="s">
        <v>23</v>
      </c>
      <c r="D5407" s="4">
        <v>43563</v>
      </c>
      <c r="E5407">
        <v>4</v>
      </c>
      <c r="F5407">
        <v>50</v>
      </c>
    </row>
    <row r="5408" spans="1:6" x14ac:dyDescent="0.3">
      <c r="A5408" t="s">
        <v>12</v>
      </c>
      <c r="B5408" t="s">
        <v>7</v>
      </c>
      <c r="C5408" t="s">
        <v>20</v>
      </c>
      <c r="D5408" s="4">
        <v>43563</v>
      </c>
      <c r="E5408">
        <v>4</v>
      </c>
      <c r="F5408">
        <v>50</v>
      </c>
    </row>
    <row r="5409" spans="1:6" x14ac:dyDescent="0.3">
      <c r="A5409" t="s">
        <v>26</v>
      </c>
      <c r="B5409" t="s">
        <v>9</v>
      </c>
      <c r="C5409" t="s">
        <v>23</v>
      </c>
      <c r="D5409" s="4">
        <v>43564</v>
      </c>
      <c r="E5409">
        <v>1</v>
      </c>
      <c r="F5409">
        <v>50</v>
      </c>
    </row>
    <row r="5410" spans="1:6" x14ac:dyDescent="0.3">
      <c r="A5410" t="s">
        <v>26</v>
      </c>
      <c r="B5410" t="s">
        <v>5</v>
      </c>
      <c r="C5410" t="s">
        <v>23</v>
      </c>
      <c r="D5410" s="4">
        <v>43564</v>
      </c>
      <c r="E5410">
        <v>1</v>
      </c>
      <c r="F5410">
        <v>50</v>
      </c>
    </row>
    <row r="5411" spans="1:6" x14ac:dyDescent="0.3">
      <c r="A5411" t="s">
        <v>26</v>
      </c>
      <c r="B5411" t="s">
        <v>30</v>
      </c>
      <c r="C5411" t="s">
        <v>20</v>
      </c>
      <c r="D5411" s="4">
        <v>43564</v>
      </c>
      <c r="E5411">
        <v>1</v>
      </c>
      <c r="F5411">
        <v>50</v>
      </c>
    </row>
    <row r="5412" spans="1:6" x14ac:dyDescent="0.3">
      <c r="A5412" t="s">
        <v>26</v>
      </c>
      <c r="B5412" t="s">
        <v>43</v>
      </c>
      <c r="C5412" t="s">
        <v>20</v>
      </c>
      <c r="D5412" s="4">
        <v>43564</v>
      </c>
      <c r="E5412">
        <v>1</v>
      </c>
      <c r="F5412">
        <v>50</v>
      </c>
    </row>
    <row r="5413" spans="1:6" x14ac:dyDescent="0.3">
      <c r="A5413" t="s">
        <v>26</v>
      </c>
      <c r="B5413" t="s">
        <v>4</v>
      </c>
      <c r="C5413" t="s">
        <v>20</v>
      </c>
      <c r="D5413" s="4">
        <v>43564</v>
      </c>
      <c r="E5413">
        <v>1</v>
      </c>
      <c r="F5413">
        <v>50</v>
      </c>
    </row>
    <row r="5414" spans="1:6" x14ac:dyDescent="0.3">
      <c r="A5414" t="s">
        <v>26</v>
      </c>
      <c r="B5414" t="s">
        <v>39</v>
      </c>
      <c r="C5414" t="s">
        <v>23</v>
      </c>
      <c r="D5414" s="4">
        <v>43564</v>
      </c>
      <c r="E5414">
        <v>3</v>
      </c>
      <c r="F5414">
        <v>50</v>
      </c>
    </row>
    <row r="5415" spans="1:6" x14ac:dyDescent="0.3">
      <c r="A5415" t="s">
        <v>26</v>
      </c>
      <c r="B5415" t="s">
        <v>29</v>
      </c>
      <c r="C5415" t="s">
        <v>21</v>
      </c>
      <c r="D5415" s="4">
        <v>43564</v>
      </c>
      <c r="E5415">
        <v>4</v>
      </c>
      <c r="F5415">
        <v>50</v>
      </c>
    </row>
    <row r="5416" spans="1:6" x14ac:dyDescent="0.3">
      <c r="A5416" t="s">
        <v>26</v>
      </c>
      <c r="B5416" t="s">
        <v>6</v>
      </c>
      <c r="C5416" t="s">
        <v>20</v>
      </c>
      <c r="D5416" s="4">
        <v>43564</v>
      </c>
      <c r="E5416">
        <v>4</v>
      </c>
      <c r="F5416">
        <v>50</v>
      </c>
    </row>
    <row r="5417" spans="1:6" x14ac:dyDescent="0.3">
      <c r="A5417" t="s">
        <v>26</v>
      </c>
      <c r="B5417" t="s">
        <v>7</v>
      </c>
      <c r="C5417" t="s">
        <v>21</v>
      </c>
      <c r="D5417" s="4">
        <v>43564</v>
      </c>
      <c r="E5417">
        <v>5</v>
      </c>
      <c r="F5417">
        <v>50</v>
      </c>
    </row>
    <row r="5418" spans="1:6" x14ac:dyDescent="0.3">
      <c r="A5418" t="s">
        <v>26</v>
      </c>
      <c r="B5418" t="s">
        <v>7</v>
      </c>
      <c r="C5418" t="s">
        <v>23</v>
      </c>
      <c r="D5418" s="4">
        <v>43564</v>
      </c>
      <c r="E5418">
        <v>5</v>
      </c>
      <c r="F5418">
        <v>50</v>
      </c>
    </row>
    <row r="5419" spans="1:6" x14ac:dyDescent="0.3">
      <c r="A5419" t="s">
        <v>26</v>
      </c>
      <c r="B5419" t="s">
        <v>29</v>
      </c>
      <c r="C5419" t="s">
        <v>20</v>
      </c>
      <c r="D5419" s="4">
        <v>43564</v>
      </c>
      <c r="E5419">
        <v>5</v>
      </c>
      <c r="F5419">
        <v>50</v>
      </c>
    </row>
    <row r="5420" spans="1:6" x14ac:dyDescent="0.3">
      <c r="A5420" t="s">
        <v>42</v>
      </c>
      <c r="B5420" t="s">
        <v>9</v>
      </c>
      <c r="C5420" t="s">
        <v>23</v>
      </c>
      <c r="D5420" s="4">
        <v>43564</v>
      </c>
      <c r="E5420">
        <v>1</v>
      </c>
      <c r="F5420">
        <v>50</v>
      </c>
    </row>
    <row r="5421" spans="1:6" x14ac:dyDescent="0.3">
      <c r="A5421" t="s">
        <v>42</v>
      </c>
      <c r="B5421" t="s">
        <v>43</v>
      </c>
      <c r="C5421" t="s">
        <v>23</v>
      </c>
      <c r="D5421" s="4">
        <v>43564</v>
      </c>
      <c r="E5421">
        <v>1</v>
      </c>
      <c r="F5421">
        <v>50</v>
      </c>
    </row>
    <row r="5422" spans="1:6" x14ac:dyDescent="0.3">
      <c r="A5422" t="s">
        <v>42</v>
      </c>
      <c r="B5422" t="s">
        <v>9</v>
      </c>
      <c r="C5422" t="s">
        <v>20</v>
      </c>
      <c r="D5422" s="4">
        <v>43564</v>
      </c>
      <c r="E5422">
        <v>1</v>
      </c>
      <c r="F5422">
        <v>50</v>
      </c>
    </row>
    <row r="5423" spans="1:6" x14ac:dyDescent="0.3">
      <c r="A5423" t="s">
        <v>42</v>
      </c>
      <c r="B5423" t="s">
        <v>7</v>
      </c>
      <c r="C5423" t="s">
        <v>21</v>
      </c>
      <c r="D5423" s="4">
        <v>43564</v>
      </c>
      <c r="E5423">
        <v>3</v>
      </c>
      <c r="F5423">
        <v>50</v>
      </c>
    </row>
    <row r="5424" spans="1:6" x14ac:dyDescent="0.3">
      <c r="A5424" t="s">
        <v>42</v>
      </c>
      <c r="B5424" t="s">
        <v>39</v>
      </c>
      <c r="C5424" t="s">
        <v>23</v>
      </c>
      <c r="D5424" s="4">
        <v>43564</v>
      </c>
      <c r="E5424">
        <v>3</v>
      </c>
      <c r="F5424">
        <v>50</v>
      </c>
    </row>
    <row r="5425" spans="1:6" x14ac:dyDescent="0.3">
      <c r="A5425" t="s">
        <v>42</v>
      </c>
      <c r="B5425" t="s">
        <v>7</v>
      </c>
      <c r="C5425" t="s">
        <v>20</v>
      </c>
      <c r="D5425" s="4">
        <v>43564</v>
      </c>
      <c r="E5425">
        <v>3</v>
      </c>
      <c r="F5425">
        <v>50</v>
      </c>
    </row>
    <row r="5426" spans="1:6" x14ac:dyDescent="0.3">
      <c r="A5426" t="s">
        <v>42</v>
      </c>
      <c r="B5426" t="s">
        <v>5</v>
      </c>
      <c r="C5426" t="s">
        <v>23</v>
      </c>
      <c r="D5426" s="4">
        <v>43564</v>
      </c>
      <c r="E5426">
        <v>4</v>
      </c>
      <c r="F5426">
        <v>50</v>
      </c>
    </row>
    <row r="5427" spans="1:6" x14ac:dyDescent="0.3">
      <c r="A5427" t="s">
        <v>10</v>
      </c>
      <c r="B5427" t="s">
        <v>36</v>
      </c>
      <c r="C5427" t="s">
        <v>21</v>
      </c>
      <c r="D5427" s="4">
        <v>43564</v>
      </c>
      <c r="E5427">
        <v>3</v>
      </c>
      <c r="F5427">
        <v>50</v>
      </c>
    </row>
    <row r="5428" spans="1:6" x14ac:dyDescent="0.3">
      <c r="A5428" t="s">
        <v>10</v>
      </c>
      <c r="B5428" t="s">
        <v>4</v>
      </c>
      <c r="C5428" t="s">
        <v>21</v>
      </c>
      <c r="D5428" s="4">
        <v>43564</v>
      </c>
      <c r="E5428">
        <v>3</v>
      </c>
      <c r="F5428">
        <v>50</v>
      </c>
    </row>
    <row r="5429" spans="1:6" x14ac:dyDescent="0.3">
      <c r="A5429" t="s">
        <v>10</v>
      </c>
      <c r="B5429" t="s">
        <v>9</v>
      </c>
      <c r="C5429" t="s">
        <v>20</v>
      </c>
      <c r="D5429" s="4">
        <v>43564</v>
      </c>
      <c r="E5429">
        <v>3</v>
      </c>
      <c r="F5429">
        <v>50</v>
      </c>
    </row>
    <row r="5430" spans="1:6" x14ac:dyDescent="0.3">
      <c r="A5430" t="s">
        <v>10</v>
      </c>
      <c r="B5430" t="s">
        <v>44</v>
      </c>
      <c r="C5430" t="s">
        <v>20</v>
      </c>
      <c r="D5430" s="4">
        <v>43564</v>
      </c>
      <c r="E5430">
        <v>4</v>
      </c>
      <c r="F5430">
        <v>50</v>
      </c>
    </row>
    <row r="5431" spans="1:6" x14ac:dyDescent="0.3">
      <c r="A5431" t="s">
        <v>10</v>
      </c>
      <c r="B5431" t="s">
        <v>45</v>
      </c>
      <c r="C5431" t="s">
        <v>21</v>
      </c>
      <c r="D5431" s="4">
        <v>43564</v>
      </c>
      <c r="E5431">
        <v>4</v>
      </c>
      <c r="F5431">
        <v>50</v>
      </c>
    </row>
    <row r="5432" spans="1:6" x14ac:dyDescent="0.3">
      <c r="A5432" t="s">
        <v>10</v>
      </c>
      <c r="B5432" t="s">
        <v>37</v>
      </c>
      <c r="C5432" t="s">
        <v>23</v>
      </c>
      <c r="D5432" s="4">
        <v>43564</v>
      </c>
      <c r="E5432">
        <v>4</v>
      </c>
      <c r="F5432">
        <v>50</v>
      </c>
    </row>
    <row r="5433" spans="1:6" x14ac:dyDescent="0.3">
      <c r="A5433" t="s">
        <v>10</v>
      </c>
      <c r="B5433" t="s">
        <v>6</v>
      </c>
      <c r="C5433" t="s">
        <v>20</v>
      </c>
      <c r="D5433" s="4">
        <v>43564</v>
      </c>
      <c r="E5433">
        <v>5</v>
      </c>
      <c r="F5433">
        <v>50</v>
      </c>
    </row>
    <row r="5434" spans="1:6" x14ac:dyDescent="0.3">
      <c r="A5434" t="s">
        <v>10</v>
      </c>
      <c r="B5434" t="s">
        <v>40</v>
      </c>
      <c r="C5434" t="s">
        <v>21</v>
      </c>
      <c r="D5434" s="4">
        <v>43564</v>
      </c>
      <c r="E5434">
        <v>6</v>
      </c>
      <c r="F5434">
        <v>50</v>
      </c>
    </row>
    <row r="5435" spans="1:6" x14ac:dyDescent="0.3">
      <c r="A5435" t="s">
        <v>10</v>
      </c>
      <c r="B5435" t="s">
        <v>7</v>
      </c>
      <c r="C5435" t="s">
        <v>23</v>
      </c>
      <c r="D5435" s="4">
        <v>43564</v>
      </c>
      <c r="E5435">
        <v>6</v>
      </c>
      <c r="F5435">
        <v>50</v>
      </c>
    </row>
    <row r="5436" spans="1:6" x14ac:dyDescent="0.3">
      <c r="A5436" t="s">
        <v>10</v>
      </c>
      <c r="B5436" t="s">
        <v>28</v>
      </c>
      <c r="C5436" t="s">
        <v>20</v>
      </c>
      <c r="D5436" s="4">
        <v>43564</v>
      </c>
      <c r="E5436">
        <v>2</v>
      </c>
      <c r="F5436">
        <v>50</v>
      </c>
    </row>
    <row r="5437" spans="1:6" x14ac:dyDescent="0.3">
      <c r="A5437" t="s">
        <v>10</v>
      </c>
      <c r="B5437" t="s">
        <v>7</v>
      </c>
      <c r="C5437" t="s">
        <v>21</v>
      </c>
      <c r="D5437" s="4">
        <v>43564</v>
      </c>
      <c r="E5437">
        <v>2</v>
      </c>
      <c r="F5437">
        <v>50</v>
      </c>
    </row>
    <row r="5438" spans="1:6" x14ac:dyDescent="0.3">
      <c r="A5438" t="s">
        <v>10</v>
      </c>
      <c r="B5438" t="s">
        <v>4</v>
      </c>
      <c r="C5438" t="s">
        <v>20</v>
      </c>
      <c r="D5438" s="4">
        <v>43564</v>
      </c>
      <c r="E5438">
        <v>4</v>
      </c>
      <c r="F5438">
        <v>50</v>
      </c>
    </row>
    <row r="5439" spans="1:6" x14ac:dyDescent="0.3">
      <c r="A5439" t="s">
        <v>10</v>
      </c>
      <c r="B5439" t="s">
        <v>5</v>
      </c>
      <c r="C5439" t="s">
        <v>20</v>
      </c>
      <c r="D5439" s="4">
        <v>43564</v>
      </c>
      <c r="E5439">
        <v>4</v>
      </c>
      <c r="F5439">
        <v>50</v>
      </c>
    </row>
    <row r="5440" spans="1:6" x14ac:dyDescent="0.3">
      <c r="A5440" t="s">
        <v>10</v>
      </c>
      <c r="B5440" t="s">
        <v>44</v>
      </c>
      <c r="C5440" t="s">
        <v>21</v>
      </c>
      <c r="D5440" s="4">
        <v>43564</v>
      </c>
      <c r="E5440">
        <v>4</v>
      </c>
      <c r="F5440">
        <v>50</v>
      </c>
    </row>
    <row r="5441" spans="1:6" x14ac:dyDescent="0.3">
      <c r="A5441" t="s">
        <v>10</v>
      </c>
      <c r="B5441" t="s">
        <v>39</v>
      </c>
      <c r="C5441" t="s">
        <v>21</v>
      </c>
      <c r="D5441" s="4">
        <v>43564</v>
      </c>
      <c r="E5441">
        <v>4</v>
      </c>
      <c r="F5441">
        <v>50</v>
      </c>
    </row>
    <row r="5442" spans="1:6" x14ac:dyDescent="0.3">
      <c r="A5442" t="s">
        <v>11</v>
      </c>
      <c r="B5442" t="s">
        <v>38</v>
      </c>
      <c r="C5442" t="s">
        <v>21</v>
      </c>
      <c r="D5442" s="4">
        <v>43564</v>
      </c>
      <c r="E5442">
        <v>3</v>
      </c>
      <c r="F5442">
        <v>50</v>
      </c>
    </row>
    <row r="5443" spans="1:6" x14ac:dyDescent="0.3">
      <c r="A5443" t="s">
        <v>11</v>
      </c>
      <c r="B5443" t="s">
        <v>40</v>
      </c>
      <c r="C5443" t="s">
        <v>23</v>
      </c>
      <c r="D5443" s="4">
        <v>43564</v>
      </c>
      <c r="E5443">
        <v>3</v>
      </c>
      <c r="F5443">
        <v>50</v>
      </c>
    </row>
    <row r="5444" spans="1:6" x14ac:dyDescent="0.3">
      <c r="A5444" t="s">
        <v>11</v>
      </c>
      <c r="B5444" t="s">
        <v>36</v>
      </c>
      <c r="C5444" t="s">
        <v>23</v>
      </c>
      <c r="D5444" s="4">
        <v>43564</v>
      </c>
      <c r="E5444">
        <v>3</v>
      </c>
      <c r="F5444">
        <v>50</v>
      </c>
    </row>
    <row r="5445" spans="1:6" x14ac:dyDescent="0.3">
      <c r="A5445" t="s">
        <v>11</v>
      </c>
      <c r="B5445" t="s">
        <v>9</v>
      </c>
      <c r="C5445" t="s">
        <v>20</v>
      </c>
      <c r="D5445" s="4">
        <v>43564</v>
      </c>
      <c r="E5445">
        <v>3</v>
      </c>
      <c r="F5445">
        <v>50</v>
      </c>
    </row>
    <row r="5446" spans="1:6" x14ac:dyDescent="0.3">
      <c r="A5446" t="s">
        <v>11</v>
      </c>
      <c r="B5446" t="s">
        <v>40</v>
      </c>
      <c r="C5446" t="s">
        <v>20</v>
      </c>
      <c r="D5446" s="4">
        <v>43564</v>
      </c>
      <c r="E5446">
        <v>3</v>
      </c>
      <c r="F5446">
        <v>50</v>
      </c>
    </row>
    <row r="5447" spans="1:6" x14ac:dyDescent="0.3">
      <c r="A5447" t="s">
        <v>11</v>
      </c>
      <c r="B5447" t="s">
        <v>45</v>
      </c>
      <c r="C5447" t="s">
        <v>20</v>
      </c>
      <c r="D5447" s="4">
        <v>43564</v>
      </c>
      <c r="E5447">
        <v>4</v>
      </c>
      <c r="F5447">
        <v>50</v>
      </c>
    </row>
    <row r="5448" spans="1:6" x14ac:dyDescent="0.3">
      <c r="A5448" t="s">
        <v>11</v>
      </c>
      <c r="B5448" t="s">
        <v>6</v>
      </c>
      <c r="C5448" t="s">
        <v>20</v>
      </c>
      <c r="D5448" s="4">
        <v>43564</v>
      </c>
      <c r="E5448">
        <v>4</v>
      </c>
      <c r="F5448">
        <v>50</v>
      </c>
    </row>
    <row r="5449" spans="1:6" x14ac:dyDescent="0.3">
      <c r="A5449" t="s">
        <v>12</v>
      </c>
      <c r="B5449" t="s">
        <v>46</v>
      </c>
      <c r="C5449" t="s">
        <v>23</v>
      </c>
      <c r="D5449" s="4">
        <v>43564</v>
      </c>
      <c r="E5449">
        <v>1</v>
      </c>
      <c r="F5449">
        <v>50</v>
      </c>
    </row>
    <row r="5450" spans="1:6" x14ac:dyDescent="0.3">
      <c r="A5450" t="s">
        <v>12</v>
      </c>
      <c r="B5450" t="s">
        <v>38</v>
      </c>
      <c r="C5450" t="s">
        <v>20</v>
      </c>
      <c r="D5450" s="4">
        <v>43564</v>
      </c>
      <c r="E5450">
        <v>2</v>
      </c>
      <c r="F5450">
        <v>50</v>
      </c>
    </row>
    <row r="5451" spans="1:6" x14ac:dyDescent="0.3">
      <c r="A5451" t="s">
        <v>12</v>
      </c>
      <c r="B5451" t="s">
        <v>7</v>
      </c>
      <c r="C5451" t="s">
        <v>21</v>
      </c>
      <c r="D5451" s="4">
        <v>43564</v>
      </c>
      <c r="E5451">
        <v>3</v>
      </c>
      <c r="F5451">
        <v>50</v>
      </c>
    </row>
    <row r="5452" spans="1:6" x14ac:dyDescent="0.3">
      <c r="A5452" t="s">
        <v>12</v>
      </c>
      <c r="B5452" t="s">
        <v>9</v>
      </c>
      <c r="C5452" t="s">
        <v>23</v>
      </c>
      <c r="D5452" s="4">
        <v>43564</v>
      </c>
      <c r="E5452">
        <v>3</v>
      </c>
      <c r="F5452">
        <v>50</v>
      </c>
    </row>
    <row r="5453" spans="1:6" x14ac:dyDescent="0.3">
      <c r="A5453" t="s">
        <v>12</v>
      </c>
      <c r="B5453" t="s">
        <v>29</v>
      </c>
      <c r="C5453" t="s">
        <v>23</v>
      </c>
      <c r="D5453" s="4">
        <v>43564</v>
      </c>
      <c r="E5453">
        <v>3</v>
      </c>
      <c r="F5453">
        <v>50</v>
      </c>
    </row>
    <row r="5454" spans="1:6" x14ac:dyDescent="0.3">
      <c r="A5454" t="s">
        <v>12</v>
      </c>
      <c r="B5454" t="s">
        <v>36</v>
      </c>
      <c r="C5454" t="s">
        <v>23</v>
      </c>
      <c r="D5454" s="4">
        <v>43564</v>
      </c>
      <c r="E5454">
        <v>3</v>
      </c>
      <c r="F5454">
        <v>50</v>
      </c>
    </row>
    <row r="5455" spans="1:6" x14ac:dyDescent="0.3">
      <c r="A5455" t="s">
        <v>12</v>
      </c>
      <c r="B5455" t="s">
        <v>30</v>
      </c>
      <c r="C5455" t="s">
        <v>20</v>
      </c>
      <c r="D5455" s="4">
        <v>43564</v>
      </c>
      <c r="E5455">
        <v>3</v>
      </c>
      <c r="F5455">
        <v>50</v>
      </c>
    </row>
    <row r="5456" spans="1:6" x14ac:dyDescent="0.3">
      <c r="A5456" t="s">
        <v>12</v>
      </c>
      <c r="B5456" t="s">
        <v>29</v>
      </c>
      <c r="C5456" t="s">
        <v>20</v>
      </c>
      <c r="D5456" s="4">
        <v>43564</v>
      </c>
      <c r="E5456">
        <v>4</v>
      </c>
      <c r="F5456">
        <v>50</v>
      </c>
    </row>
    <row r="5457" spans="1:6" x14ac:dyDescent="0.3">
      <c r="A5457" t="s">
        <v>12</v>
      </c>
      <c r="B5457" t="s">
        <v>29</v>
      </c>
      <c r="C5457" t="s">
        <v>21</v>
      </c>
      <c r="D5457" s="4">
        <v>43564</v>
      </c>
      <c r="E5457">
        <v>5</v>
      </c>
      <c r="F5457">
        <v>50</v>
      </c>
    </row>
    <row r="5458" spans="1:6" x14ac:dyDescent="0.3">
      <c r="A5458" t="s">
        <v>12</v>
      </c>
      <c r="B5458" t="s">
        <v>45</v>
      </c>
      <c r="C5458" t="s">
        <v>21</v>
      </c>
      <c r="D5458" s="4">
        <v>43564</v>
      </c>
      <c r="E5458">
        <v>5</v>
      </c>
      <c r="F5458">
        <v>50</v>
      </c>
    </row>
    <row r="5459" spans="1:6" x14ac:dyDescent="0.3">
      <c r="A5459" t="s">
        <v>12</v>
      </c>
      <c r="B5459" t="s">
        <v>7</v>
      </c>
      <c r="C5459" t="s">
        <v>20</v>
      </c>
      <c r="D5459" s="4">
        <v>43564</v>
      </c>
      <c r="E5459">
        <v>5</v>
      </c>
      <c r="F5459">
        <v>50</v>
      </c>
    </row>
    <row r="5460" spans="1:6" x14ac:dyDescent="0.3">
      <c r="A5460" t="s">
        <v>12</v>
      </c>
      <c r="B5460" t="s">
        <v>37</v>
      </c>
      <c r="C5460" t="s">
        <v>20</v>
      </c>
      <c r="D5460" s="4">
        <v>43564</v>
      </c>
      <c r="E5460">
        <v>5</v>
      </c>
      <c r="F5460">
        <v>50</v>
      </c>
    </row>
    <row r="5461" spans="1:6" x14ac:dyDescent="0.3">
      <c r="A5461" t="s">
        <v>26</v>
      </c>
      <c r="B5461" t="s">
        <v>29</v>
      </c>
      <c r="C5461" t="s">
        <v>21</v>
      </c>
      <c r="D5461" s="4">
        <v>43565</v>
      </c>
      <c r="E5461">
        <v>2</v>
      </c>
      <c r="F5461">
        <v>50</v>
      </c>
    </row>
    <row r="5462" spans="1:6" x14ac:dyDescent="0.3">
      <c r="A5462" t="s">
        <v>26</v>
      </c>
      <c r="B5462" t="s">
        <v>4</v>
      </c>
      <c r="C5462" t="s">
        <v>21</v>
      </c>
      <c r="D5462" s="4">
        <v>43565</v>
      </c>
      <c r="E5462">
        <v>2</v>
      </c>
      <c r="F5462">
        <v>50</v>
      </c>
    </row>
    <row r="5463" spans="1:6" x14ac:dyDescent="0.3">
      <c r="A5463" t="s">
        <v>26</v>
      </c>
      <c r="B5463" t="s">
        <v>40</v>
      </c>
      <c r="C5463" t="s">
        <v>21</v>
      </c>
      <c r="D5463" s="4">
        <v>43565</v>
      </c>
      <c r="E5463">
        <v>4</v>
      </c>
      <c r="F5463">
        <v>50</v>
      </c>
    </row>
    <row r="5464" spans="1:6" x14ac:dyDescent="0.3">
      <c r="A5464" t="s">
        <v>26</v>
      </c>
      <c r="B5464" t="s">
        <v>39</v>
      </c>
      <c r="C5464" t="s">
        <v>23</v>
      </c>
      <c r="D5464" s="4">
        <v>43565</v>
      </c>
      <c r="E5464">
        <v>5</v>
      </c>
      <c r="F5464">
        <v>50</v>
      </c>
    </row>
    <row r="5465" spans="1:6" x14ac:dyDescent="0.3">
      <c r="A5465" t="s">
        <v>26</v>
      </c>
      <c r="B5465" t="s">
        <v>6</v>
      </c>
      <c r="C5465" t="s">
        <v>23</v>
      </c>
      <c r="D5465" s="4">
        <v>43565</v>
      </c>
      <c r="E5465">
        <v>5</v>
      </c>
      <c r="F5465">
        <v>50</v>
      </c>
    </row>
    <row r="5466" spans="1:6" x14ac:dyDescent="0.3">
      <c r="A5466" t="s">
        <v>42</v>
      </c>
      <c r="B5466" t="s">
        <v>36</v>
      </c>
      <c r="C5466" t="s">
        <v>21</v>
      </c>
      <c r="D5466" s="4">
        <v>43565</v>
      </c>
      <c r="E5466">
        <v>3</v>
      </c>
      <c r="F5466">
        <v>50</v>
      </c>
    </row>
    <row r="5467" spans="1:6" x14ac:dyDescent="0.3">
      <c r="A5467" t="s">
        <v>42</v>
      </c>
      <c r="B5467" t="s">
        <v>29</v>
      </c>
      <c r="C5467" t="s">
        <v>23</v>
      </c>
      <c r="D5467" s="4">
        <v>43565</v>
      </c>
      <c r="E5467">
        <v>3</v>
      </c>
      <c r="F5467">
        <v>50</v>
      </c>
    </row>
    <row r="5468" spans="1:6" x14ac:dyDescent="0.3">
      <c r="A5468" t="s">
        <v>42</v>
      </c>
      <c r="B5468" t="s">
        <v>30</v>
      </c>
      <c r="C5468" t="s">
        <v>23</v>
      </c>
      <c r="D5468" s="4">
        <v>43565</v>
      </c>
      <c r="E5468">
        <v>3</v>
      </c>
      <c r="F5468">
        <v>50</v>
      </c>
    </row>
    <row r="5469" spans="1:6" x14ac:dyDescent="0.3">
      <c r="A5469" t="s">
        <v>42</v>
      </c>
      <c r="B5469" t="s">
        <v>30</v>
      </c>
      <c r="C5469" t="s">
        <v>20</v>
      </c>
      <c r="D5469" s="4">
        <v>43565</v>
      </c>
      <c r="E5469">
        <v>3</v>
      </c>
      <c r="F5469">
        <v>50</v>
      </c>
    </row>
    <row r="5470" spans="1:6" x14ac:dyDescent="0.3">
      <c r="A5470" t="s">
        <v>42</v>
      </c>
      <c r="B5470" t="s">
        <v>44</v>
      </c>
      <c r="C5470" t="s">
        <v>21</v>
      </c>
      <c r="D5470" s="4">
        <v>43565</v>
      </c>
      <c r="E5470">
        <v>4</v>
      </c>
      <c r="F5470">
        <v>50</v>
      </c>
    </row>
    <row r="5471" spans="1:6" x14ac:dyDescent="0.3">
      <c r="A5471" t="s">
        <v>42</v>
      </c>
      <c r="B5471" t="s">
        <v>43</v>
      </c>
      <c r="C5471" t="s">
        <v>21</v>
      </c>
      <c r="D5471" s="4">
        <v>43565</v>
      </c>
      <c r="E5471">
        <v>4</v>
      </c>
      <c r="F5471">
        <v>50</v>
      </c>
    </row>
    <row r="5472" spans="1:6" x14ac:dyDescent="0.3">
      <c r="A5472" t="s">
        <v>42</v>
      </c>
      <c r="B5472" t="s">
        <v>9</v>
      </c>
      <c r="C5472" t="s">
        <v>21</v>
      </c>
      <c r="D5472" s="4">
        <v>43565</v>
      </c>
      <c r="E5472">
        <v>5</v>
      </c>
      <c r="F5472">
        <v>50</v>
      </c>
    </row>
    <row r="5473" spans="1:6" x14ac:dyDescent="0.3">
      <c r="A5473" t="s">
        <v>42</v>
      </c>
      <c r="B5473" t="s">
        <v>9</v>
      </c>
      <c r="C5473" t="s">
        <v>20</v>
      </c>
      <c r="D5473" s="4">
        <v>43565</v>
      </c>
      <c r="E5473">
        <v>5</v>
      </c>
      <c r="F5473">
        <v>50</v>
      </c>
    </row>
    <row r="5474" spans="1:6" x14ac:dyDescent="0.3">
      <c r="A5474" t="s">
        <v>10</v>
      </c>
      <c r="B5474" t="s">
        <v>29</v>
      </c>
      <c r="C5474" t="s">
        <v>21</v>
      </c>
      <c r="D5474" s="4">
        <v>43565</v>
      </c>
      <c r="E5474">
        <v>4</v>
      </c>
      <c r="F5474">
        <v>50</v>
      </c>
    </row>
    <row r="5475" spans="1:6" x14ac:dyDescent="0.3">
      <c r="A5475" t="s">
        <v>10</v>
      </c>
      <c r="B5475" t="s">
        <v>43</v>
      </c>
      <c r="C5475" t="s">
        <v>21</v>
      </c>
      <c r="D5475" s="4">
        <v>43565</v>
      </c>
      <c r="E5475">
        <v>5</v>
      </c>
      <c r="F5475">
        <v>50</v>
      </c>
    </row>
    <row r="5476" spans="1:6" x14ac:dyDescent="0.3">
      <c r="A5476" t="s">
        <v>10</v>
      </c>
      <c r="B5476" t="s">
        <v>46</v>
      </c>
      <c r="C5476" t="s">
        <v>23</v>
      </c>
      <c r="D5476" s="4">
        <v>43565</v>
      </c>
      <c r="E5476">
        <v>6</v>
      </c>
      <c r="F5476">
        <v>50</v>
      </c>
    </row>
    <row r="5477" spans="1:6" x14ac:dyDescent="0.3">
      <c r="A5477" t="s">
        <v>10</v>
      </c>
      <c r="B5477" t="s">
        <v>30</v>
      </c>
      <c r="C5477" t="s">
        <v>21</v>
      </c>
      <c r="D5477" s="4">
        <v>43565</v>
      </c>
      <c r="E5477">
        <v>1</v>
      </c>
      <c r="F5477">
        <v>50</v>
      </c>
    </row>
    <row r="5478" spans="1:6" x14ac:dyDescent="0.3">
      <c r="A5478" t="s">
        <v>10</v>
      </c>
      <c r="B5478" t="s">
        <v>37</v>
      </c>
      <c r="C5478" t="s">
        <v>23</v>
      </c>
      <c r="D5478" s="4">
        <v>43565</v>
      </c>
      <c r="E5478">
        <v>1</v>
      </c>
      <c r="F5478">
        <v>50</v>
      </c>
    </row>
    <row r="5479" spans="1:6" x14ac:dyDescent="0.3">
      <c r="A5479" t="s">
        <v>10</v>
      </c>
      <c r="B5479" t="s">
        <v>7</v>
      </c>
      <c r="C5479" t="s">
        <v>21</v>
      </c>
      <c r="D5479" s="4">
        <v>43565</v>
      </c>
      <c r="E5479">
        <v>2</v>
      </c>
      <c r="F5479">
        <v>50</v>
      </c>
    </row>
    <row r="5480" spans="1:6" x14ac:dyDescent="0.3">
      <c r="A5480" t="s">
        <v>10</v>
      </c>
      <c r="B5480" t="s">
        <v>40</v>
      </c>
      <c r="C5480" t="s">
        <v>21</v>
      </c>
      <c r="D5480" s="4">
        <v>43565</v>
      </c>
      <c r="E5480">
        <v>2</v>
      </c>
      <c r="F5480">
        <v>50</v>
      </c>
    </row>
    <row r="5481" spans="1:6" x14ac:dyDescent="0.3">
      <c r="A5481" t="s">
        <v>10</v>
      </c>
      <c r="B5481" t="s">
        <v>30</v>
      </c>
      <c r="C5481" t="s">
        <v>23</v>
      </c>
      <c r="D5481" s="4">
        <v>43565</v>
      </c>
      <c r="E5481">
        <v>3</v>
      </c>
      <c r="F5481">
        <v>50</v>
      </c>
    </row>
    <row r="5482" spans="1:6" x14ac:dyDescent="0.3">
      <c r="A5482" t="s">
        <v>10</v>
      </c>
      <c r="B5482" t="s">
        <v>5</v>
      </c>
      <c r="C5482" t="s">
        <v>23</v>
      </c>
      <c r="D5482" s="4">
        <v>43565</v>
      </c>
      <c r="E5482">
        <v>4</v>
      </c>
      <c r="F5482">
        <v>50</v>
      </c>
    </row>
    <row r="5483" spans="1:6" x14ac:dyDescent="0.3">
      <c r="A5483" t="s">
        <v>10</v>
      </c>
      <c r="B5483" t="s">
        <v>9</v>
      </c>
      <c r="C5483" t="s">
        <v>20</v>
      </c>
      <c r="D5483" s="4">
        <v>43565</v>
      </c>
      <c r="E5483">
        <v>4</v>
      </c>
      <c r="F5483">
        <v>50</v>
      </c>
    </row>
    <row r="5484" spans="1:6" x14ac:dyDescent="0.3">
      <c r="A5484" t="s">
        <v>11</v>
      </c>
      <c r="B5484" t="s">
        <v>29</v>
      </c>
      <c r="C5484" t="s">
        <v>23</v>
      </c>
      <c r="D5484" s="4">
        <v>43565</v>
      </c>
      <c r="E5484">
        <v>1</v>
      </c>
      <c r="F5484">
        <v>50</v>
      </c>
    </row>
    <row r="5485" spans="1:6" x14ac:dyDescent="0.3">
      <c r="A5485" t="s">
        <v>11</v>
      </c>
      <c r="B5485" t="s">
        <v>30</v>
      </c>
      <c r="C5485" t="s">
        <v>23</v>
      </c>
      <c r="D5485" s="4">
        <v>43565</v>
      </c>
      <c r="E5485">
        <v>1</v>
      </c>
      <c r="F5485">
        <v>50</v>
      </c>
    </row>
    <row r="5486" spans="1:6" x14ac:dyDescent="0.3">
      <c r="A5486" t="s">
        <v>11</v>
      </c>
      <c r="B5486" t="s">
        <v>29</v>
      </c>
      <c r="C5486" t="s">
        <v>21</v>
      </c>
      <c r="D5486" s="4">
        <v>43565</v>
      </c>
      <c r="E5486">
        <v>2</v>
      </c>
      <c r="F5486">
        <v>50</v>
      </c>
    </row>
    <row r="5487" spans="1:6" x14ac:dyDescent="0.3">
      <c r="A5487" t="s">
        <v>11</v>
      </c>
      <c r="B5487" t="s">
        <v>43</v>
      </c>
      <c r="C5487" t="s">
        <v>23</v>
      </c>
      <c r="D5487" s="4">
        <v>43565</v>
      </c>
      <c r="E5487">
        <v>2</v>
      </c>
      <c r="F5487">
        <v>50</v>
      </c>
    </row>
    <row r="5488" spans="1:6" x14ac:dyDescent="0.3">
      <c r="A5488" t="s">
        <v>11</v>
      </c>
      <c r="B5488" t="s">
        <v>45</v>
      </c>
      <c r="C5488" t="s">
        <v>20</v>
      </c>
      <c r="D5488" s="4">
        <v>43565</v>
      </c>
      <c r="E5488">
        <v>2</v>
      </c>
      <c r="F5488">
        <v>50</v>
      </c>
    </row>
    <row r="5489" spans="1:6" x14ac:dyDescent="0.3">
      <c r="A5489" t="s">
        <v>11</v>
      </c>
      <c r="B5489" t="s">
        <v>30</v>
      </c>
      <c r="C5489" t="s">
        <v>21</v>
      </c>
      <c r="D5489" s="4">
        <v>43565</v>
      </c>
      <c r="E5489">
        <v>3</v>
      </c>
      <c r="F5489">
        <v>50</v>
      </c>
    </row>
    <row r="5490" spans="1:6" x14ac:dyDescent="0.3">
      <c r="A5490" t="s">
        <v>11</v>
      </c>
      <c r="B5490" t="s">
        <v>44</v>
      </c>
      <c r="C5490" t="s">
        <v>20</v>
      </c>
      <c r="D5490" s="4">
        <v>43565</v>
      </c>
      <c r="E5490">
        <v>4</v>
      </c>
      <c r="F5490">
        <v>50</v>
      </c>
    </row>
    <row r="5491" spans="1:6" x14ac:dyDescent="0.3">
      <c r="A5491" t="s">
        <v>11</v>
      </c>
      <c r="B5491" t="s">
        <v>37</v>
      </c>
      <c r="C5491" t="s">
        <v>21</v>
      </c>
      <c r="D5491" s="4">
        <v>43565</v>
      </c>
      <c r="E5491">
        <v>5</v>
      </c>
      <c r="F5491">
        <v>50</v>
      </c>
    </row>
    <row r="5492" spans="1:6" x14ac:dyDescent="0.3">
      <c r="A5492" t="s">
        <v>11</v>
      </c>
      <c r="B5492" t="s">
        <v>46</v>
      </c>
      <c r="C5492" t="s">
        <v>21</v>
      </c>
      <c r="D5492" s="4">
        <v>43565</v>
      </c>
      <c r="E5492">
        <v>5</v>
      </c>
      <c r="F5492">
        <v>50</v>
      </c>
    </row>
    <row r="5493" spans="1:6" x14ac:dyDescent="0.3">
      <c r="A5493" t="s">
        <v>11</v>
      </c>
      <c r="B5493" t="s">
        <v>39</v>
      </c>
      <c r="C5493" t="s">
        <v>23</v>
      </c>
      <c r="D5493" s="4">
        <v>43565</v>
      </c>
      <c r="E5493">
        <v>5</v>
      </c>
      <c r="F5493">
        <v>50</v>
      </c>
    </row>
    <row r="5494" spans="1:6" x14ac:dyDescent="0.3">
      <c r="A5494" t="s">
        <v>11</v>
      </c>
      <c r="B5494" t="s">
        <v>4</v>
      </c>
      <c r="C5494" t="s">
        <v>23</v>
      </c>
      <c r="D5494" s="4">
        <v>43565</v>
      </c>
      <c r="E5494">
        <v>5</v>
      </c>
      <c r="F5494">
        <v>50</v>
      </c>
    </row>
    <row r="5495" spans="1:6" x14ac:dyDescent="0.3">
      <c r="A5495" t="s">
        <v>12</v>
      </c>
      <c r="B5495" t="s">
        <v>43</v>
      </c>
      <c r="C5495" t="s">
        <v>20</v>
      </c>
      <c r="D5495" s="4">
        <v>43565</v>
      </c>
      <c r="E5495">
        <v>1</v>
      </c>
      <c r="F5495">
        <v>50</v>
      </c>
    </row>
    <row r="5496" spans="1:6" x14ac:dyDescent="0.3">
      <c r="A5496" t="s">
        <v>12</v>
      </c>
      <c r="B5496" t="s">
        <v>36</v>
      </c>
      <c r="C5496" t="s">
        <v>20</v>
      </c>
      <c r="D5496" s="4">
        <v>43565</v>
      </c>
      <c r="E5496">
        <v>1</v>
      </c>
      <c r="F5496">
        <v>50</v>
      </c>
    </row>
    <row r="5497" spans="1:6" x14ac:dyDescent="0.3">
      <c r="A5497" t="s">
        <v>12</v>
      </c>
      <c r="B5497" t="s">
        <v>44</v>
      </c>
      <c r="C5497" t="s">
        <v>21</v>
      </c>
      <c r="D5497" s="4">
        <v>43565</v>
      </c>
      <c r="E5497">
        <v>2</v>
      </c>
      <c r="F5497">
        <v>50</v>
      </c>
    </row>
    <row r="5498" spans="1:6" x14ac:dyDescent="0.3">
      <c r="A5498" t="s">
        <v>12</v>
      </c>
      <c r="B5498" t="s">
        <v>41</v>
      </c>
      <c r="C5498" t="s">
        <v>21</v>
      </c>
      <c r="D5498" s="4">
        <v>43565</v>
      </c>
      <c r="E5498">
        <v>2</v>
      </c>
      <c r="F5498">
        <v>50</v>
      </c>
    </row>
    <row r="5499" spans="1:6" x14ac:dyDescent="0.3">
      <c r="A5499" t="s">
        <v>12</v>
      </c>
      <c r="B5499" t="s">
        <v>46</v>
      </c>
      <c r="C5499" t="s">
        <v>20</v>
      </c>
      <c r="D5499" s="4">
        <v>43565</v>
      </c>
      <c r="E5499">
        <v>2</v>
      </c>
      <c r="F5499">
        <v>50</v>
      </c>
    </row>
    <row r="5500" spans="1:6" x14ac:dyDescent="0.3">
      <c r="A5500" t="s">
        <v>12</v>
      </c>
      <c r="B5500" t="s">
        <v>36</v>
      </c>
      <c r="C5500" t="s">
        <v>23</v>
      </c>
      <c r="D5500" s="4">
        <v>43565</v>
      </c>
      <c r="E5500">
        <v>3</v>
      </c>
      <c r="F5500">
        <v>50</v>
      </c>
    </row>
    <row r="5501" spans="1:6" x14ac:dyDescent="0.3">
      <c r="A5501" t="s">
        <v>12</v>
      </c>
      <c r="B5501" t="s">
        <v>9</v>
      </c>
      <c r="C5501" t="s">
        <v>23</v>
      </c>
      <c r="D5501" s="4">
        <v>43565</v>
      </c>
      <c r="E5501">
        <v>5</v>
      </c>
      <c r="F5501">
        <v>50</v>
      </c>
    </row>
    <row r="5502" spans="1:6" x14ac:dyDescent="0.3">
      <c r="A5502" t="s">
        <v>12</v>
      </c>
      <c r="B5502" t="s">
        <v>29</v>
      </c>
      <c r="C5502" t="s">
        <v>20</v>
      </c>
      <c r="D5502" s="4">
        <v>43565</v>
      </c>
      <c r="E5502">
        <v>5</v>
      </c>
      <c r="F5502">
        <v>50</v>
      </c>
    </row>
    <row r="5503" spans="1:6" x14ac:dyDescent="0.3">
      <c r="A5503" t="s">
        <v>26</v>
      </c>
      <c r="B5503" t="s">
        <v>45</v>
      </c>
      <c r="C5503" t="s">
        <v>21</v>
      </c>
      <c r="D5503" s="4">
        <v>43566</v>
      </c>
      <c r="E5503">
        <v>1</v>
      </c>
      <c r="F5503">
        <v>50</v>
      </c>
    </row>
    <row r="5504" spans="1:6" x14ac:dyDescent="0.3">
      <c r="A5504" t="s">
        <v>26</v>
      </c>
      <c r="B5504" t="s">
        <v>30</v>
      </c>
      <c r="C5504" t="s">
        <v>23</v>
      </c>
      <c r="D5504" s="4">
        <v>43566</v>
      </c>
      <c r="E5504">
        <v>1</v>
      </c>
      <c r="F5504">
        <v>50</v>
      </c>
    </row>
    <row r="5505" spans="1:6" x14ac:dyDescent="0.3">
      <c r="A5505" t="s">
        <v>26</v>
      </c>
      <c r="B5505" t="s">
        <v>37</v>
      </c>
      <c r="C5505" t="s">
        <v>23</v>
      </c>
      <c r="D5505" s="4">
        <v>43566</v>
      </c>
      <c r="E5505">
        <v>1</v>
      </c>
      <c r="F5505">
        <v>50</v>
      </c>
    </row>
    <row r="5506" spans="1:6" x14ac:dyDescent="0.3">
      <c r="A5506" t="s">
        <v>26</v>
      </c>
      <c r="B5506" t="s">
        <v>28</v>
      </c>
      <c r="C5506" t="s">
        <v>20</v>
      </c>
      <c r="D5506" s="4">
        <v>43566</v>
      </c>
      <c r="E5506">
        <v>2</v>
      </c>
      <c r="F5506">
        <v>50</v>
      </c>
    </row>
    <row r="5507" spans="1:6" x14ac:dyDescent="0.3">
      <c r="A5507" t="s">
        <v>26</v>
      </c>
      <c r="B5507" t="s">
        <v>40</v>
      </c>
      <c r="C5507" t="s">
        <v>20</v>
      </c>
      <c r="D5507" s="4">
        <v>43566</v>
      </c>
      <c r="E5507">
        <v>2</v>
      </c>
      <c r="F5507">
        <v>50</v>
      </c>
    </row>
    <row r="5508" spans="1:6" x14ac:dyDescent="0.3">
      <c r="A5508" t="s">
        <v>26</v>
      </c>
      <c r="B5508" t="s">
        <v>36</v>
      </c>
      <c r="C5508" t="s">
        <v>20</v>
      </c>
      <c r="D5508" s="4">
        <v>43566</v>
      </c>
      <c r="E5508">
        <v>2</v>
      </c>
      <c r="F5508">
        <v>50</v>
      </c>
    </row>
    <row r="5509" spans="1:6" x14ac:dyDescent="0.3">
      <c r="A5509" t="s">
        <v>26</v>
      </c>
      <c r="B5509" t="s">
        <v>7</v>
      </c>
      <c r="C5509" t="s">
        <v>23</v>
      </c>
      <c r="D5509" s="4">
        <v>43566</v>
      </c>
      <c r="E5509">
        <v>3</v>
      </c>
      <c r="F5509">
        <v>50</v>
      </c>
    </row>
    <row r="5510" spans="1:6" x14ac:dyDescent="0.3">
      <c r="A5510" t="s">
        <v>26</v>
      </c>
      <c r="B5510" t="s">
        <v>36</v>
      </c>
      <c r="C5510" t="s">
        <v>23</v>
      </c>
      <c r="D5510" s="4">
        <v>43566</v>
      </c>
      <c r="E5510">
        <v>3</v>
      </c>
      <c r="F5510">
        <v>50</v>
      </c>
    </row>
    <row r="5511" spans="1:6" x14ac:dyDescent="0.3">
      <c r="A5511" t="s">
        <v>26</v>
      </c>
      <c r="B5511" t="s">
        <v>5</v>
      </c>
      <c r="C5511" t="s">
        <v>20</v>
      </c>
      <c r="D5511" s="4">
        <v>43566</v>
      </c>
      <c r="E5511">
        <v>3</v>
      </c>
      <c r="F5511">
        <v>50</v>
      </c>
    </row>
    <row r="5512" spans="1:6" x14ac:dyDescent="0.3">
      <c r="A5512" t="s">
        <v>26</v>
      </c>
      <c r="B5512" t="s">
        <v>28</v>
      </c>
      <c r="C5512" t="s">
        <v>21</v>
      </c>
      <c r="D5512" s="4">
        <v>43566</v>
      </c>
      <c r="E5512">
        <v>4</v>
      </c>
      <c r="F5512">
        <v>50</v>
      </c>
    </row>
    <row r="5513" spans="1:6" x14ac:dyDescent="0.3">
      <c r="A5513" t="s">
        <v>26</v>
      </c>
      <c r="B5513" t="s">
        <v>39</v>
      </c>
      <c r="C5513" t="s">
        <v>21</v>
      </c>
      <c r="D5513" s="4">
        <v>43566</v>
      </c>
      <c r="E5513">
        <v>4</v>
      </c>
      <c r="F5513">
        <v>50</v>
      </c>
    </row>
    <row r="5514" spans="1:6" x14ac:dyDescent="0.3">
      <c r="A5514" t="s">
        <v>26</v>
      </c>
      <c r="B5514" t="s">
        <v>4</v>
      </c>
      <c r="C5514" t="s">
        <v>23</v>
      </c>
      <c r="D5514" s="4">
        <v>43566</v>
      </c>
      <c r="E5514">
        <v>4</v>
      </c>
      <c r="F5514">
        <v>50</v>
      </c>
    </row>
    <row r="5515" spans="1:6" x14ac:dyDescent="0.3">
      <c r="A5515" t="s">
        <v>26</v>
      </c>
      <c r="B5515" t="s">
        <v>29</v>
      </c>
      <c r="C5515" t="s">
        <v>20</v>
      </c>
      <c r="D5515" s="4">
        <v>43566</v>
      </c>
      <c r="E5515">
        <v>5</v>
      </c>
      <c r="F5515">
        <v>50</v>
      </c>
    </row>
    <row r="5516" spans="1:6" x14ac:dyDescent="0.3">
      <c r="A5516" t="s">
        <v>26</v>
      </c>
      <c r="B5516" t="s">
        <v>44</v>
      </c>
      <c r="C5516" t="s">
        <v>20</v>
      </c>
      <c r="D5516" s="4">
        <v>43566</v>
      </c>
      <c r="E5516">
        <v>5</v>
      </c>
      <c r="F5516">
        <v>50</v>
      </c>
    </row>
    <row r="5517" spans="1:6" x14ac:dyDescent="0.3">
      <c r="A5517" t="s">
        <v>42</v>
      </c>
      <c r="B5517" t="s">
        <v>36</v>
      </c>
      <c r="C5517" t="s">
        <v>21</v>
      </c>
      <c r="D5517" s="4">
        <v>43566</v>
      </c>
      <c r="E5517">
        <v>1</v>
      </c>
      <c r="F5517">
        <v>50</v>
      </c>
    </row>
    <row r="5518" spans="1:6" x14ac:dyDescent="0.3">
      <c r="A5518" t="s">
        <v>42</v>
      </c>
      <c r="B5518" t="s">
        <v>29</v>
      </c>
      <c r="C5518" t="s">
        <v>21</v>
      </c>
      <c r="D5518" s="4">
        <v>43566</v>
      </c>
      <c r="E5518">
        <v>2</v>
      </c>
      <c r="F5518">
        <v>50</v>
      </c>
    </row>
    <row r="5519" spans="1:6" x14ac:dyDescent="0.3">
      <c r="A5519" t="s">
        <v>42</v>
      </c>
      <c r="B5519" t="s">
        <v>36</v>
      </c>
      <c r="C5519" t="s">
        <v>23</v>
      </c>
      <c r="D5519" s="4">
        <v>43566</v>
      </c>
      <c r="E5519">
        <v>2</v>
      </c>
      <c r="F5519">
        <v>50</v>
      </c>
    </row>
    <row r="5520" spans="1:6" x14ac:dyDescent="0.3">
      <c r="A5520" t="s">
        <v>42</v>
      </c>
      <c r="B5520" t="s">
        <v>7</v>
      </c>
      <c r="C5520" t="s">
        <v>23</v>
      </c>
      <c r="D5520" s="4">
        <v>43566</v>
      </c>
      <c r="E5520">
        <v>4</v>
      </c>
      <c r="F5520">
        <v>50</v>
      </c>
    </row>
    <row r="5521" spans="1:6" x14ac:dyDescent="0.3">
      <c r="A5521" t="s">
        <v>42</v>
      </c>
      <c r="B5521" t="s">
        <v>7</v>
      </c>
      <c r="C5521" t="s">
        <v>20</v>
      </c>
      <c r="D5521" s="4">
        <v>43566</v>
      </c>
      <c r="E5521">
        <v>5</v>
      </c>
      <c r="F5521">
        <v>50</v>
      </c>
    </row>
    <row r="5522" spans="1:6" x14ac:dyDescent="0.3">
      <c r="A5522" t="s">
        <v>42</v>
      </c>
      <c r="B5522" t="s">
        <v>9</v>
      </c>
      <c r="C5522" t="s">
        <v>20</v>
      </c>
      <c r="D5522" s="4">
        <v>43566</v>
      </c>
      <c r="E5522">
        <v>5</v>
      </c>
      <c r="F5522">
        <v>50</v>
      </c>
    </row>
    <row r="5523" spans="1:6" x14ac:dyDescent="0.3">
      <c r="A5523" t="s">
        <v>42</v>
      </c>
      <c r="B5523" t="s">
        <v>29</v>
      </c>
      <c r="C5523" t="s">
        <v>20</v>
      </c>
      <c r="D5523" s="4">
        <v>43566</v>
      </c>
      <c r="E5523">
        <v>5</v>
      </c>
      <c r="F5523">
        <v>50</v>
      </c>
    </row>
    <row r="5524" spans="1:6" x14ac:dyDescent="0.3">
      <c r="A5524" t="s">
        <v>42</v>
      </c>
      <c r="B5524" t="s">
        <v>41</v>
      </c>
      <c r="C5524" t="s">
        <v>20</v>
      </c>
      <c r="D5524" s="4">
        <v>43566</v>
      </c>
      <c r="E5524">
        <v>5</v>
      </c>
      <c r="F5524">
        <v>50</v>
      </c>
    </row>
    <row r="5525" spans="1:6" x14ac:dyDescent="0.3">
      <c r="A5525" t="s">
        <v>10</v>
      </c>
      <c r="B5525" t="s">
        <v>36</v>
      </c>
      <c r="C5525" t="s">
        <v>21</v>
      </c>
      <c r="D5525" s="4">
        <v>43566</v>
      </c>
      <c r="E5525">
        <v>4</v>
      </c>
      <c r="F5525">
        <v>50</v>
      </c>
    </row>
    <row r="5526" spans="1:6" x14ac:dyDescent="0.3">
      <c r="A5526" t="s">
        <v>10</v>
      </c>
      <c r="B5526" t="s">
        <v>4</v>
      </c>
      <c r="C5526" t="s">
        <v>21</v>
      </c>
      <c r="D5526" s="4">
        <v>43566</v>
      </c>
      <c r="E5526">
        <v>5</v>
      </c>
      <c r="F5526">
        <v>50</v>
      </c>
    </row>
    <row r="5527" spans="1:6" x14ac:dyDescent="0.3">
      <c r="A5527" t="s">
        <v>10</v>
      </c>
      <c r="B5527" t="s">
        <v>37</v>
      </c>
      <c r="C5527" t="s">
        <v>23</v>
      </c>
      <c r="D5527" s="4">
        <v>43566</v>
      </c>
      <c r="E5527">
        <v>5</v>
      </c>
      <c r="F5527">
        <v>50</v>
      </c>
    </row>
    <row r="5528" spans="1:6" x14ac:dyDescent="0.3">
      <c r="A5528" t="s">
        <v>10</v>
      </c>
      <c r="B5528" t="s">
        <v>28</v>
      </c>
      <c r="C5528" t="s">
        <v>20</v>
      </c>
      <c r="D5528" s="4">
        <v>43566</v>
      </c>
      <c r="E5528">
        <v>5</v>
      </c>
      <c r="F5528">
        <v>50</v>
      </c>
    </row>
    <row r="5529" spans="1:6" x14ac:dyDescent="0.3">
      <c r="A5529" t="s">
        <v>10</v>
      </c>
      <c r="B5529" t="s">
        <v>39</v>
      </c>
      <c r="C5529" t="s">
        <v>21</v>
      </c>
      <c r="D5529" s="4">
        <v>43566</v>
      </c>
      <c r="E5529">
        <v>6</v>
      </c>
      <c r="F5529">
        <v>50</v>
      </c>
    </row>
    <row r="5530" spans="1:6" x14ac:dyDescent="0.3">
      <c r="A5530" t="s">
        <v>10</v>
      </c>
      <c r="B5530" t="s">
        <v>46</v>
      </c>
      <c r="C5530" t="s">
        <v>20</v>
      </c>
      <c r="D5530" s="4">
        <v>43566</v>
      </c>
      <c r="E5530">
        <v>1</v>
      </c>
      <c r="F5530">
        <v>50</v>
      </c>
    </row>
    <row r="5531" spans="1:6" x14ac:dyDescent="0.3">
      <c r="A5531" t="s">
        <v>10</v>
      </c>
      <c r="B5531" t="s">
        <v>4</v>
      </c>
      <c r="C5531" t="s">
        <v>20</v>
      </c>
      <c r="D5531" s="4">
        <v>43566</v>
      </c>
      <c r="E5531">
        <v>1</v>
      </c>
      <c r="F5531">
        <v>50</v>
      </c>
    </row>
    <row r="5532" spans="1:6" x14ac:dyDescent="0.3">
      <c r="A5532" t="s">
        <v>10</v>
      </c>
      <c r="B5532" t="s">
        <v>45</v>
      </c>
      <c r="C5532" t="s">
        <v>23</v>
      </c>
      <c r="D5532" s="4">
        <v>43566</v>
      </c>
      <c r="E5532">
        <v>1</v>
      </c>
      <c r="F5532">
        <v>50</v>
      </c>
    </row>
    <row r="5533" spans="1:6" x14ac:dyDescent="0.3">
      <c r="A5533" t="s">
        <v>10</v>
      </c>
      <c r="B5533" t="s">
        <v>39</v>
      </c>
      <c r="C5533" t="s">
        <v>23</v>
      </c>
      <c r="D5533" s="4">
        <v>43566</v>
      </c>
      <c r="E5533">
        <v>1</v>
      </c>
      <c r="F5533">
        <v>50</v>
      </c>
    </row>
    <row r="5534" spans="1:6" x14ac:dyDescent="0.3">
      <c r="A5534" t="s">
        <v>10</v>
      </c>
      <c r="B5534" t="s">
        <v>37</v>
      </c>
      <c r="C5534" t="s">
        <v>21</v>
      </c>
      <c r="D5534" s="4">
        <v>43566</v>
      </c>
      <c r="E5534">
        <v>2</v>
      </c>
      <c r="F5534">
        <v>50</v>
      </c>
    </row>
    <row r="5535" spans="1:6" x14ac:dyDescent="0.3">
      <c r="A5535" t="s">
        <v>10</v>
      </c>
      <c r="B5535" t="s">
        <v>45</v>
      </c>
      <c r="C5535" t="s">
        <v>21</v>
      </c>
      <c r="D5535" s="4">
        <v>43566</v>
      </c>
      <c r="E5535">
        <v>2</v>
      </c>
      <c r="F5535">
        <v>50</v>
      </c>
    </row>
    <row r="5536" spans="1:6" x14ac:dyDescent="0.3">
      <c r="A5536" t="s">
        <v>10</v>
      </c>
      <c r="B5536" t="s">
        <v>40</v>
      </c>
      <c r="C5536" t="s">
        <v>21</v>
      </c>
      <c r="D5536" s="4">
        <v>43566</v>
      </c>
      <c r="E5536">
        <v>3</v>
      </c>
      <c r="F5536">
        <v>50</v>
      </c>
    </row>
    <row r="5537" spans="1:6" x14ac:dyDescent="0.3">
      <c r="A5537" t="s">
        <v>10</v>
      </c>
      <c r="B5537" t="s">
        <v>5</v>
      </c>
      <c r="C5537" t="s">
        <v>20</v>
      </c>
      <c r="D5537" s="4">
        <v>43566</v>
      </c>
      <c r="E5537">
        <v>3</v>
      </c>
      <c r="F5537">
        <v>50</v>
      </c>
    </row>
    <row r="5538" spans="1:6" x14ac:dyDescent="0.3">
      <c r="A5538" t="s">
        <v>11</v>
      </c>
      <c r="B5538" t="s">
        <v>28</v>
      </c>
      <c r="C5538" t="s">
        <v>21</v>
      </c>
      <c r="D5538" s="4">
        <v>43566</v>
      </c>
      <c r="E5538">
        <v>1</v>
      </c>
      <c r="F5538">
        <v>50</v>
      </c>
    </row>
    <row r="5539" spans="1:6" x14ac:dyDescent="0.3">
      <c r="A5539" t="s">
        <v>11</v>
      </c>
      <c r="B5539" t="s">
        <v>5</v>
      </c>
      <c r="C5539" t="s">
        <v>23</v>
      </c>
      <c r="D5539" s="4">
        <v>43566</v>
      </c>
      <c r="E5539">
        <v>1</v>
      </c>
      <c r="F5539">
        <v>50</v>
      </c>
    </row>
    <row r="5540" spans="1:6" x14ac:dyDescent="0.3">
      <c r="A5540" t="s">
        <v>11</v>
      </c>
      <c r="B5540" t="s">
        <v>7</v>
      </c>
      <c r="C5540" t="s">
        <v>23</v>
      </c>
      <c r="D5540" s="4">
        <v>43566</v>
      </c>
      <c r="E5540">
        <v>2</v>
      </c>
      <c r="F5540">
        <v>50</v>
      </c>
    </row>
    <row r="5541" spans="1:6" x14ac:dyDescent="0.3">
      <c r="A5541" t="s">
        <v>11</v>
      </c>
      <c r="B5541" t="s">
        <v>7</v>
      </c>
      <c r="C5541" t="s">
        <v>21</v>
      </c>
      <c r="D5541" s="4">
        <v>43566</v>
      </c>
      <c r="E5541">
        <v>3</v>
      </c>
      <c r="F5541">
        <v>50</v>
      </c>
    </row>
    <row r="5542" spans="1:6" x14ac:dyDescent="0.3">
      <c r="A5542" t="s">
        <v>11</v>
      </c>
      <c r="B5542" t="s">
        <v>9</v>
      </c>
      <c r="C5542" t="s">
        <v>21</v>
      </c>
      <c r="D5542" s="4">
        <v>43566</v>
      </c>
      <c r="E5542">
        <v>3</v>
      </c>
      <c r="F5542">
        <v>50</v>
      </c>
    </row>
    <row r="5543" spans="1:6" x14ac:dyDescent="0.3">
      <c r="A5543" t="s">
        <v>11</v>
      </c>
      <c r="B5543" t="s">
        <v>5</v>
      </c>
      <c r="C5543" t="s">
        <v>20</v>
      </c>
      <c r="D5543" s="4">
        <v>43566</v>
      </c>
      <c r="E5543">
        <v>3</v>
      </c>
      <c r="F5543">
        <v>50</v>
      </c>
    </row>
    <row r="5544" spans="1:6" x14ac:dyDescent="0.3">
      <c r="A5544" t="s">
        <v>11</v>
      </c>
      <c r="B5544" t="s">
        <v>28</v>
      </c>
      <c r="C5544" t="s">
        <v>20</v>
      </c>
      <c r="D5544" s="4">
        <v>43566</v>
      </c>
      <c r="E5544">
        <v>4</v>
      </c>
      <c r="F5544">
        <v>50</v>
      </c>
    </row>
    <row r="5545" spans="1:6" x14ac:dyDescent="0.3">
      <c r="A5545" t="s">
        <v>11</v>
      </c>
      <c r="B5545" t="s">
        <v>40</v>
      </c>
      <c r="C5545" t="s">
        <v>20</v>
      </c>
      <c r="D5545" s="4">
        <v>43566</v>
      </c>
      <c r="E5545">
        <v>4</v>
      </c>
      <c r="F5545">
        <v>50</v>
      </c>
    </row>
    <row r="5546" spans="1:6" x14ac:dyDescent="0.3">
      <c r="A5546" t="s">
        <v>11</v>
      </c>
      <c r="B5546" t="s">
        <v>41</v>
      </c>
      <c r="C5546" t="s">
        <v>20</v>
      </c>
      <c r="D5546" s="4">
        <v>43566</v>
      </c>
      <c r="E5546">
        <v>4</v>
      </c>
      <c r="F5546">
        <v>50</v>
      </c>
    </row>
    <row r="5547" spans="1:6" x14ac:dyDescent="0.3">
      <c r="A5547" t="s">
        <v>11</v>
      </c>
      <c r="B5547" t="s">
        <v>37</v>
      </c>
      <c r="C5547" t="s">
        <v>20</v>
      </c>
      <c r="D5547" s="4">
        <v>43566</v>
      </c>
      <c r="E5547">
        <v>5</v>
      </c>
      <c r="F5547">
        <v>50</v>
      </c>
    </row>
    <row r="5548" spans="1:6" x14ac:dyDescent="0.3">
      <c r="A5548" t="s">
        <v>11</v>
      </c>
      <c r="B5548" t="s">
        <v>38</v>
      </c>
      <c r="C5548" t="s">
        <v>20</v>
      </c>
      <c r="D5548" s="4">
        <v>43566</v>
      </c>
      <c r="E5548">
        <v>5</v>
      </c>
      <c r="F5548">
        <v>50</v>
      </c>
    </row>
    <row r="5549" spans="1:6" x14ac:dyDescent="0.3">
      <c r="A5549" t="s">
        <v>11</v>
      </c>
      <c r="B5549" t="s">
        <v>45</v>
      </c>
      <c r="C5549" t="s">
        <v>20</v>
      </c>
      <c r="D5549" s="4">
        <v>43566</v>
      </c>
      <c r="E5549">
        <v>5</v>
      </c>
      <c r="F5549">
        <v>50</v>
      </c>
    </row>
    <row r="5550" spans="1:6" x14ac:dyDescent="0.3">
      <c r="A5550" t="s">
        <v>11</v>
      </c>
      <c r="B5550" t="s">
        <v>43</v>
      </c>
      <c r="C5550" t="s">
        <v>20</v>
      </c>
      <c r="D5550" s="4">
        <v>43566</v>
      </c>
      <c r="E5550">
        <v>5</v>
      </c>
      <c r="F5550">
        <v>50</v>
      </c>
    </row>
    <row r="5551" spans="1:6" x14ac:dyDescent="0.3">
      <c r="A5551" t="s">
        <v>11</v>
      </c>
      <c r="B5551" t="s">
        <v>39</v>
      </c>
      <c r="C5551" t="s">
        <v>20</v>
      </c>
      <c r="D5551" s="4">
        <v>43566</v>
      </c>
      <c r="E5551">
        <v>5</v>
      </c>
      <c r="F5551">
        <v>50</v>
      </c>
    </row>
    <row r="5552" spans="1:6" x14ac:dyDescent="0.3">
      <c r="A5552" t="s">
        <v>11</v>
      </c>
      <c r="B5552" t="s">
        <v>36</v>
      </c>
      <c r="C5552" t="s">
        <v>20</v>
      </c>
      <c r="D5552" s="4">
        <v>43566</v>
      </c>
      <c r="E5552">
        <v>5</v>
      </c>
      <c r="F5552">
        <v>50</v>
      </c>
    </row>
    <row r="5553" spans="1:6" x14ac:dyDescent="0.3">
      <c r="A5553" t="s">
        <v>12</v>
      </c>
      <c r="B5553" t="s">
        <v>37</v>
      </c>
      <c r="C5553" t="s">
        <v>21</v>
      </c>
      <c r="D5553" s="4">
        <v>43566</v>
      </c>
      <c r="E5553">
        <v>2</v>
      </c>
      <c r="F5553">
        <v>50</v>
      </c>
    </row>
    <row r="5554" spans="1:6" x14ac:dyDescent="0.3">
      <c r="A5554" t="s">
        <v>12</v>
      </c>
      <c r="B5554" t="s">
        <v>39</v>
      </c>
      <c r="C5554" t="s">
        <v>21</v>
      </c>
      <c r="D5554" s="4">
        <v>43566</v>
      </c>
      <c r="E5554">
        <v>2</v>
      </c>
      <c r="F5554">
        <v>50</v>
      </c>
    </row>
    <row r="5555" spans="1:6" x14ac:dyDescent="0.3">
      <c r="A5555" t="s">
        <v>12</v>
      </c>
      <c r="B5555" t="s">
        <v>7</v>
      </c>
      <c r="C5555" t="s">
        <v>23</v>
      </c>
      <c r="D5555" s="4">
        <v>43566</v>
      </c>
      <c r="E5555">
        <v>3</v>
      </c>
      <c r="F5555">
        <v>50</v>
      </c>
    </row>
    <row r="5556" spans="1:6" x14ac:dyDescent="0.3">
      <c r="A5556" t="s">
        <v>12</v>
      </c>
      <c r="B5556" t="s">
        <v>29</v>
      </c>
      <c r="C5556" t="s">
        <v>23</v>
      </c>
      <c r="D5556" s="4">
        <v>43566</v>
      </c>
      <c r="E5556">
        <v>3</v>
      </c>
      <c r="F5556">
        <v>50</v>
      </c>
    </row>
    <row r="5557" spans="1:6" x14ac:dyDescent="0.3">
      <c r="A5557" t="s">
        <v>12</v>
      </c>
      <c r="B5557" t="s">
        <v>45</v>
      </c>
      <c r="C5557" t="s">
        <v>21</v>
      </c>
      <c r="D5557" s="4">
        <v>43566</v>
      </c>
      <c r="E5557">
        <v>4</v>
      </c>
      <c r="F5557">
        <v>50</v>
      </c>
    </row>
    <row r="5558" spans="1:6" x14ac:dyDescent="0.3">
      <c r="A5558" t="s">
        <v>12</v>
      </c>
      <c r="B5558" t="s">
        <v>36</v>
      </c>
      <c r="C5558" t="s">
        <v>21</v>
      </c>
      <c r="D5558" s="4">
        <v>43566</v>
      </c>
      <c r="E5558">
        <v>4</v>
      </c>
      <c r="F5558">
        <v>50</v>
      </c>
    </row>
    <row r="5559" spans="1:6" x14ac:dyDescent="0.3">
      <c r="A5559" t="s">
        <v>12</v>
      </c>
      <c r="B5559" t="s">
        <v>29</v>
      </c>
      <c r="C5559" t="s">
        <v>20</v>
      </c>
      <c r="D5559" s="4">
        <v>43566</v>
      </c>
      <c r="E5559">
        <v>5</v>
      </c>
      <c r="F5559">
        <v>50</v>
      </c>
    </row>
    <row r="5560" spans="1:6" x14ac:dyDescent="0.3">
      <c r="A5560" t="s">
        <v>12</v>
      </c>
      <c r="B5560" t="s">
        <v>43</v>
      </c>
      <c r="C5560" t="s">
        <v>20</v>
      </c>
      <c r="D5560" s="4">
        <v>43566</v>
      </c>
      <c r="E5560">
        <v>5</v>
      </c>
      <c r="F5560">
        <v>50</v>
      </c>
    </row>
    <row r="5561" spans="1:6" x14ac:dyDescent="0.3">
      <c r="A5561" t="s">
        <v>12</v>
      </c>
      <c r="B5561" t="s">
        <v>41</v>
      </c>
      <c r="C5561" t="s">
        <v>20</v>
      </c>
      <c r="D5561" s="4">
        <v>43566</v>
      </c>
      <c r="E5561">
        <v>5</v>
      </c>
      <c r="F5561">
        <v>50</v>
      </c>
    </row>
    <row r="5562" spans="1:6" x14ac:dyDescent="0.3">
      <c r="A5562" t="s">
        <v>26</v>
      </c>
      <c r="B5562" t="s">
        <v>28</v>
      </c>
      <c r="C5562" t="s">
        <v>21</v>
      </c>
      <c r="D5562" s="4">
        <v>43567</v>
      </c>
      <c r="E5562">
        <v>1</v>
      </c>
      <c r="F5562">
        <v>50</v>
      </c>
    </row>
    <row r="5563" spans="1:6" x14ac:dyDescent="0.3">
      <c r="A5563" t="s">
        <v>26</v>
      </c>
      <c r="B5563" t="s">
        <v>30</v>
      </c>
      <c r="C5563" t="s">
        <v>20</v>
      </c>
      <c r="D5563" s="4">
        <v>43567</v>
      </c>
      <c r="E5563">
        <v>1</v>
      </c>
      <c r="F5563">
        <v>50</v>
      </c>
    </row>
    <row r="5564" spans="1:6" x14ac:dyDescent="0.3">
      <c r="A5564" t="s">
        <v>26</v>
      </c>
      <c r="B5564" t="s">
        <v>36</v>
      </c>
      <c r="C5564" t="s">
        <v>23</v>
      </c>
      <c r="D5564" s="4">
        <v>43567</v>
      </c>
      <c r="E5564">
        <v>2</v>
      </c>
      <c r="F5564">
        <v>50</v>
      </c>
    </row>
    <row r="5565" spans="1:6" x14ac:dyDescent="0.3">
      <c r="A5565" t="s">
        <v>26</v>
      </c>
      <c r="B5565" t="s">
        <v>9</v>
      </c>
      <c r="C5565" t="s">
        <v>20</v>
      </c>
      <c r="D5565" s="4">
        <v>43567</v>
      </c>
      <c r="E5565">
        <v>4</v>
      </c>
      <c r="F5565">
        <v>50</v>
      </c>
    </row>
    <row r="5566" spans="1:6" x14ac:dyDescent="0.3">
      <c r="A5566" t="s">
        <v>42</v>
      </c>
      <c r="B5566" t="s">
        <v>5</v>
      </c>
      <c r="C5566" t="s">
        <v>21</v>
      </c>
      <c r="D5566" s="4">
        <v>43567</v>
      </c>
      <c r="E5566">
        <v>1</v>
      </c>
      <c r="F5566">
        <v>50</v>
      </c>
    </row>
    <row r="5567" spans="1:6" x14ac:dyDescent="0.3">
      <c r="A5567" t="s">
        <v>42</v>
      </c>
      <c r="B5567" t="s">
        <v>30</v>
      </c>
      <c r="C5567" t="s">
        <v>23</v>
      </c>
      <c r="D5567" s="4">
        <v>43567</v>
      </c>
      <c r="E5567">
        <v>1</v>
      </c>
      <c r="F5567">
        <v>50</v>
      </c>
    </row>
    <row r="5568" spans="1:6" x14ac:dyDescent="0.3">
      <c r="A5568" t="s">
        <v>42</v>
      </c>
      <c r="B5568" t="s">
        <v>29</v>
      </c>
      <c r="C5568" t="s">
        <v>21</v>
      </c>
      <c r="D5568" s="4">
        <v>43567</v>
      </c>
      <c r="E5568">
        <v>2</v>
      </c>
      <c r="F5568">
        <v>50</v>
      </c>
    </row>
    <row r="5569" spans="1:6" x14ac:dyDescent="0.3">
      <c r="A5569" t="s">
        <v>42</v>
      </c>
      <c r="B5569" t="s">
        <v>36</v>
      </c>
      <c r="C5569" t="s">
        <v>21</v>
      </c>
      <c r="D5569" s="4">
        <v>43567</v>
      </c>
      <c r="E5569">
        <v>2</v>
      </c>
      <c r="F5569">
        <v>50</v>
      </c>
    </row>
    <row r="5570" spans="1:6" x14ac:dyDescent="0.3">
      <c r="A5570" t="s">
        <v>42</v>
      </c>
      <c r="B5570" t="s">
        <v>40</v>
      </c>
      <c r="C5570" t="s">
        <v>23</v>
      </c>
      <c r="D5570" s="4">
        <v>43567</v>
      </c>
      <c r="E5570">
        <v>2</v>
      </c>
      <c r="F5570">
        <v>50</v>
      </c>
    </row>
    <row r="5571" spans="1:6" x14ac:dyDescent="0.3">
      <c r="A5571" t="s">
        <v>42</v>
      </c>
      <c r="B5571" t="s">
        <v>41</v>
      </c>
      <c r="C5571" t="s">
        <v>23</v>
      </c>
      <c r="D5571" s="4">
        <v>43567</v>
      </c>
      <c r="E5571">
        <v>2</v>
      </c>
      <c r="F5571">
        <v>50</v>
      </c>
    </row>
    <row r="5572" spans="1:6" x14ac:dyDescent="0.3">
      <c r="A5572" t="s">
        <v>42</v>
      </c>
      <c r="B5572" t="s">
        <v>44</v>
      </c>
      <c r="C5572" t="s">
        <v>21</v>
      </c>
      <c r="D5572" s="4">
        <v>43567</v>
      </c>
      <c r="E5572">
        <v>4</v>
      </c>
      <c r="F5572">
        <v>50</v>
      </c>
    </row>
    <row r="5573" spans="1:6" x14ac:dyDescent="0.3">
      <c r="A5573" t="s">
        <v>42</v>
      </c>
      <c r="B5573" t="s">
        <v>6</v>
      </c>
      <c r="C5573" t="s">
        <v>23</v>
      </c>
      <c r="D5573" s="4">
        <v>43567</v>
      </c>
      <c r="E5573">
        <v>5</v>
      </c>
      <c r="F5573">
        <v>50</v>
      </c>
    </row>
    <row r="5574" spans="1:6" x14ac:dyDescent="0.3">
      <c r="A5574" t="s">
        <v>42</v>
      </c>
      <c r="B5574" t="s">
        <v>38</v>
      </c>
      <c r="C5574" t="s">
        <v>20</v>
      </c>
      <c r="D5574" s="4">
        <v>43567</v>
      </c>
      <c r="E5574">
        <v>5</v>
      </c>
      <c r="F5574">
        <v>50</v>
      </c>
    </row>
    <row r="5575" spans="1:6" x14ac:dyDescent="0.3">
      <c r="A5575" t="s">
        <v>10</v>
      </c>
      <c r="B5575" t="s">
        <v>7</v>
      </c>
      <c r="C5575" t="s">
        <v>23</v>
      </c>
      <c r="D5575" s="4">
        <v>43567</v>
      </c>
      <c r="E5575">
        <v>3</v>
      </c>
      <c r="F5575">
        <v>50</v>
      </c>
    </row>
    <row r="5576" spans="1:6" x14ac:dyDescent="0.3">
      <c r="A5576" t="s">
        <v>10</v>
      </c>
      <c r="B5576" t="s">
        <v>28</v>
      </c>
      <c r="C5576" t="s">
        <v>23</v>
      </c>
      <c r="D5576" s="4">
        <v>43567</v>
      </c>
      <c r="E5576">
        <v>4</v>
      </c>
      <c r="F5576">
        <v>50</v>
      </c>
    </row>
    <row r="5577" spans="1:6" x14ac:dyDescent="0.3">
      <c r="A5577" t="s">
        <v>10</v>
      </c>
      <c r="B5577" t="s">
        <v>28</v>
      </c>
      <c r="C5577" t="s">
        <v>21</v>
      </c>
      <c r="D5577" s="4">
        <v>43567</v>
      </c>
      <c r="E5577">
        <v>6</v>
      </c>
      <c r="F5577">
        <v>50</v>
      </c>
    </row>
    <row r="5578" spans="1:6" x14ac:dyDescent="0.3">
      <c r="A5578" t="s">
        <v>10</v>
      </c>
      <c r="B5578" t="s">
        <v>38</v>
      </c>
      <c r="C5578" t="s">
        <v>20</v>
      </c>
      <c r="D5578" s="4">
        <v>43567</v>
      </c>
      <c r="E5578">
        <v>6</v>
      </c>
      <c r="F5578">
        <v>50</v>
      </c>
    </row>
    <row r="5579" spans="1:6" x14ac:dyDescent="0.3">
      <c r="A5579" t="s">
        <v>10</v>
      </c>
      <c r="B5579" t="s">
        <v>9</v>
      </c>
      <c r="C5579" t="s">
        <v>21</v>
      </c>
      <c r="D5579" s="4">
        <v>43567</v>
      </c>
      <c r="E5579">
        <v>6</v>
      </c>
      <c r="F5579">
        <v>50</v>
      </c>
    </row>
    <row r="5580" spans="1:6" x14ac:dyDescent="0.3">
      <c r="A5580" t="s">
        <v>10</v>
      </c>
      <c r="B5580" t="s">
        <v>46</v>
      </c>
      <c r="C5580" t="s">
        <v>20</v>
      </c>
      <c r="D5580" s="4">
        <v>43567</v>
      </c>
      <c r="E5580">
        <v>6</v>
      </c>
      <c r="F5580">
        <v>50</v>
      </c>
    </row>
    <row r="5581" spans="1:6" x14ac:dyDescent="0.3">
      <c r="A5581" t="s">
        <v>11</v>
      </c>
      <c r="B5581" t="s">
        <v>37</v>
      </c>
      <c r="C5581" t="s">
        <v>21</v>
      </c>
      <c r="D5581" s="4">
        <v>43567</v>
      </c>
      <c r="E5581">
        <v>1</v>
      </c>
      <c r="F5581">
        <v>50</v>
      </c>
    </row>
    <row r="5582" spans="1:6" x14ac:dyDescent="0.3">
      <c r="A5582" t="s">
        <v>11</v>
      </c>
      <c r="B5582" t="s">
        <v>4</v>
      </c>
      <c r="C5582" t="s">
        <v>21</v>
      </c>
      <c r="D5582" s="4">
        <v>43567</v>
      </c>
      <c r="E5582">
        <v>1</v>
      </c>
      <c r="F5582">
        <v>50</v>
      </c>
    </row>
    <row r="5583" spans="1:6" x14ac:dyDescent="0.3">
      <c r="A5583" t="s">
        <v>11</v>
      </c>
      <c r="B5583" t="s">
        <v>44</v>
      </c>
      <c r="C5583" t="s">
        <v>20</v>
      </c>
      <c r="D5583" s="4">
        <v>43567</v>
      </c>
      <c r="E5583">
        <v>1</v>
      </c>
      <c r="F5583">
        <v>50</v>
      </c>
    </row>
    <row r="5584" spans="1:6" x14ac:dyDescent="0.3">
      <c r="A5584" t="s">
        <v>11</v>
      </c>
      <c r="B5584" t="s">
        <v>7</v>
      </c>
      <c r="C5584" t="s">
        <v>23</v>
      </c>
      <c r="D5584" s="4">
        <v>43567</v>
      </c>
      <c r="E5584">
        <v>2</v>
      </c>
      <c r="F5584">
        <v>50</v>
      </c>
    </row>
    <row r="5585" spans="1:6" x14ac:dyDescent="0.3">
      <c r="A5585" t="s">
        <v>11</v>
      </c>
      <c r="B5585" t="s">
        <v>36</v>
      </c>
      <c r="C5585" t="s">
        <v>23</v>
      </c>
      <c r="D5585" s="4">
        <v>43567</v>
      </c>
      <c r="E5585">
        <v>2</v>
      </c>
      <c r="F5585">
        <v>50</v>
      </c>
    </row>
    <row r="5586" spans="1:6" x14ac:dyDescent="0.3">
      <c r="A5586" t="s">
        <v>11</v>
      </c>
      <c r="B5586" t="s">
        <v>37</v>
      </c>
      <c r="C5586" t="s">
        <v>20</v>
      </c>
      <c r="D5586" s="4">
        <v>43567</v>
      </c>
      <c r="E5586">
        <v>2</v>
      </c>
      <c r="F5586">
        <v>50</v>
      </c>
    </row>
    <row r="5587" spans="1:6" x14ac:dyDescent="0.3">
      <c r="A5587" t="s">
        <v>11</v>
      </c>
      <c r="B5587" t="s">
        <v>38</v>
      </c>
      <c r="C5587" t="s">
        <v>23</v>
      </c>
      <c r="D5587" s="4">
        <v>43567</v>
      </c>
      <c r="E5587">
        <v>3</v>
      </c>
      <c r="F5587">
        <v>50</v>
      </c>
    </row>
    <row r="5588" spans="1:6" x14ac:dyDescent="0.3">
      <c r="A5588" t="s">
        <v>11</v>
      </c>
      <c r="B5588" t="s">
        <v>39</v>
      </c>
      <c r="C5588" t="s">
        <v>20</v>
      </c>
      <c r="D5588" s="4">
        <v>43567</v>
      </c>
      <c r="E5588">
        <v>3</v>
      </c>
      <c r="F5588">
        <v>50</v>
      </c>
    </row>
    <row r="5589" spans="1:6" x14ac:dyDescent="0.3">
      <c r="A5589" t="s">
        <v>11</v>
      </c>
      <c r="B5589" t="s">
        <v>37</v>
      </c>
      <c r="C5589" t="s">
        <v>23</v>
      </c>
      <c r="D5589" s="4">
        <v>43567</v>
      </c>
      <c r="E5589">
        <v>5</v>
      </c>
      <c r="F5589">
        <v>50</v>
      </c>
    </row>
    <row r="5590" spans="1:6" x14ac:dyDescent="0.3">
      <c r="A5590" t="s">
        <v>12</v>
      </c>
      <c r="B5590" t="s">
        <v>28</v>
      </c>
      <c r="C5590" t="s">
        <v>20</v>
      </c>
      <c r="D5590" s="4">
        <v>43567</v>
      </c>
      <c r="E5590">
        <v>1</v>
      </c>
      <c r="F5590">
        <v>50</v>
      </c>
    </row>
    <row r="5591" spans="1:6" x14ac:dyDescent="0.3">
      <c r="A5591" t="s">
        <v>12</v>
      </c>
      <c r="B5591" t="s">
        <v>41</v>
      </c>
      <c r="C5591" t="s">
        <v>23</v>
      </c>
      <c r="D5591" s="4">
        <v>43567</v>
      </c>
      <c r="E5591">
        <v>4</v>
      </c>
      <c r="F5591">
        <v>50</v>
      </c>
    </row>
    <row r="5592" spans="1:6" x14ac:dyDescent="0.3">
      <c r="A5592" t="s">
        <v>12</v>
      </c>
      <c r="B5592" t="s">
        <v>37</v>
      </c>
      <c r="C5592" t="s">
        <v>21</v>
      </c>
      <c r="D5592" s="4">
        <v>43567</v>
      </c>
      <c r="E5592">
        <v>5</v>
      </c>
      <c r="F5592">
        <v>50</v>
      </c>
    </row>
    <row r="5593" spans="1:6" x14ac:dyDescent="0.3">
      <c r="A5593" t="s">
        <v>12</v>
      </c>
      <c r="B5593" t="s">
        <v>38</v>
      </c>
      <c r="C5593" t="s">
        <v>21</v>
      </c>
      <c r="D5593" s="4">
        <v>43567</v>
      </c>
      <c r="E5593">
        <v>5</v>
      </c>
      <c r="F5593">
        <v>50</v>
      </c>
    </row>
    <row r="5594" spans="1:6" x14ac:dyDescent="0.3">
      <c r="A5594" t="s">
        <v>12</v>
      </c>
      <c r="B5594" t="s">
        <v>7</v>
      </c>
      <c r="C5594" t="s">
        <v>23</v>
      </c>
      <c r="D5594" s="4">
        <v>43567</v>
      </c>
      <c r="E5594">
        <v>5</v>
      </c>
      <c r="F5594">
        <v>50</v>
      </c>
    </row>
    <row r="5595" spans="1:6" x14ac:dyDescent="0.3">
      <c r="A5595" t="s">
        <v>12</v>
      </c>
      <c r="B5595" t="s">
        <v>6</v>
      </c>
      <c r="C5595" t="s">
        <v>20</v>
      </c>
      <c r="D5595" s="4">
        <v>43567</v>
      </c>
      <c r="E5595">
        <v>5</v>
      </c>
      <c r="F5595">
        <v>50</v>
      </c>
    </row>
    <row r="5596" spans="1:6" x14ac:dyDescent="0.3">
      <c r="A5596" t="s">
        <v>26</v>
      </c>
      <c r="B5596" t="s">
        <v>43</v>
      </c>
      <c r="C5596" t="s">
        <v>25</v>
      </c>
      <c r="D5596" s="4">
        <v>43570</v>
      </c>
      <c r="E5596">
        <v>1</v>
      </c>
      <c r="F5596">
        <v>51</v>
      </c>
    </row>
    <row r="5597" spans="1:6" x14ac:dyDescent="0.3">
      <c r="A5597" t="s">
        <v>26</v>
      </c>
      <c r="B5597" t="s">
        <v>45</v>
      </c>
      <c r="C5597" t="s">
        <v>23</v>
      </c>
      <c r="D5597" s="4">
        <v>43570</v>
      </c>
      <c r="E5597">
        <v>2</v>
      </c>
      <c r="F5597">
        <v>51</v>
      </c>
    </row>
    <row r="5598" spans="1:6" x14ac:dyDescent="0.3">
      <c r="A5598" t="s">
        <v>26</v>
      </c>
      <c r="B5598" t="s">
        <v>7</v>
      </c>
      <c r="C5598" t="s">
        <v>25</v>
      </c>
      <c r="D5598" s="4">
        <v>43570</v>
      </c>
      <c r="E5598">
        <v>2</v>
      </c>
      <c r="F5598">
        <v>51</v>
      </c>
    </row>
    <row r="5599" spans="1:6" x14ac:dyDescent="0.3">
      <c r="A5599" t="s">
        <v>26</v>
      </c>
      <c r="B5599" t="s">
        <v>4</v>
      </c>
      <c r="C5599" t="s">
        <v>25</v>
      </c>
      <c r="D5599" s="4">
        <v>43570</v>
      </c>
      <c r="E5599">
        <v>2</v>
      </c>
      <c r="F5599">
        <v>51</v>
      </c>
    </row>
    <row r="5600" spans="1:6" x14ac:dyDescent="0.3">
      <c r="A5600" t="s">
        <v>26</v>
      </c>
      <c r="B5600" t="s">
        <v>9</v>
      </c>
      <c r="C5600" t="s">
        <v>22</v>
      </c>
      <c r="D5600" s="4">
        <v>43570</v>
      </c>
      <c r="E5600">
        <v>3</v>
      </c>
      <c r="F5600">
        <v>51</v>
      </c>
    </row>
    <row r="5601" spans="1:6" x14ac:dyDescent="0.3">
      <c r="A5601" t="s">
        <v>26</v>
      </c>
      <c r="B5601" t="s">
        <v>30</v>
      </c>
      <c r="C5601" t="s">
        <v>22</v>
      </c>
      <c r="D5601" s="4">
        <v>43570</v>
      </c>
      <c r="E5601">
        <v>3</v>
      </c>
      <c r="F5601">
        <v>51</v>
      </c>
    </row>
    <row r="5602" spans="1:6" x14ac:dyDescent="0.3">
      <c r="A5602" t="s">
        <v>26</v>
      </c>
      <c r="B5602" t="s">
        <v>40</v>
      </c>
      <c r="C5602" t="s">
        <v>20</v>
      </c>
      <c r="D5602" s="4">
        <v>43570</v>
      </c>
      <c r="E5602">
        <v>3</v>
      </c>
      <c r="F5602">
        <v>51</v>
      </c>
    </row>
    <row r="5603" spans="1:6" x14ac:dyDescent="0.3">
      <c r="A5603" t="s">
        <v>26</v>
      </c>
      <c r="B5603" t="s">
        <v>4</v>
      </c>
      <c r="C5603" t="s">
        <v>23</v>
      </c>
      <c r="D5603" s="4">
        <v>43570</v>
      </c>
      <c r="E5603">
        <v>4</v>
      </c>
      <c r="F5603">
        <v>51</v>
      </c>
    </row>
    <row r="5604" spans="1:6" x14ac:dyDescent="0.3">
      <c r="A5604" t="s">
        <v>26</v>
      </c>
      <c r="B5604" t="s">
        <v>29</v>
      </c>
      <c r="C5604" t="s">
        <v>25</v>
      </c>
      <c r="D5604" s="4">
        <v>43570</v>
      </c>
      <c r="E5604">
        <v>5</v>
      </c>
      <c r="F5604">
        <v>51</v>
      </c>
    </row>
    <row r="5605" spans="1:6" x14ac:dyDescent="0.3">
      <c r="A5605" t="s">
        <v>26</v>
      </c>
      <c r="B5605" t="s">
        <v>30</v>
      </c>
      <c r="C5605" t="s">
        <v>25</v>
      </c>
      <c r="D5605" s="4">
        <v>43570</v>
      </c>
      <c r="E5605">
        <v>5</v>
      </c>
      <c r="F5605">
        <v>51</v>
      </c>
    </row>
    <row r="5606" spans="1:6" x14ac:dyDescent="0.3">
      <c r="A5606" t="s">
        <v>42</v>
      </c>
      <c r="B5606" t="s">
        <v>6</v>
      </c>
      <c r="C5606" t="s">
        <v>23</v>
      </c>
      <c r="D5606" s="4">
        <v>43570</v>
      </c>
      <c r="E5606">
        <v>1</v>
      </c>
      <c r="F5606">
        <v>51</v>
      </c>
    </row>
    <row r="5607" spans="1:6" x14ac:dyDescent="0.3">
      <c r="A5607" t="s">
        <v>42</v>
      </c>
      <c r="B5607" t="s">
        <v>38</v>
      </c>
      <c r="C5607" t="s">
        <v>23</v>
      </c>
      <c r="D5607" s="4">
        <v>43570</v>
      </c>
      <c r="E5607">
        <v>2</v>
      </c>
      <c r="F5607">
        <v>51</v>
      </c>
    </row>
    <row r="5608" spans="1:6" x14ac:dyDescent="0.3">
      <c r="A5608" t="s">
        <v>42</v>
      </c>
      <c r="B5608" t="s">
        <v>39</v>
      </c>
      <c r="C5608" t="s">
        <v>25</v>
      </c>
      <c r="D5608" s="4">
        <v>43570</v>
      </c>
      <c r="E5608">
        <v>2</v>
      </c>
      <c r="F5608">
        <v>51</v>
      </c>
    </row>
    <row r="5609" spans="1:6" x14ac:dyDescent="0.3">
      <c r="A5609" t="s">
        <v>42</v>
      </c>
      <c r="B5609" t="s">
        <v>43</v>
      </c>
      <c r="C5609" t="s">
        <v>22</v>
      </c>
      <c r="D5609" s="4">
        <v>43570</v>
      </c>
      <c r="E5609">
        <v>2</v>
      </c>
      <c r="F5609">
        <v>51</v>
      </c>
    </row>
    <row r="5610" spans="1:6" x14ac:dyDescent="0.3">
      <c r="A5610" t="s">
        <v>42</v>
      </c>
      <c r="B5610" t="s">
        <v>7</v>
      </c>
      <c r="C5610" t="s">
        <v>25</v>
      </c>
      <c r="D5610" s="4">
        <v>43570</v>
      </c>
      <c r="E5610">
        <v>4</v>
      </c>
      <c r="F5610">
        <v>51</v>
      </c>
    </row>
    <row r="5611" spans="1:6" x14ac:dyDescent="0.3">
      <c r="A5611" t="s">
        <v>42</v>
      </c>
      <c r="B5611" t="s">
        <v>38</v>
      </c>
      <c r="C5611" t="s">
        <v>25</v>
      </c>
      <c r="D5611" s="4">
        <v>43570</v>
      </c>
      <c r="E5611">
        <v>4</v>
      </c>
      <c r="F5611">
        <v>51</v>
      </c>
    </row>
    <row r="5612" spans="1:6" x14ac:dyDescent="0.3">
      <c r="A5612" t="s">
        <v>42</v>
      </c>
      <c r="B5612" t="s">
        <v>43</v>
      </c>
      <c r="C5612" t="s">
        <v>25</v>
      </c>
      <c r="D5612" s="4">
        <v>43570</v>
      </c>
      <c r="E5612">
        <v>4</v>
      </c>
      <c r="F5612">
        <v>51</v>
      </c>
    </row>
    <row r="5613" spans="1:6" x14ac:dyDescent="0.3">
      <c r="A5613" t="s">
        <v>42</v>
      </c>
      <c r="B5613" t="s">
        <v>40</v>
      </c>
      <c r="C5613" t="s">
        <v>20</v>
      </c>
      <c r="D5613" s="4">
        <v>43570</v>
      </c>
      <c r="E5613">
        <v>4</v>
      </c>
      <c r="F5613">
        <v>51</v>
      </c>
    </row>
    <row r="5614" spans="1:6" x14ac:dyDescent="0.3">
      <c r="A5614" t="s">
        <v>10</v>
      </c>
      <c r="B5614" t="s">
        <v>43</v>
      </c>
      <c r="C5614" t="s">
        <v>23</v>
      </c>
      <c r="D5614" s="4">
        <v>43570</v>
      </c>
      <c r="E5614">
        <v>1</v>
      </c>
      <c r="F5614">
        <v>51</v>
      </c>
    </row>
    <row r="5615" spans="1:6" x14ac:dyDescent="0.3">
      <c r="A5615" t="s">
        <v>10</v>
      </c>
      <c r="B5615" t="s">
        <v>6</v>
      </c>
      <c r="C5615" t="s">
        <v>22</v>
      </c>
      <c r="D5615" s="4">
        <v>43570</v>
      </c>
      <c r="E5615">
        <v>1</v>
      </c>
      <c r="F5615">
        <v>51</v>
      </c>
    </row>
    <row r="5616" spans="1:6" x14ac:dyDescent="0.3">
      <c r="A5616" t="s">
        <v>10</v>
      </c>
      <c r="B5616" t="s">
        <v>9</v>
      </c>
      <c r="C5616" t="s">
        <v>23</v>
      </c>
      <c r="D5616" s="4">
        <v>43570</v>
      </c>
      <c r="E5616">
        <v>1</v>
      </c>
      <c r="F5616">
        <v>51</v>
      </c>
    </row>
    <row r="5617" spans="1:6" x14ac:dyDescent="0.3">
      <c r="A5617" t="s">
        <v>10</v>
      </c>
      <c r="B5617" t="s">
        <v>46</v>
      </c>
      <c r="C5617" t="s">
        <v>23</v>
      </c>
      <c r="D5617" s="4">
        <v>43570</v>
      </c>
      <c r="E5617">
        <v>1</v>
      </c>
      <c r="F5617">
        <v>51</v>
      </c>
    </row>
    <row r="5618" spans="1:6" x14ac:dyDescent="0.3">
      <c r="A5618" t="s">
        <v>10</v>
      </c>
      <c r="B5618" t="s">
        <v>41</v>
      </c>
      <c r="C5618" t="s">
        <v>20</v>
      </c>
      <c r="D5618" s="4">
        <v>43570</v>
      </c>
      <c r="E5618">
        <v>1</v>
      </c>
      <c r="F5618">
        <v>51</v>
      </c>
    </row>
    <row r="5619" spans="1:6" x14ac:dyDescent="0.3">
      <c r="A5619" t="s">
        <v>10</v>
      </c>
      <c r="B5619" t="s">
        <v>30</v>
      </c>
      <c r="C5619" t="s">
        <v>25</v>
      </c>
      <c r="D5619" s="4">
        <v>43570</v>
      </c>
      <c r="E5619">
        <v>1</v>
      </c>
      <c r="F5619">
        <v>51</v>
      </c>
    </row>
    <row r="5620" spans="1:6" x14ac:dyDescent="0.3">
      <c r="A5620" t="s">
        <v>10</v>
      </c>
      <c r="B5620" t="s">
        <v>37</v>
      </c>
      <c r="C5620" t="s">
        <v>25</v>
      </c>
      <c r="D5620" s="4">
        <v>43570</v>
      </c>
      <c r="E5620">
        <v>1</v>
      </c>
      <c r="F5620">
        <v>51</v>
      </c>
    </row>
    <row r="5621" spans="1:6" x14ac:dyDescent="0.3">
      <c r="A5621" t="s">
        <v>10</v>
      </c>
      <c r="B5621" t="s">
        <v>44</v>
      </c>
      <c r="C5621" t="s">
        <v>20</v>
      </c>
      <c r="D5621" s="4">
        <v>43570</v>
      </c>
      <c r="E5621">
        <v>1</v>
      </c>
      <c r="F5621">
        <v>51</v>
      </c>
    </row>
    <row r="5622" spans="1:6" x14ac:dyDescent="0.3">
      <c r="A5622" t="s">
        <v>10</v>
      </c>
      <c r="B5622" t="s">
        <v>37</v>
      </c>
      <c r="C5622" t="s">
        <v>23</v>
      </c>
      <c r="D5622" s="4">
        <v>43570</v>
      </c>
      <c r="E5622">
        <v>1</v>
      </c>
      <c r="F5622">
        <v>51</v>
      </c>
    </row>
    <row r="5623" spans="1:6" x14ac:dyDescent="0.3">
      <c r="A5623" t="s">
        <v>10</v>
      </c>
      <c r="B5623" t="s">
        <v>28</v>
      </c>
      <c r="C5623" t="s">
        <v>25</v>
      </c>
      <c r="D5623" s="4">
        <v>43570</v>
      </c>
      <c r="E5623">
        <v>2</v>
      </c>
      <c r="F5623">
        <v>51</v>
      </c>
    </row>
    <row r="5624" spans="1:6" x14ac:dyDescent="0.3">
      <c r="A5624" t="s">
        <v>10</v>
      </c>
      <c r="B5624" t="s">
        <v>38</v>
      </c>
      <c r="C5624" t="s">
        <v>23</v>
      </c>
      <c r="D5624" s="4">
        <v>43570</v>
      </c>
      <c r="E5624">
        <v>3</v>
      </c>
      <c r="F5624">
        <v>51</v>
      </c>
    </row>
    <row r="5625" spans="1:6" x14ac:dyDescent="0.3">
      <c r="A5625" t="s">
        <v>10</v>
      </c>
      <c r="B5625" t="s">
        <v>5</v>
      </c>
      <c r="C5625" t="s">
        <v>23</v>
      </c>
      <c r="D5625" s="4">
        <v>43570</v>
      </c>
      <c r="E5625">
        <v>3</v>
      </c>
      <c r="F5625">
        <v>51</v>
      </c>
    </row>
    <row r="5626" spans="1:6" x14ac:dyDescent="0.3">
      <c r="A5626" t="s">
        <v>10</v>
      </c>
      <c r="B5626" t="s">
        <v>7</v>
      </c>
      <c r="C5626" t="s">
        <v>20</v>
      </c>
      <c r="D5626" s="4">
        <v>43570</v>
      </c>
      <c r="E5626">
        <v>3</v>
      </c>
      <c r="F5626">
        <v>51</v>
      </c>
    </row>
    <row r="5627" spans="1:6" x14ac:dyDescent="0.3">
      <c r="A5627" t="s">
        <v>10</v>
      </c>
      <c r="B5627" t="s">
        <v>44</v>
      </c>
      <c r="C5627" t="s">
        <v>23</v>
      </c>
      <c r="D5627" s="4">
        <v>43570</v>
      </c>
      <c r="E5627">
        <v>3</v>
      </c>
      <c r="F5627">
        <v>51</v>
      </c>
    </row>
    <row r="5628" spans="1:6" x14ac:dyDescent="0.3">
      <c r="A5628" t="s">
        <v>10</v>
      </c>
      <c r="B5628" t="s">
        <v>41</v>
      </c>
      <c r="C5628" t="s">
        <v>25</v>
      </c>
      <c r="D5628" s="4">
        <v>43570</v>
      </c>
      <c r="E5628">
        <v>3</v>
      </c>
      <c r="F5628">
        <v>51</v>
      </c>
    </row>
    <row r="5629" spans="1:6" x14ac:dyDescent="0.3">
      <c r="A5629" t="s">
        <v>10</v>
      </c>
      <c r="B5629" t="s">
        <v>38</v>
      </c>
      <c r="C5629" t="s">
        <v>20</v>
      </c>
      <c r="D5629" s="4">
        <v>43570</v>
      </c>
      <c r="E5629">
        <v>5</v>
      </c>
      <c r="F5629">
        <v>51</v>
      </c>
    </row>
    <row r="5630" spans="1:6" x14ac:dyDescent="0.3">
      <c r="A5630" t="s">
        <v>11</v>
      </c>
      <c r="B5630" t="s">
        <v>36</v>
      </c>
      <c r="C5630" t="s">
        <v>23</v>
      </c>
      <c r="D5630" s="4">
        <v>43570</v>
      </c>
      <c r="E5630">
        <v>1</v>
      </c>
      <c r="F5630">
        <v>51</v>
      </c>
    </row>
    <row r="5631" spans="1:6" x14ac:dyDescent="0.3">
      <c r="A5631" t="s">
        <v>11</v>
      </c>
      <c r="B5631" t="s">
        <v>30</v>
      </c>
      <c r="C5631" t="s">
        <v>25</v>
      </c>
      <c r="D5631" s="4">
        <v>43570</v>
      </c>
      <c r="E5631">
        <v>1</v>
      </c>
      <c r="F5631">
        <v>51</v>
      </c>
    </row>
    <row r="5632" spans="1:6" x14ac:dyDescent="0.3">
      <c r="A5632" t="s">
        <v>11</v>
      </c>
      <c r="B5632" t="s">
        <v>9</v>
      </c>
      <c r="C5632" t="s">
        <v>22</v>
      </c>
      <c r="D5632" s="4">
        <v>43570</v>
      </c>
      <c r="E5632">
        <v>1</v>
      </c>
      <c r="F5632">
        <v>51</v>
      </c>
    </row>
    <row r="5633" spans="1:6" x14ac:dyDescent="0.3">
      <c r="A5633" t="s">
        <v>11</v>
      </c>
      <c r="B5633" t="s">
        <v>46</v>
      </c>
      <c r="C5633" t="s">
        <v>20</v>
      </c>
      <c r="D5633" s="4">
        <v>43570</v>
      </c>
      <c r="E5633">
        <v>1</v>
      </c>
      <c r="F5633">
        <v>51</v>
      </c>
    </row>
    <row r="5634" spans="1:6" x14ac:dyDescent="0.3">
      <c r="A5634" t="s">
        <v>11</v>
      </c>
      <c r="B5634" t="s">
        <v>5</v>
      </c>
      <c r="C5634" t="s">
        <v>25</v>
      </c>
      <c r="D5634" s="4">
        <v>43570</v>
      </c>
      <c r="E5634">
        <v>2</v>
      </c>
      <c r="F5634">
        <v>51</v>
      </c>
    </row>
    <row r="5635" spans="1:6" x14ac:dyDescent="0.3">
      <c r="A5635" t="s">
        <v>11</v>
      </c>
      <c r="B5635" t="s">
        <v>43</v>
      </c>
      <c r="C5635" t="s">
        <v>22</v>
      </c>
      <c r="D5635" s="4">
        <v>43570</v>
      </c>
      <c r="E5635">
        <v>2</v>
      </c>
      <c r="F5635">
        <v>51</v>
      </c>
    </row>
    <row r="5636" spans="1:6" x14ac:dyDescent="0.3">
      <c r="A5636" t="s">
        <v>11</v>
      </c>
      <c r="B5636" t="s">
        <v>39</v>
      </c>
      <c r="C5636" t="s">
        <v>23</v>
      </c>
      <c r="D5636" s="4">
        <v>43570</v>
      </c>
      <c r="E5636">
        <v>3</v>
      </c>
      <c r="F5636">
        <v>51</v>
      </c>
    </row>
    <row r="5637" spans="1:6" x14ac:dyDescent="0.3">
      <c r="A5637" t="s">
        <v>11</v>
      </c>
      <c r="B5637" t="s">
        <v>38</v>
      </c>
      <c r="C5637" t="s">
        <v>20</v>
      </c>
      <c r="D5637" s="4">
        <v>43570</v>
      </c>
      <c r="E5637">
        <v>3</v>
      </c>
      <c r="F5637">
        <v>51</v>
      </c>
    </row>
    <row r="5638" spans="1:6" x14ac:dyDescent="0.3">
      <c r="A5638" t="s">
        <v>11</v>
      </c>
      <c r="B5638" t="s">
        <v>40</v>
      </c>
      <c r="C5638" t="s">
        <v>20</v>
      </c>
      <c r="D5638" s="4">
        <v>43570</v>
      </c>
      <c r="E5638">
        <v>3</v>
      </c>
      <c r="F5638">
        <v>51</v>
      </c>
    </row>
    <row r="5639" spans="1:6" x14ac:dyDescent="0.3">
      <c r="A5639" t="s">
        <v>11</v>
      </c>
      <c r="B5639" t="s">
        <v>38</v>
      </c>
      <c r="C5639" t="s">
        <v>23</v>
      </c>
      <c r="D5639" s="4">
        <v>43570</v>
      </c>
      <c r="E5639">
        <v>4</v>
      </c>
      <c r="F5639">
        <v>51</v>
      </c>
    </row>
    <row r="5640" spans="1:6" x14ac:dyDescent="0.3">
      <c r="A5640" t="s">
        <v>11</v>
      </c>
      <c r="B5640" t="s">
        <v>7</v>
      </c>
      <c r="C5640" t="s">
        <v>23</v>
      </c>
      <c r="D5640" s="4">
        <v>43570</v>
      </c>
      <c r="E5640">
        <v>5</v>
      </c>
      <c r="F5640">
        <v>51</v>
      </c>
    </row>
    <row r="5641" spans="1:6" x14ac:dyDescent="0.3">
      <c r="A5641" t="s">
        <v>11</v>
      </c>
      <c r="B5641" t="s">
        <v>6</v>
      </c>
      <c r="C5641" t="s">
        <v>23</v>
      </c>
      <c r="D5641" s="4">
        <v>43570</v>
      </c>
      <c r="E5641">
        <v>5</v>
      </c>
      <c r="F5641">
        <v>51</v>
      </c>
    </row>
    <row r="5642" spans="1:6" x14ac:dyDescent="0.3">
      <c r="A5642" t="s">
        <v>12</v>
      </c>
      <c r="B5642" t="s">
        <v>38</v>
      </c>
      <c r="C5642" t="s">
        <v>23</v>
      </c>
      <c r="D5642" s="4">
        <v>43570</v>
      </c>
      <c r="E5642">
        <v>1</v>
      </c>
      <c r="F5642">
        <v>51</v>
      </c>
    </row>
    <row r="5643" spans="1:6" x14ac:dyDescent="0.3">
      <c r="A5643" t="s">
        <v>12</v>
      </c>
      <c r="B5643" t="s">
        <v>7</v>
      </c>
      <c r="C5643" t="s">
        <v>25</v>
      </c>
      <c r="D5643" s="4">
        <v>43570</v>
      </c>
      <c r="E5643">
        <v>1</v>
      </c>
      <c r="F5643">
        <v>51</v>
      </c>
    </row>
    <row r="5644" spans="1:6" x14ac:dyDescent="0.3">
      <c r="A5644" t="s">
        <v>12</v>
      </c>
      <c r="B5644" t="s">
        <v>38</v>
      </c>
      <c r="C5644" t="s">
        <v>22</v>
      </c>
      <c r="D5644" s="4">
        <v>43570</v>
      </c>
      <c r="E5644">
        <v>1</v>
      </c>
      <c r="F5644">
        <v>51</v>
      </c>
    </row>
    <row r="5645" spans="1:6" x14ac:dyDescent="0.3">
      <c r="A5645" t="s">
        <v>12</v>
      </c>
      <c r="B5645" t="s">
        <v>46</v>
      </c>
      <c r="C5645" t="s">
        <v>20</v>
      </c>
      <c r="D5645" s="4">
        <v>43570</v>
      </c>
      <c r="E5645">
        <v>1</v>
      </c>
      <c r="F5645">
        <v>51</v>
      </c>
    </row>
    <row r="5646" spans="1:6" x14ac:dyDescent="0.3">
      <c r="A5646" t="s">
        <v>12</v>
      </c>
      <c r="B5646" t="s">
        <v>40</v>
      </c>
      <c r="C5646" t="s">
        <v>23</v>
      </c>
      <c r="D5646" s="4">
        <v>43570</v>
      </c>
      <c r="E5646">
        <v>2</v>
      </c>
      <c r="F5646">
        <v>51</v>
      </c>
    </row>
    <row r="5647" spans="1:6" x14ac:dyDescent="0.3">
      <c r="A5647" t="s">
        <v>12</v>
      </c>
      <c r="B5647" t="s">
        <v>5</v>
      </c>
      <c r="C5647" t="s">
        <v>20</v>
      </c>
      <c r="D5647" s="4">
        <v>43570</v>
      </c>
      <c r="E5647">
        <v>3</v>
      </c>
      <c r="F5647">
        <v>51</v>
      </c>
    </row>
    <row r="5648" spans="1:6" x14ac:dyDescent="0.3">
      <c r="A5648" t="s">
        <v>12</v>
      </c>
      <c r="B5648" t="s">
        <v>38</v>
      </c>
      <c r="C5648" t="s">
        <v>25</v>
      </c>
      <c r="D5648" s="4">
        <v>43570</v>
      </c>
      <c r="E5648">
        <v>4</v>
      </c>
      <c r="F5648">
        <v>51</v>
      </c>
    </row>
    <row r="5649" spans="1:6" x14ac:dyDescent="0.3">
      <c r="A5649" t="s">
        <v>12</v>
      </c>
      <c r="B5649" t="s">
        <v>45</v>
      </c>
      <c r="C5649" t="s">
        <v>20</v>
      </c>
      <c r="D5649" s="4">
        <v>43570</v>
      </c>
      <c r="E5649">
        <v>4</v>
      </c>
      <c r="F5649">
        <v>51</v>
      </c>
    </row>
    <row r="5650" spans="1:6" x14ac:dyDescent="0.3">
      <c r="A5650" t="s">
        <v>12</v>
      </c>
      <c r="B5650" t="s">
        <v>28</v>
      </c>
      <c r="C5650" t="s">
        <v>23</v>
      </c>
      <c r="D5650" s="4">
        <v>43570</v>
      </c>
      <c r="E5650">
        <v>5</v>
      </c>
      <c r="F5650">
        <v>51</v>
      </c>
    </row>
    <row r="5651" spans="1:6" x14ac:dyDescent="0.3">
      <c r="A5651" t="s">
        <v>12</v>
      </c>
      <c r="B5651" t="s">
        <v>45</v>
      </c>
      <c r="C5651" t="s">
        <v>25</v>
      </c>
      <c r="D5651" s="4">
        <v>43570</v>
      </c>
      <c r="E5651">
        <v>5</v>
      </c>
      <c r="F5651">
        <v>51</v>
      </c>
    </row>
    <row r="5652" spans="1:6" x14ac:dyDescent="0.3">
      <c r="A5652" t="s">
        <v>12</v>
      </c>
      <c r="B5652" t="s">
        <v>41</v>
      </c>
      <c r="C5652" t="s">
        <v>20</v>
      </c>
      <c r="D5652" s="4">
        <v>43570</v>
      </c>
      <c r="E5652">
        <v>5</v>
      </c>
      <c r="F5652">
        <v>51</v>
      </c>
    </row>
    <row r="5653" spans="1:6" x14ac:dyDescent="0.3">
      <c r="A5653" t="s">
        <v>26</v>
      </c>
      <c r="B5653" t="s">
        <v>46</v>
      </c>
      <c r="C5653" t="s">
        <v>25</v>
      </c>
      <c r="D5653" s="4">
        <v>43571</v>
      </c>
      <c r="E5653">
        <v>1</v>
      </c>
      <c r="F5653">
        <v>51</v>
      </c>
    </row>
    <row r="5654" spans="1:6" x14ac:dyDescent="0.3">
      <c r="A5654" t="s">
        <v>26</v>
      </c>
      <c r="B5654" t="s">
        <v>9</v>
      </c>
      <c r="C5654" t="s">
        <v>22</v>
      </c>
      <c r="D5654" s="4">
        <v>43571</v>
      </c>
      <c r="E5654">
        <v>1</v>
      </c>
      <c r="F5654">
        <v>51</v>
      </c>
    </row>
    <row r="5655" spans="1:6" x14ac:dyDescent="0.3">
      <c r="A5655" t="s">
        <v>26</v>
      </c>
      <c r="B5655" t="s">
        <v>28</v>
      </c>
      <c r="C5655" t="s">
        <v>23</v>
      </c>
      <c r="D5655" s="4">
        <v>43571</v>
      </c>
      <c r="E5655">
        <v>3</v>
      </c>
      <c r="F5655">
        <v>51</v>
      </c>
    </row>
    <row r="5656" spans="1:6" x14ac:dyDescent="0.3">
      <c r="A5656" t="s">
        <v>26</v>
      </c>
      <c r="B5656" t="s">
        <v>37</v>
      </c>
      <c r="C5656" t="s">
        <v>23</v>
      </c>
      <c r="D5656" s="4">
        <v>43571</v>
      </c>
      <c r="E5656">
        <v>3</v>
      </c>
      <c r="F5656">
        <v>51</v>
      </c>
    </row>
    <row r="5657" spans="1:6" x14ac:dyDescent="0.3">
      <c r="A5657" t="s">
        <v>26</v>
      </c>
      <c r="B5657" t="s">
        <v>37</v>
      </c>
      <c r="C5657" t="s">
        <v>25</v>
      </c>
      <c r="D5657" s="4">
        <v>43571</v>
      </c>
      <c r="E5657">
        <v>3</v>
      </c>
      <c r="F5657">
        <v>51</v>
      </c>
    </row>
    <row r="5658" spans="1:6" x14ac:dyDescent="0.3">
      <c r="A5658" t="s">
        <v>26</v>
      </c>
      <c r="B5658" t="s">
        <v>37</v>
      </c>
      <c r="C5658" t="s">
        <v>22</v>
      </c>
      <c r="D5658" s="4">
        <v>43571</v>
      </c>
      <c r="E5658">
        <v>3</v>
      </c>
      <c r="F5658">
        <v>51</v>
      </c>
    </row>
    <row r="5659" spans="1:6" x14ac:dyDescent="0.3">
      <c r="A5659" t="s">
        <v>26</v>
      </c>
      <c r="B5659" t="s">
        <v>6</v>
      </c>
      <c r="C5659" t="s">
        <v>20</v>
      </c>
      <c r="D5659" s="4">
        <v>43571</v>
      </c>
      <c r="E5659">
        <v>3</v>
      </c>
      <c r="F5659">
        <v>51</v>
      </c>
    </row>
    <row r="5660" spans="1:6" x14ac:dyDescent="0.3">
      <c r="A5660" t="s">
        <v>26</v>
      </c>
      <c r="B5660" t="s">
        <v>40</v>
      </c>
      <c r="C5660" t="s">
        <v>25</v>
      </c>
      <c r="D5660" s="4">
        <v>43571</v>
      </c>
      <c r="E5660">
        <v>4</v>
      </c>
      <c r="F5660">
        <v>51</v>
      </c>
    </row>
    <row r="5661" spans="1:6" x14ac:dyDescent="0.3">
      <c r="A5661" t="s">
        <v>26</v>
      </c>
      <c r="B5661" t="s">
        <v>44</v>
      </c>
      <c r="C5661" t="s">
        <v>23</v>
      </c>
      <c r="D5661" s="4">
        <v>43571</v>
      </c>
      <c r="E5661">
        <v>5</v>
      </c>
      <c r="F5661">
        <v>51</v>
      </c>
    </row>
    <row r="5662" spans="1:6" x14ac:dyDescent="0.3">
      <c r="A5662" t="s">
        <v>42</v>
      </c>
      <c r="B5662" t="s">
        <v>37</v>
      </c>
      <c r="C5662" t="s">
        <v>22</v>
      </c>
      <c r="D5662" s="4">
        <v>43571</v>
      </c>
      <c r="E5662">
        <v>1</v>
      </c>
      <c r="F5662">
        <v>51</v>
      </c>
    </row>
    <row r="5663" spans="1:6" x14ac:dyDescent="0.3">
      <c r="A5663" t="s">
        <v>42</v>
      </c>
      <c r="B5663" t="s">
        <v>9</v>
      </c>
      <c r="C5663" t="s">
        <v>20</v>
      </c>
      <c r="D5663" s="4">
        <v>43571</v>
      </c>
      <c r="E5663">
        <v>1</v>
      </c>
      <c r="F5663">
        <v>51</v>
      </c>
    </row>
    <row r="5664" spans="1:6" x14ac:dyDescent="0.3">
      <c r="A5664" t="s">
        <v>42</v>
      </c>
      <c r="B5664" t="s">
        <v>40</v>
      </c>
      <c r="C5664" t="s">
        <v>20</v>
      </c>
      <c r="D5664" s="4">
        <v>43571</v>
      </c>
      <c r="E5664">
        <v>1</v>
      </c>
      <c r="F5664">
        <v>51</v>
      </c>
    </row>
    <row r="5665" spans="1:6" x14ac:dyDescent="0.3">
      <c r="A5665" t="s">
        <v>42</v>
      </c>
      <c r="B5665" t="s">
        <v>5</v>
      </c>
      <c r="C5665" t="s">
        <v>25</v>
      </c>
      <c r="D5665" s="4">
        <v>43571</v>
      </c>
      <c r="E5665">
        <v>2</v>
      </c>
      <c r="F5665">
        <v>51</v>
      </c>
    </row>
    <row r="5666" spans="1:6" x14ac:dyDescent="0.3">
      <c r="A5666" t="s">
        <v>42</v>
      </c>
      <c r="B5666" t="s">
        <v>4</v>
      </c>
      <c r="C5666" t="s">
        <v>22</v>
      </c>
      <c r="D5666" s="4">
        <v>43571</v>
      </c>
      <c r="E5666">
        <v>2</v>
      </c>
      <c r="F5666">
        <v>51</v>
      </c>
    </row>
    <row r="5667" spans="1:6" x14ac:dyDescent="0.3">
      <c r="A5667" t="s">
        <v>42</v>
      </c>
      <c r="B5667" t="s">
        <v>5</v>
      </c>
      <c r="C5667" t="s">
        <v>22</v>
      </c>
      <c r="D5667" s="4">
        <v>43571</v>
      </c>
      <c r="E5667">
        <v>2</v>
      </c>
      <c r="F5667">
        <v>51</v>
      </c>
    </row>
    <row r="5668" spans="1:6" x14ac:dyDescent="0.3">
      <c r="A5668" t="s">
        <v>42</v>
      </c>
      <c r="B5668" t="s">
        <v>39</v>
      </c>
      <c r="C5668" t="s">
        <v>23</v>
      </c>
      <c r="D5668" s="4">
        <v>43571</v>
      </c>
      <c r="E5668">
        <v>3</v>
      </c>
      <c r="F5668">
        <v>51</v>
      </c>
    </row>
    <row r="5669" spans="1:6" x14ac:dyDescent="0.3">
      <c r="A5669" t="s">
        <v>42</v>
      </c>
      <c r="B5669" t="s">
        <v>7</v>
      </c>
      <c r="C5669" t="s">
        <v>25</v>
      </c>
      <c r="D5669" s="4">
        <v>43571</v>
      </c>
      <c r="E5669">
        <v>3</v>
      </c>
      <c r="F5669">
        <v>51</v>
      </c>
    </row>
    <row r="5670" spans="1:6" x14ac:dyDescent="0.3">
      <c r="A5670" t="s">
        <v>42</v>
      </c>
      <c r="B5670" t="s">
        <v>29</v>
      </c>
      <c r="C5670" t="s">
        <v>22</v>
      </c>
      <c r="D5670" s="4">
        <v>43571</v>
      </c>
      <c r="E5670">
        <v>3</v>
      </c>
      <c r="F5670">
        <v>51</v>
      </c>
    </row>
    <row r="5671" spans="1:6" x14ac:dyDescent="0.3">
      <c r="A5671" t="s">
        <v>42</v>
      </c>
      <c r="B5671" t="s">
        <v>36</v>
      </c>
      <c r="C5671" t="s">
        <v>20</v>
      </c>
      <c r="D5671" s="4">
        <v>43571</v>
      </c>
      <c r="E5671">
        <v>3</v>
      </c>
      <c r="F5671">
        <v>51</v>
      </c>
    </row>
    <row r="5672" spans="1:6" x14ac:dyDescent="0.3">
      <c r="A5672" t="s">
        <v>42</v>
      </c>
      <c r="B5672" t="s">
        <v>4</v>
      </c>
      <c r="C5672" t="s">
        <v>20</v>
      </c>
      <c r="D5672" s="4">
        <v>43571</v>
      </c>
      <c r="E5672">
        <v>3</v>
      </c>
      <c r="F5672">
        <v>51</v>
      </c>
    </row>
    <row r="5673" spans="1:6" x14ac:dyDescent="0.3">
      <c r="A5673" t="s">
        <v>42</v>
      </c>
      <c r="B5673" t="s">
        <v>30</v>
      </c>
      <c r="C5673" t="s">
        <v>23</v>
      </c>
      <c r="D5673" s="4">
        <v>43571</v>
      </c>
      <c r="E5673">
        <v>4</v>
      </c>
      <c r="F5673">
        <v>51</v>
      </c>
    </row>
    <row r="5674" spans="1:6" x14ac:dyDescent="0.3">
      <c r="A5674" t="s">
        <v>42</v>
      </c>
      <c r="B5674" t="s">
        <v>46</v>
      </c>
      <c r="C5674" t="s">
        <v>23</v>
      </c>
      <c r="D5674" s="4">
        <v>43571</v>
      </c>
      <c r="E5674">
        <v>4</v>
      </c>
      <c r="F5674">
        <v>51</v>
      </c>
    </row>
    <row r="5675" spans="1:6" x14ac:dyDescent="0.3">
      <c r="A5675" t="s">
        <v>42</v>
      </c>
      <c r="B5675" t="s">
        <v>44</v>
      </c>
      <c r="C5675" t="s">
        <v>25</v>
      </c>
      <c r="D5675" s="4">
        <v>43571</v>
      </c>
      <c r="E5675">
        <v>4</v>
      </c>
      <c r="F5675">
        <v>51</v>
      </c>
    </row>
    <row r="5676" spans="1:6" x14ac:dyDescent="0.3">
      <c r="A5676" t="s">
        <v>42</v>
      </c>
      <c r="B5676" t="s">
        <v>30</v>
      </c>
      <c r="C5676" t="s">
        <v>20</v>
      </c>
      <c r="D5676" s="4">
        <v>43571</v>
      </c>
      <c r="E5676">
        <v>4</v>
      </c>
      <c r="F5676">
        <v>51</v>
      </c>
    </row>
    <row r="5677" spans="1:6" x14ac:dyDescent="0.3">
      <c r="A5677" t="s">
        <v>42</v>
      </c>
      <c r="B5677" t="s">
        <v>41</v>
      </c>
      <c r="C5677" t="s">
        <v>20</v>
      </c>
      <c r="D5677" s="4">
        <v>43571</v>
      </c>
      <c r="E5677">
        <v>5</v>
      </c>
      <c r="F5677">
        <v>51</v>
      </c>
    </row>
    <row r="5678" spans="1:6" x14ac:dyDescent="0.3">
      <c r="A5678" t="s">
        <v>10</v>
      </c>
      <c r="B5678" t="s">
        <v>40</v>
      </c>
      <c r="C5678" t="s">
        <v>25</v>
      </c>
      <c r="D5678" s="4">
        <v>43571</v>
      </c>
      <c r="E5678">
        <v>5</v>
      </c>
      <c r="F5678">
        <v>51</v>
      </c>
    </row>
    <row r="5679" spans="1:6" x14ac:dyDescent="0.3">
      <c r="A5679" t="s">
        <v>10</v>
      </c>
      <c r="B5679" t="s">
        <v>43</v>
      </c>
      <c r="C5679" t="s">
        <v>22</v>
      </c>
      <c r="D5679" s="4">
        <v>43571</v>
      </c>
      <c r="E5679">
        <v>5</v>
      </c>
      <c r="F5679">
        <v>51</v>
      </c>
    </row>
    <row r="5680" spans="1:6" x14ac:dyDescent="0.3">
      <c r="A5680" t="s">
        <v>10</v>
      </c>
      <c r="B5680" t="s">
        <v>41</v>
      </c>
      <c r="C5680" t="s">
        <v>22</v>
      </c>
      <c r="D5680" s="4">
        <v>43571</v>
      </c>
      <c r="E5680">
        <v>5</v>
      </c>
      <c r="F5680">
        <v>51</v>
      </c>
    </row>
    <row r="5681" spans="1:6" x14ac:dyDescent="0.3">
      <c r="A5681" t="s">
        <v>10</v>
      </c>
      <c r="B5681" t="s">
        <v>29</v>
      </c>
      <c r="C5681" t="s">
        <v>25</v>
      </c>
      <c r="D5681" s="4">
        <v>43571</v>
      </c>
      <c r="E5681">
        <v>5</v>
      </c>
      <c r="F5681">
        <v>51</v>
      </c>
    </row>
    <row r="5682" spans="1:6" x14ac:dyDescent="0.3">
      <c r="A5682" t="s">
        <v>10</v>
      </c>
      <c r="B5682" t="s">
        <v>44</v>
      </c>
      <c r="C5682" t="s">
        <v>23</v>
      </c>
      <c r="D5682" s="4">
        <v>43571</v>
      </c>
      <c r="E5682">
        <v>6</v>
      </c>
      <c r="F5682">
        <v>51</v>
      </c>
    </row>
    <row r="5683" spans="1:6" x14ac:dyDescent="0.3">
      <c r="A5683" t="s">
        <v>10</v>
      </c>
      <c r="B5683" t="s">
        <v>45</v>
      </c>
      <c r="C5683" t="s">
        <v>23</v>
      </c>
      <c r="D5683" s="4">
        <v>43571</v>
      </c>
      <c r="E5683">
        <v>3</v>
      </c>
      <c r="F5683">
        <v>51</v>
      </c>
    </row>
    <row r="5684" spans="1:6" x14ac:dyDescent="0.3">
      <c r="A5684" t="s">
        <v>10</v>
      </c>
      <c r="B5684" t="s">
        <v>30</v>
      </c>
      <c r="C5684" t="s">
        <v>25</v>
      </c>
      <c r="D5684" s="4">
        <v>43571</v>
      </c>
      <c r="E5684">
        <v>3</v>
      </c>
      <c r="F5684">
        <v>51</v>
      </c>
    </row>
    <row r="5685" spans="1:6" x14ac:dyDescent="0.3">
      <c r="A5685" t="s">
        <v>10</v>
      </c>
      <c r="B5685" t="s">
        <v>36</v>
      </c>
      <c r="C5685" t="s">
        <v>25</v>
      </c>
      <c r="D5685" s="4">
        <v>43571</v>
      </c>
      <c r="E5685">
        <v>3</v>
      </c>
      <c r="F5685">
        <v>51</v>
      </c>
    </row>
    <row r="5686" spans="1:6" x14ac:dyDescent="0.3">
      <c r="A5686" t="s">
        <v>10</v>
      </c>
      <c r="B5686" t="s">
        <v>36</v>
      </c>
      <c r="C5686" t="s">
        <v>23</v>
      </c>
      <c r="D5686" s="4">
        <v>43571</v>
      </c>
      <c r="E5686">
        <v>3</v>
      </c>
      <c r="F5686">
        <v>51</v>
      </c>
    </row>
    <row r="5687" spans="1:6" x14ac:dyDescent="0.3">
      <c r="A5687" t="s">
        <v>10</v>
      </c>
      <c r="B5687" t="s">
        <v>9</v>
      </c>
      <c r="C5687" t="s">
        <v>25</v>
      </c>
      <c r="D5687" s="4">
        <v>43571</v>
      </c>
      <c r="E5687">
        <v>3</v>
      </c>
      <c r="F5687">
        <v>51</v>
      </c>
    </row>
    <row r="5688" spans="1:6" x14ac:dyDescent="0.3">
      <c r="A5688" t="s">
        <v>10</v>
      </c>
      <c r="B5688" t="s">
        <v>4</v>
      </c>
      <c r="C5688" t="s">
        <v>25</v>
      </c>
      <c r="D5688" s="4">
        <v>43571</v>
      </c>
      <c r="E5688">
        <v>4</v>
      </c>
      <c r="F5688">
        <v>51</v>
      </c>
    </row>
    <row r="5689" spans="1:6" x14ac:dyDescent="0.3">
      <c r="A5689" t="s">
        <v>10</v>
      </c>
      <c r="B5689" t="s">
        <v>28</v>
      </c>
      <c r="C5689" t="s">
        <v>22</v>
      </c>
      <c r="D5689" s="4">
        <v>43571</v>
      </c>
      <c r="E5689">
        <v>6</v>
      </c>
      <c r="F5689">
        <v>51</v>
      </c>
    </row>
    <row r="5690" spans="1:6" x14ac:dyDescent="0.3">
      <c r="A5690" t="s">
        <v>10</v>
      </c>
      <c r="B5690" t="s">
        <v>39</v>
      </c>
      <c r="C5690" t="s">
        <v>22</v>
      </c>
      <c r="D5690" s="4">
        <v>43571</v>
      </c>
      <c r="E5690">
        <v>6</v>
      </c>
      <c r="F5690">
        <v>51</v>
      </c>
    </row>
    <row r="5691" spans="1:6" x14ac:dyDescent="0.3">
      <c r="A5691" t="s">
        <v>10</v>
      </c>
      <c r="B5691" t="s">
        <v>6</v>
      </c>
      <c r="C5691" t="s">
        <v>22</v>
      </c>
      <c r="D5691" s="4">
        <v>43571</v>
      </c>
      <c r="E5691">
        <v>1</v>
      </c>
      <c r="F5691">
        <v>51</v>
      </c>
    </row>
    <row r="5692" spans="1:6" x14ac:dyDescent="0.3">
      <c r="A5692" t="s">
        <v>10</v>
      </c>
      <c r="B5692" t="s">
        <v>38</v>
      </c>
      <c r="C5692" t="s">
        <v>20</v>
      </c>
      <c r="D5692" s="4">
        <v>43571</v>
      </c>
      <c r="E5692">
        <v>3</v>
      </c>
      <c r="F5692">
        <v>51</v>
      </c>
    </row>
    <row r="5693" spans="1:6" x14ac:dyDescent="0.3">
      <c r="A5693" t="s">
        <v>10</v>
      </c>
      <c r="B5693" t="s">
        <v>44</v>
      </c>
      <c r="C5693" t="s">
        <v>20</v>
      </c>
      <c r="D5693" s="4">
        <v>43571</v>
      </c>
      <c r="E5693">
        <v>4</v>
      </c>
      <c r="F5693">
        <v>51</v>
      </c>
    </row>
    <row r="5694" spans="1:6" x14ac:dyDescent="0.3">
      <c r="A5694" t="s">
        <v>10</v>
      </c>
      <c r="B5694" t="s">
        <v>6</v>
      </c>
      <c r="C5694" t="s">
        <v>20</v>
      </c>
      <c r="D5694" s="4">
        <v>43571</v>
      </c>
      <c r="E5694">
        <v>5</v>
      </c>
      <c r="F5694">
        <v>51</v>
      </c>
    </row>
    <row r="5695" spans="1:6" x14ac:dyDescent="0.3">
      <c r="A5695" t="s">
        <v>10</v>
      </c>
      <c r="B5695" t="s">
        <v>40</v>
      </c>
      <c r="C5695" t="s">
        <v>23</v>
      </c>
      <c r="D5695" s="4">
        <v>43571</v>
      </c>
      <c r="E5695">
        <v>6</v>
      </c>
      <c r="F5695">
        <v>51</v>
      </c>
    </row>
    <row r="5696" spans="1:6" x14ac:dyDescent="0.3">
      <c r="A5696" t="s">
        <v>10</v>
      </c>
      <c r="B5696" t="s">
        <v>36</v>
      </c>
      <c r="C5696" t="s">
        <v>20</v>
      </c>
      <c r="D5696" s="4">
        <v>43571</v>
      </c>
      <c r="E5696">
        <v>1</v>
      </c>
      <c r="F5696">
        <v>51</v>
      </c>
    </row>
    <row r="5697" spans="1:6" x14ac:dyDescent="0.3">
      <c r="A5697" t="s">
        <v>11</v>
      </c>
      <c r="B5697" t="s">
        <v>46</v>
      </c>
      <c r="C5697" t="s">
        <v>23</v>
      </c>
      <c r="D5697" s="4">
        <v>43571</v>
      </c>
      <c r="E5697">
        <v>1</v>
      </c>
      <c r="F5697">
        <v>51</v>
      </c>
    </row>
    <row r="5698" spans="1:6" x14ac:dyDescent="0.3">
      <c r="A5698" t="s">
        <v>11</v>
      </c>
      <c r="B5698" t="s">
        <v>38</v>
      </c>
      <c r="C5698" t="s">
        <v>25</v>
      </c>
      <c r="D5698" s="4">
        <v>43571</v>
      </c>
      <c r="E5698">
        <v>1</v>
      </c>
      <c r="F5698">
        <v>51</v>
      </c>
    </row>
    <row r="5699" spans="1:6" x14ac:dyDescent="0.3">
      <c r="A5699" t="s">
        <v>11</v>
      </c>
      <c r="B5699" t="s">
        <v>43</v>
      </c>
      <c r="C5699" t="s">
        <v>25</v>
      </c>
      <c r="D5699" s="4">
        <v>43571</v>
      </c>
      <c r="E5699">
        <v>1</v>
      </c>
      <c r="F5699">
        <v>51</v>
      </c>
    </row>
    <row r="5700" spans="1:6" x14ac:dyDescent="0.3">
      <c r="A5700" t="s">
        <v>11</v>
      </c>
      <c r="B5700" t="s">
        <v>37</v>
      </c>
      <c r="C5700" t="s">
        <v>23</v>
      </c>
      <c r="D5700" s="4">
        <v>43571</v>
      </c>
      <c r="E5700">
        <v>3</v>
      </c>
      <c r="F5700">
        <v>51</v>
      </c>
    </row>
    <row r="5701" spans="1:6" x14ac:dyDescent="0.3">
      <c r="A5701" t="s">
        <v>11</v>
      </c>
      <c r="B5701" t="s">
        <v>36</v>
      </c>
      <c r="C5701" t="s">
        <v>23</v>
      </c>
      <c r="D5701" s="4">
        <v>43571</v>
      </c>
      <c r="E5701">
        <v>3</v>
      </c>
      <c r="F5701">
        <v>51</v>
      </c>
    </row>
    <row r="5702" spans="1:6" x14ac:dyDescent="0.3">
      <c r="A5702" t="s">
        <v>11</v>
      </c>
      <c r="B5702" t="s">
        <v>46</v>
      </c>
      <c r="C5702" t="s">
        <v>20</v>
      </c>
      <c r="D5702" s="4">
        <v>43571</v>
      </c>
      <c r="E5702">
        <v>3</v>
      </c>
      <c r="F5702">
        <v>51</v>
      </c>
    </row>
    <row r="5703" spans="1:6" x14ac:dyDescent="0.3">
      <c r="A5703" t="s">
        <v>11</v>
      </c>
      <c r="B5703" t="s">
        <v>6</v>
      </c>
      <c r="C5703" t="s">
        <v>20</v>
      </c>
      <c r="D5703" s="4">
        <v>43571</v>
      </c>
      <c r="E5703">
        <v>3</v>
      </c>
      <c r="F5703">
        <v>51</v>
      </c>
    </row>
    <row r="5704" spans="1:6" x14ac:dyDescent="0.3">
      <c r="A5704" t="s">
        <v>11</v>
      </c>
      <c r="B5704" t="s">
        <v>45</v>
      </c>
      <c r="C5704" t="s">
        <v>25</v>
      </c>
      <c r="D5704" s="4">
        <v>43571</v>
      </c>
      <c r="E5704">
        <v>4</v>
      </c>
      <c r="F5704">
        <v>51</v>
      </c>
    </row>
    <row r="5705" spans="1:6" x14ac:dyDescent="0.3">
      <c r="A5705" t="s">
        <v>11</v>
      </c>
      <c r="B5705" t="s">
        <v>38</v>
      </c>
      <c r="C5705" t="s">
        <v>20</v>
      </c>
      <c r="D5705" s="4">
        <v>43571</v>
      </c>
      <c r="E5705">
        <v>5</v>
      </c>
      <c r="F5705">
        <v>51</v>
      </c>
    </row>
    <row r="5706" spans="1:6" x14ac:dyDescent="0.3">
      <c r="A5706" t="s">
        <v>12</v>
      </c>
      <c r="B5706" t="s">
        <v>38</v>
      </c>
      <c r="C5706" t="s">
        <v>23</v>
      </c>
      <c r="D5706" s="4">
        <v>43571</v>
      </c>
      <c r="E5706">
        <v>1</v>
      </c>
      <c r="F5706">
        <v>51</v>
      </c>
    </row>
    <row r="5707" spans="1:6" x14ac:dyDescent="0.3">
      <c r="A5707" t="s">
        <v>12</v>
      </c>
      <c r="B5707" t="s">
        <v>28</v>
      </c>
      <c r="C5707" t="s">
        <v>25</v>
      </c>
      <c r="D5707" s="4">
        <v>43571</v>
      </c>
      <c r="E5707">
        <v>1</v>
      </c>
      <c r="F5707">
        <v>51</v>
      </c>
    </row>
    <row r="5708" spans="1:6" x14ac:dyDescent="0.3">
      <c r="A5708" t="s">
        <v>12</v>
      </c>
      <c r="B5708" t="s">
        <v>4</v>
      </c>
      <c r="C5708" t="s">
        <v>25</v>
      </c>
      <c r="D5708" s="4">
        <v>43571</v>
      </c>
      <c r="E5708">
        <v>2</v>
      </c>
      <c r="F5708">
        <v>51</v>
      </c>
    </row>
    <row r="5709" spans="1:6" x14ac:dyDescent="0.3">
      <c r="A5709" t="s">
        <v>12</v>
      </c>
      <c r="B5709" t="s">
        <v>38</v>
      </c>
      <c r="C5709" t="s">
        <v>25</v>
      </c>
      <c r="D5709" s="4">
        <v>43571</v>
      </c>
      <c r="E5709">
        <v>3</v>
      </c>
      <c r="F5709">
        <v>51</v>
      </c>
    </row>
    <row r="5710" spans="1:6" x14ac:dyDescent="0.3">
      <c r="A5710" t="s">
        <v>12</v>
      </c>
      <c r="B5710" t="s">
        <v>6</v>
      </c>
      <c r="C5710" t="s">
        <v>20</v>
      </c>
      <c r="D5710" s="4">
        <v>43571</v>
      </c>
      <c r="E5710">
        <v>4</v>
      </c>
      <c r="F5710">
        <v>51</v>
      </c>
    </row>
    <row r="5711" spans="1:6" x14ac:dyDescent="0.3">
      <c r="A5711" t="s">
        <v>12</v>
      </c>
      <c r="B5711" t="s">
        <v>9</v>
      </c>
      <c r="C5711" t="s">
        <v>23</v>
      </c>
      <c r="D5711" s="4">
        <v>43571</v>
      </c>
      <c r="E5711">
        <v>5</v>
      </c>
      <c r="F5711">
        <v>51</v>
      </c>
    </row>
    <row r="5712" spans="1:6" x14ac:dyDescent="0.3">
      <c r="A5712" t="s">
        <v>12</v>
      </c>
      <c r="B5712" t="s">
        <v>44</v>
      </c>
      <c r="C5712" t="s">
        <v>25</v>
      </c>
      <c r="D5712" s="4">
        <v>43571</v>
      </c>
      <c r="E5712">
        <v>5</v>
      </c>
      <c r="F5712">
        <v>51</v>
      </c>
    </row>
    <row r="5713" spans="1:6" x14ac:dyDescent="0.3">
      <c r="A5713" t="s">
        <v>12</v>
      </c>
      <c r="B5713" t="s">
        <v>43</v>
      </c>
      <c r="C5713" t="s">
        <v>25</v>
      </c>
      <c r="D5713" s="4">
        <v>43571</v>
      </c>
      <c r="E5713">
        <v>5</v>
      </c>
      <c r="F5713">
        <v>51</v>
      </c>
    </row>
    <row r="5714" spans="1:6" x14ac:dyDescent="0.3">
      <c r="A5714" t="s">
        <v>12</v>
      </c>
      <c r="B5714" t="s">
        <v>44</v>
      </c>
      <c r="C5714" t="s">
        <v>22</v>
      </c>
      <c r="D5714" s="4">
        <v>43571</v>
      </c>
      <c r="E5714">
        <v>5</v>
      </c>
      <c r="F5714">
        <v>51</v>
      </c>
    </row>
    <row r="5715" spans="1:6" x14ac:dyDescent="0.3">
      <c r="A5715" t="s">
        <v>12</v>
      </c>
      <c r="B5715" t="s">
        <v>44</v>
      </c>
      <c r="C5715" t="s">
        <v>20</v>
      </c>
      <c r="D5715" s="4">
        <v>43571</v>
      </c>
      <c r="E5715">
        <v>5</v>
      </c>
      <c r="F5715">
        <v>51</v>
      </c>
    </row>
    <row r="5716" spans="1:6" x14ac:dyDescent="0.3">
      <c r="A5716" t="s">
        <v>26</v>
      </c>
      <c r="B5716" t="s">
        <v>28</v>
      </c>
      <c r="C5716" t="s">
        <v>23</v>
      </c>
      <c r="D5716" s="4">
        <v>43572</v>
      </c>
      <c r="E5716">
        <v>1</v>
      </c>
      <c r="F5716">
        <v>51</v>
      </c>
    </row>
    <row r="5717" spans="1:6" x14ac:dyDescent="0.3">
      <c r="A5717" t="s">
        <v>26</v>
      </c>
      <c r="B5717" t="s">
        <v>29</v>
      </c>
      <c r="C5717" t="s">
        <v>20</v>
      </c>
      <c r="D5717" s="4">
        <v>43572</v>
      </c>
      <c r="E5717">
        <v>1</v>
      </c>
      <c r="F5717">
        <v>51</v>
      </c>
    </row>
    <row r="5718" spans="1:6" x14ac:dyDescent="0.3">
      <c r="A5718" t="s">
        <v>26</v>
      </c>
      <c r="B5718" t="s">
        <v>41</v>
      </c>
      <c r="C5718" t="s">
        <v>20</v>
      </c>
      <c r="D5718" s="4">
        <v>43572</v>
      </c>
      <c r="E5718">
        <v>2</v>
      </c>
      <c r="F5718">
        <v>51</v>
      </c>
    </row>
    <row r="5719" spans="1:6" x14ac:dyDescent="0.3">
      <c r="A5719" t="s">
        <v>26</v>
      </c>
      <c r="B5719" t="s">
        <v>29</v>
      </c>
      <c r="C5719" t="s">
        <v>23</v>
      </c>
      <c r="D5719" s="4">
        <v>43572</v>
      </c>
      <c r="E5719">
        <v>3</v>
      </c>
      <c r="F5719">
        <v>51</v>
      </c>
    </row>
    <row r="5720" spans="1:6" x14ac:dyDescent="0.3">
      <c r="A5720" t="s">
        <v>26</v>
      </c>
      <c r="B5720" t="s">
        <v>44</v>
      </c>
      <c r="C5720" t="s">
        <v>22</v>
      </c>
      <c r="D5720" s="4">
        <v>43572</v>
      </c>
      <c r="E5720">
        <v>3</v>
      </c>
      <c r="F5720">
        <v>51</v>
      </c>
    </row>
    <row r="5721" spans="1:6" x14ac:dyDescent="0.3">
      <c r="A5721" t="s">
        <v>26</v>
      </c>
      <c r="B5721" t="s">
        <v>28</v>
      </c>
      <c r="C5721" t="s">
        <v>20</v>
      </c>
      <c r="D5721" s="4">
        <v>43572</v>
      </c>
      <c r="E5721">
        <v>3</v>
      </c>
      <c r="F5721">
        <v>51</v>
      </c>
    </row>
    <row r="5722" spans="1:6" x14ac:dyDescent="0.3">
      <c r="A5722" t="s">
        <v>26</v>
      </c>
      <c r="B5722" t="s">
        <v>36</v>
      </c>
      <c r="C5722" t="s">
        <v>25</v>
      </c>
      <c r="D5722" s="4">
        <v>43572</v>
      </c>
      <c r="E5722">
        <v>4</v>
      </c>
      <c r="F5722">
        <v>51</v>
      </c>
    </row>
    <row r="5723" spans="1:6" x14ac:dyDescent="0.3">
      <c r="A5723" t="s">
        <v>26</v>
      </c>
      <c r="B5723" t="s">
        <v>37</v>
      </c>
      <c r="C5723" t="s">
        <v>20</v>
      </c>
      <c r="D5723" s="4">
        <v>43572</v>
      </c>
      <c r="E5723">
        <v>4</v>
      </c>
      <c r="F5723">
        <v>51</v>
      </c>
    </row>
    <row r="5724" spans="1:6" x14ac:dyDescent="0.3">
      <c r="A5724" t="s">
        <v>26</v>
      </c>
      <c r="B5724" t="s">
        <v>45</v>
      </c>
      <c r="C5724" t="s">
        <v>20</v>
      </c>
      <c r="D5724" s="4">
        <v>43572</v>
      </c>
      <c r="E5724">
        <v>4</v>
      </c>
      <c r="F5724">
        <v>51</v>
      </c>
    </row>
    <row r="5725" spans="1:6" x14ac:dyDescent="0.3">
      <c r="A5725" t="s">
        <v>26</v>
      </c>
      <c r="B5725" t="s">
        <v>39</v>
      </c>
      <c r="C5725" t="s">
        <v>25</v>
      </c>
      <c r="D5725" s="4">
        <v>43572</v>
      </c>
      <c r="E5725">
        <v>5</v>
      </c>
      <c r="F5725">
        <v>51</v>
      </c>
    </row>
    <row r="5726" spans="1:6" x14ac:dyDescent="0.3">
      <c r="A5726" t="s">
        <v>42</v>
      </c>
      <c r="B5726" t="s">
        <v>36</v>
      </c>
      <c r="C5726" t="s">
        <v>23</v>
      </c>
      <c r="D5726" s="4">
        <v>43572</v>
      </c>
      <c r="E5726">
        <v>1</v>
      </c>
      <c r="F5726">
        <v>51</v>
      </c>
    </row>
    <row r="5727" spans="1:6" x14ac:dyDescent="0.3">
      <c r="A5727" t="s">
        <v>42</v>
      </c>
      <c r="B5727" t="s">
        <v>37</v>
      </c>
      <c r="C5727" t="s">
        <v>25</v>
      </c>
      <c r="D5727" s="4">
        <v>43572</v>
      </c>
      <c r="E5727">
        <v>1</v>
      </c>
      <c r="F5727">
        <v>51</v>
      </c>
    </row>
    <row r="5728" spans="1:6" x14ac:dyDescent="0.3">
      <c r="A5728" t="s">
        <v>42</v>
      </c>
      <c r="B5728" t="s">
        <v>28</v>
      </c>
      <c r="C5728" t="s">
        <v>20</v>
      </c>
      <c r="D5728" s="4">
        <v>43572</v>
      </c>
      <c r="E5728">
        <v>1</v>
      </c>
      <c r="F5728">
        <v>51</v>
      </c>
    </row>
    <row r="5729" spans="1:6" x14ac:dyDescent="0.3">
      <c r="A5729" t="s">
        <v>42</v>
      </c>
      <c r="B5729" t="s">
        <v>41</v>
      </c>
      <c r="C5729" t="s">
        <v>23</v>
      </c>
      <c r="D5729" s="4">
        <v>43572</v>
      </c>
      <c r="E5729">
        <v>2</v>
      </c>
      <c r="F5729">
        <v>51</v>
      </c>
    </row>
    <row r="5730" spans="1:6" x14ac:dyDescent="0.3">
      <c r="A5730" t="s">
        <v>42</v>
      </c>
      <c r="B5730" t="s">
        <v>5</v>
      </c>
      <c r="C5730" t="s">
        <v>23</v>
      </c>
      <c r="D5730" s="4">
        <v>43572</v>
      </c>
      <c r="E5730">
        <v>2</v>
      </c>
      <c r="F5730">
        <v>51</v>
      </c>
    </row>
    <row r="5731" spans="1:6" x14ac:dyDescent="0.3">
      <c r="A5731" t="s">
        <v>42</v>
      </c>
      <c r="B5731" t="s">
        <v>29</v>
      </c>
      <c r="C5731" t="s">
        <v>22</v>
      </c>
      <c r="D5731" s="4">
        <v>43572</v>
      </c>
      <c r="E5731">
        <v>2</v>
      </c>
      <c r="F5731">
        <v>51</v>
      </c>
    </row>
    <row r="5732" spans="1:6" x14ac:dyDescent="0.3">
      <c r="A5732" t="s">
        <v>42</v>
      </c>
      <c r="B5732" t="s">
        <v>7</v>
      </c>
      <c r="C5732" t="s">
        <v>23</v>
      </c>
      <c r="D5732" s="4">
        <v>43572</v>
      </c>
      <c r="E5732">
        <v>3</v>
      </c>
      <c r="F5732">
        <v>51</v>
      </c>
    </row>
    <row r="5733" spans="1:6" x14ac:dyDescent="0.3">
      <c r="A5733" t="s">
        <v>42</v>
      </c>
      <c r="B5733" t="s">
        <v>4</v>
      </c>
      <c r="C5733" t="s">
        <v>20</v>
      </c>
      <c r="D5733" s="4">
        <v>43572</v>
      </c>
      <c r="E5733">
        <v>3</v>
      </c>
      <c r="F5733">
        <v>51</v>
      </c>
    </row>
    <row r="5734" spans="1:6" x14ac:dyDescent="0.3">
      <c r="A5734" t="s">
        <v>42</v>
      </c>
      <c r="B5734" t="s">
        <v>46</v>
      </c>
      <c r="C5734" t="s">
        <v>25</v>
      </c>
      <c r="D5734" s="4">
        <v>43572</v>
      </c>
      <c r="E5734">
        <v>4</v>
      </c>
      <c r="F5734">
        <v>51</v>
      </c>
    </row>
    <row r="5735" spans="1:6" x14ac:dyDescent="0.3">
      <c r="A5735" t="s">
        <v>42</v>
      </c>
      <c r="B5735" t="s">
        <v>44</v>
      </c>
      <c r="C5735" t="s">
        <v>23</v>
      </c>
      <c r="D5735" s="4">
        <v>43572</v>
      </c>
      <c r="E5735">
        <v>5</v>
      </c>
      <c r="F5735">
        <v>51</v>
      </c>
    </row>
    <row r="5736" spans="1:6" x14ac:dyDescent="0.3">
      <c r="A5736" t="s">
        <v>42</v>
      </c>
      <c r="B5736" t="s">
        <v>5</v>
      </c>
      <c r="C5736" t="s">
        <v>25</v>
      </c>
      <c r="D5736" s="4">
        <v>43572</v>
      </c>
      <c r="E5736">
        <v>5</v>
      </c>
      <c r="F5736">
        <v>51</v>
      </c>
    </row>
    <row r="5737" spans="1:6" x14ac:dyDescent="0.3">
      <c r="A5737" t="s">
        <v>10</v>
      </c>
      <c r="B5737" t="s">
        <v>4</v>
      </c>
      <c r="C5737" t="s">
        <v>23</v>
      </c>
      <c r="D5737" s="4">
        <v>43572</v>
      </c>
      <c r="E5737">
        <v>2</v>
      </c>
      <c r="F5737">
        <v>51</v>
      </c>
    </row>
    <row r="5738" spans="1:6" x14ac:dyDescent="0.3">
      <c r="A5738" t="s">
        <v>10</v>
      </c>
      <c r="B5738" t="s">
        <v>7</v>
      </c>
      <c r="C5738" t="s">
        <v>22</v>
      </c>
      <c r="D5738" s="4">
        <v>43572</v>
      </c>
      <c r="E5738">
        <v>2</v>
      </c>
      <c r="F5738">
        <v>51</v>
      </c>
    </row>
    <row r="5739" spans="1:6" x14ac:dyDescent="0.3">
      <c r="A5739" t="s">
        <v>10</v>
      </c>
      <c r="B5739" t="s">
        <v>36</v>
      </c>
      <c r="C5739" t="s">
        <v>22</v>
      </c>
      <c r="D5739" s="4">
        <v>43572</v>
      </c>
      <c r="E5739">
        <v>2</v>
      </c>
      <c r="F5739">
        <v>51</v>
      </c>
    </row>
    <row r="5740" spans="1:6" x14ac:dyDescent="0.3">
      <c r="A5740" t="s">
        <v>10</v>
      </c>
      <c r="B5740" t="s">
        <v>38</v>
      </c>
      <c r="C5740" t="s">
        <v>25</v>
      </c>
      <c r="D5740" s="4">
        <v>43572</v>
      </c>
      <c r="E5740">
        <v>5</v>
      </c>
      <c r="F5740">
        <v>51</v>
      </c>
    </row>
    <row r="5741" spans="1:6" x14ac:dyDescent="0.3">
      <c r="A5741" t="s">
        <v>10</v>
      </c>
      <c r="B5741" t="s">
        <v>4</v>
      </c>
      <c r="C5741" t="s">
        <v>25</v>
      </c>
      <c r="D5741" s="4">
        <v>43572</v>
      </c>
      <c r="E5741">
        <v>6</v>
      </c>
      <c r="F5741">
        <v>51</v>
      </c>
    </row>
    <row r="5742" spans="1:6" x14ac:dyDescent="0.3">
      <c r="A5742" t="s">
        <v>10</v>
      </c>
      <c r="B5742" t="s">
        <v>45</v>
      </c>
      <c r="C5742" t="s">
        <v>22</v>
      </c>
      <c r="D5742" s="4">
        <v>43572</v>
      </c>
      <c r="E5742">
        <v>6</v>
      </c>
      <c r="F5742">
        <v>51</v>
      </c>
    </row>
    <row r="5743" spans="1:6" x14ac:dyDescent="0.3">
      <c r="A5743" t="s">
        <v>10</v>
      </c>
      <c r="B5743" t="s">
        <v>41</v>
      </c>
      <c r="C5743" t="s">
        <v>25</v>
      </c>
      <c r="D5743" s="4">
        <v>43572</v>
      </c>
      <c r="E5743">
        <v>1</v>
      </c>
      <c r="F5743">
        <v>51</v>
      </c>
    </row>
    <row r="5744" spans="1:6" x14ac:dyDescent="0.3">
      <c r="A5744" t="s">
        <v>10</v>
      </c>
      <c r="B5744" t="s">
        <v>6</v>
      </c>
      <c r="C5744" t="s">
        <v>22</v>
      </c>
      <c r="D5744" s="4">
        <v>43572</v>
      </c>
      <c r="E5744">
        <v>1</v>
      </c>
      <c r="F5744">
        <v>51</v>
      </c>
    </row>
    <row r="5745" spans="1:6" x14ac:dyDescent="0.3">
      <c r="A5745" t="s">
        <v>10</v>
      </c>
      <c r="B5745" t="s">
        <v>5</v>
      </c>
      <c r="C5745" t="s">
        <v>23</v>
      </c>
      <c r="D5745" s="4">
        <v>43572</v>
      </c>
      <c r="E5745">
        <v>1</v>
      </c>
      <c r="F5745">
        <v>51</v>
      </c>
    </row>
    <row r="5746" spans="1:6" x14ac:dyDescent="0.3">
      <c r="A5746" t="s">
        <v>10</v>
      </c>
      <c r="B5746" t="s">
        <v>40</v>
      </c>
      <c r="C5746" t="s">
        <v>25</v>
      </c>
      <c r="D5746" s="4">
        <v>43572</v>
      </c>
      <c r="E5746">
        <v>4</v>
      </c>
      <c r="F5746">
        <v>51</v>
      </c>
    </row>
    <row r="5747" spans="1:6" x14ac:dyDescent="0.3">
      <c r="A5747" t="s">
        <v>10</v>
      </c>
      <c r="B5747" t="s">
        <v>30</v>
      </c>
      <c r="C5747" t="s">
        <v>20</v>
      </c>
      <c r="D5747" s="4">
        <v>43572</v>
      </c>
      <c r="E5747">
        <v>5</v>
      </c>
      <c r="F5747">
        <v>51</v>
      </c>
    </row>
    <row r="5748" spans="1:6" x14ac:dyDescent="0.3">
      <c r="A5748" t="s">
        <v>10</v>
      </c>
      <c r="B5748" t="s">
        <v>41</v>
      </c>
      <c r="C5748" t="s">
        <v>23</v>
      </c>
      <c r="D5748" s="4">
        <v>43572</v>
      </c>
      <c r="E5748">
        <v>6</v>
      </c>
      <c r="F5748">
        <v>51</v>
      </c>
    </row>
    <row r="5749" spans="1:6" x14ac:dyDescent="0.3">
      <c r="A5749" t="s">
        <v>11</v>
      </c>
      <c r="B5749" t="s">
        <v>4</v>
      </c>
      <c r="C5749" t="s">
        <v>25</v>
      </c>
      <c r="D5749" s="4">
        <v>43572</v>
      </c>
      <c r="E5749">
        <v>1</v>
      </c>
      <c r="F5749">
        <v>51</v>
      </c>
    </row>
    <row r="5750" spans="1:6" x14ac:dyDescent="0.3">
      <c r="A5750" t="s">
        <v>11</v>
      </c>
      <c r="B5750" t="s">
        <v>39</v>
      </c>
      <c r="C5750" t="s">
        <v>22</v>
      </c>
      <c r="D5750" s="4">
        <v>43572</v>
      </c>
      <c r="E5750">
        <v>1</v>
      </c>
      <c r="F5750">
        <v>51</v>
      </c>
    </row>
    <row r="5751" spans="1:6" x14ac:dyDescent="0.3">
      <c r="A5751" t="s">
        <v>11</v>
      </c>
      <c r="B5751" t="s">
        <v>43</v>
      </c>
      <c r="C5751" t="s">
        <v>23</v>
      </c>
      <c r="D5751" s="4">
        <v>43572</v>
      </c>
      <c r="E5751">
        <v>3</v>
      </c>
      <c r="F5751">
        <v>51</v>
      </c>
    </row>
    <row r="5752" spans="1:6" x14ac:dyDescent="0.3">
      <c r="A5752" t="s">
        <v>11</v>
      </c>
      <c r="B5752" t="s">
        <v>43</v>
      </c>
      <c r="C5752" t="s">
        <v>25</v>
      </c>
      <c r="D5752" s="4">
        <v>43572</v>
      </c>
      <c r="E5752">
        <v>3</v>
      </c>
      <c r="F5752">
        <v>51</v>
      </c>
    </row>
    <row r="5753" spans="1:6" x14ac:dyDescent="0.3">
      <c r="A5753" t="s">
        <v>11</v>
      </c>
      <c r="B5753" t="s">
        <v>28</v>
      </c>
      <c r="C5753" t="s">
        <v>22</v>
      </c>
      <c r="D5753" s="4">
        <v>43572</v>
      </c>
      <c r="E5753">
        <v>3</v>
      </c>
      <c r="F5753">
        <v>51</v>
      </c>
    </row>
    <row r="5754" spans="1:6" x14ac:dyDescent="0.3">
      <c r="A5754" t="s">
        <v>11</v>
      </c>
      <c r="B5754" t="s">
        <v>6</v>
      </c>
      <c r="C5754" t="s">
        <v>22</v>
      </c>
      <c r="D5754" s="4">
        <v>43572</v>
      </c>
      <c r="E5754">
        <v>3</v>
      </c>
      <c r="F5754">
        <v>51</v>
      </c>
    </row>
    <row r="5755" spans="1:6" x14ac:dyDescent="0.3">
      <c r="A5755" t="s">
        <v>11</v>
      </c>
      <c r="B5755" t="s">
        <v>44</v>
      </c>
      <c r="C5755" t="s">
        <v>20</v>
      </c>
      <c r="D5755" s="4">
        <v>43572</v>
      </c>
      <c r="E5755">
        <v>4</v>
      </c>
      <c r="F5755">
        <v>51</v>
      </c>
    </row>
    <row r="5756" spans="1:6" x14ac:dyDescent="0.3">
      <c r="A5756" t="s">
        <v>11</v>
      </c>
      <c r="B5756" t="s">
        <v>44</v>
      </c>
      <c r="C5756" t="s">
        <v>25</v>
      </c>
      <c r="D5756" s="4">
        <v>43572</v>
      </c>
      <c r="E5756">
        <v>5</v>
      </c>
      <c r="F5756">
        <v>51</v>
      </c>
    </row>
    <row r="5757" spans="1:6" x14ac:dyDescent="0.3">
      <c r="A5757" t="s">
        <v>12</v>
      </c>
      <c r="B5757" t="s">
        <v>28</v>
      </c>
      <c r="C5757" t="s">
        <v>20</v>
      </c>
      <c r="D5757" s="4">
        <v>43572</v>
      </c>
      <c r="E5757">
        <v>2</v>
      </c>
      <c r="F5757">
        <v>51</v>
      </c>
    </row>
    <row r="5758" spans="1:6" x14ac:dyDescent="0.3">
      <c r="A5758" t="s">
        <v>12</v>
      </c>
      <c r="B5758" t="s">
        <v>43</v>
      </c>
      <c r="C5758" t="s">
        <v>25</v>
      </c>
      <c r="D5758" s="4">
        <v>43572</v>
      </c>
      <c r="E5758">
        <v>3</v>
      </c>
      <c r="F5758">
        <v>51</v>
      </c>
    </row>
    <row r="5759" spans="1:6" x14ac:dyDescent="0.3">
      <c r="A5759" t="s">
        <v>12</v>
      </c>
      <c r="B5759" t="s">
        <v>37</v>
      </c>
      <c r="C5759" t="s">
        <v>20</v>
      </c>
      <c r="D5759" s="4">
        <v>43572</v>
      </c>
      <c r="E5759">
        <v>3</v>
      </c>
      <c r="F5759">
        <v>51</v>
      </c>
    </row>
    <row r="5760" spans="1:6" x14ac:dyDescent="0.3">
      <c r="A5760" t="s">
        <v>12</v>
      </c>
      <c r="B5760" t="s">
        <v>38</v>
      </c>
      <c r="C5760" t="s">
        <v>20</v>
      </c>
      <c r="D5760" s="4">
        <v>43572</v>
      </c>
      <c r="E5760">
        <v>3</v>
      </c>
      <c r="F5760">
        <v>51</v>
      </c>
    </row>
    <row r="5761" spans="1:6" x14ac:dyDescent="0.3">
      <c r="A5761" t="s">
        <v>12</v>
      </c>
      <c r="B5761" t="s">
        <v>9</v>
      </c>
      <c r="C5761" t="s">
        <v>25</v>
      </c>
      <c r="D5761" s="4">
        <v>43572</v>
      </c>
      <c r="E5761">
        <v>4</v>
      </c>
      <c r="F5761">
        <v>51</v>
      </c>
    </row>
    <row r="5762" spans="1:6" x14ac:dyDescent="0.3">
      <c r="A5762" t="s">
        <v>12</v>
      </c>
      <c r="B5762" t="s">
        <v>29</v>
      </c>
      <c r="C5762" t="s">
        <v>25</v>
      </c>
      <c r="D5762" s="4">
        <v>43572</v>
      </c>
      <c r="E5762">
        <v>4</v>
      </c>
      <c r="F5762">
        <v>51</v>
      </c>
    </row>
    <row r="5763" spans="1:6" x14ac:dyDescent="0.3">
      <c r="A5763" t="s">
        <v>12</v>
      </c>
      <c r="B5763" t="s">
        <v>45</v>
      </c>
      <c r="C5763" t="s">
        <v>22</v>
      </c>
      <c r="D5763" s="4">
        <v>43572</v>
      </c>
      <c r="E5763">
        <v>4</v>
      </c>
      <c r="F5763">
        <v>51</v>
      </c>
    </row>
    <row r="5764" spans="1:6" x14ac:dyDescent="0.3">
      <c r="A5764" t="s">
        <v>12</v>
      </c>
      <c r="B5764" t="s">
        <v>6</v>
      </c>
      <c r="C5764" t="s">
        <v>23</v>
      </c>
      <c r="D5764" s="4">
        <v>43572</v>
      </c>
      <c r="E5764">
        <v>5</v>
      </c>
      <c r="F5764">
        <v>51</v>
      </c>
    </row>
    <row r="5765" spans="1:6" x14ac:dyDescent="0.3">
      <c r="A5765" t="s">
        <v>12</v>
      </c>
      <c r="B5765" t="s">
        <v>4</v>
      </c>
      <c r="C5765" t="s">
        <v>20</v>
      </c>
      <c r="D5765" s="4">
        <v>43572</v>
      </c>
      <c r="E5765">
        <v>5</v>
      </c>
      <c r="F5765">
        <v>51</v>
      </c>
    </row>
    <row r="5766" spans="1:6" x14ac:dyDescent="0.3">
      <c r="A5766" t="s">
        <v>26</v>
      </c>
      <c r="B5766" t="s">
        <v>28</v>
      </c>
      <c r="C5766" t="s">
        <v>23</v>
      </c>
      <c r="D5766" s="4">
        <v>43573</v>
      </c>
      <c r="E5766">
        <v>1</v>
      </c>
      <c r="F5766">
        <v>51</v>
      </c>
    </row>
    <row r="5767" spans="1:6" x14ac:dyDescent="0.3">
      <c r="A5767" t="s">
        <v>26</v>
      </c>
      <c r="B5767" t="s">
        <v>29</v>
      </c>
      <c r="C5767" t="s">
        <v>22</v>
      </c>
      <c r="D5767" s="4">
        <v>43573</v>
      </c>
      <c r="E5767">
        <v>1</v>
      </c>
      <c r="F5767">
        <v>51</v>
      </c>
    </row>
    <row r="5768" spans="1:6" x14ac:dyDescent="0.3">
      <c r="A5768" t="s">
        <v>26</v>
      </c>
      <c r="B5768" t="s">
        <v>5</v>
      </c>
      <c r="C5768" t="s">
        <v>23</v>
      </c>
      <c r="D5768" s="4">
        <v>43573</v>
      </c>
      <c r="E5768">
        <v>2</v>
      </c>
      <c r="F5768">
        <v>51</v>
      </c>
    </row>
    <row r="5769" spans="1:6" x14ac:dyDescent="0.3">
      <c r="A5769" t="s">
        <v>26</v>
      </c>
      <c r="B5769" t="s">
        <v>39</v>
      </c>
      <c r="C5769" t="s">
        <v>25</v>
      </c>
      <c r="D5769" s="4">
        <v>43573</v>
      </c>
      <c r="E5769">
        <v>2</v>
      </c>
      <c r="F5769">
        <v>51</v>
      </c>
    </row>
    <row r="5770" spans="1:6" x14ac:dyDescent="0.3">
      <c r="A5770" t="s">
        <v>26</v>
      </c>
      <c r="B5770" t="s">
        <v>7</v>
      </c>
      <c r="C5770" t="s">
        <v>22</v>
      </c>
      <c r="D5770" s="4">
        <v>43573</v>
      </c>
      <c r="E5770">
        <v>2</v>
      </c>
      <c r="F5770">
        <v>51</v>
      </c>
    </row>
    <row r="5771" spans="1:6" x14ac:dyDescent="0.3">
      <c r="A5771" t="s">
        <v>26</v>
      </c>
      <c r="B5771" t="s">
        <v>7</v>
      </c>
      <c r="C5771" t="s">
        <v>25</v>
      </c>
      <c r="D5771" s="4">
        <v>43573</v>
      </c>
      <c r="E5771">
        <v>3</v>
      </c>
      <c r="F5771">
        <v>51</v>
      </c>
    </row>
    <row r="5772" spans="1:6" x14ac:dyDescent="0.3">
      <c r="A5772" t="s">
        <v>26</v>
      </c>
      <c r="B5772" t="s">
        <v>39</v>
      </c>
      <c r="C5772" t="s">
        <v>23</v>
      </c>
      <c r="D5772" s="4">
        <v>43573</v>
      </c>
      <c r="E5772">
        <v>5</v>
      </c>
      <c r="F5772">
        <v>51</v>
      </c>
    </row>
    <row r="5773" spans="1:6" x14ac:dyDescent="0.3">
      <c r="A5773" t="s">
        <v>26</v>
      </c>
      <c r="B5773" t="s">
        <v>4</v>
      </c>
      <c r="C5773" t="s">
        <v>25</v>
      </c>
      <c r="D5773" s="4">
        <v>43573</v>
      </c>
      <c r="E5773">
        <v>5</v>
      </c>
      <c r="F5773">
        <v>51</v>
      </c>
    </row>
    <row r="5774" spans="1:6" x14ac:dyDescent="0.3">
      <c r="A5774" t="s">
        <v>26</v>
      </c>
      <c r="B5774" t="s">
        <v>29</v>
      </c>
      <c r="C5774" t="s">
        <v>20</v>
      </c>
      <c r="D5774" s="4">
        <v>43573</v>
      </c>
      <c r="E5774">
        <v>5</v>
      </c>
      <c r="F5774">
        <v>51</v>
      </c>
    </row>
    <row r="5775" spans="1:6" x14ac:dyDescent="0.3">
      <c r="A5775" t="s">
        <v>26</v>
      </c>
      <c r="B5775" t="s">
        <v>4</v>
      </c>
      <c r="C5775" t="s">
        <v>20</v>
      </c>
      <c r="D5775" s="4">
        <v>43573</v>
      </c>
      <c r="E5775">
        <v>5</v>
      </c>
      <c r="F5775">
        <v>51</v>
      </c>
    </row>
    <row r="5776" spans="1:6" x14ac:dyDescent="0.3">
      <c r="A5776" t="s">
        <v>42</v>
      </c>
      <c r="B5776" t="s">
        <v>36</v>
      </c>
      <c r="C5776" t="s">
        <v>23</v>
      </c>
      <c r="D5776" s="4">
        <v>43573</v>
      </c>
      <c r="E5776">
        <v>1</v>
      </c>
      <c r="F5776">
        <v>51</v>
      </c>
    </row>
    <row r="5777" spans="1:6" x14ac:dyDescent="0.3">
      <c r="A5777" t="s">
        <v>42</v>
      </c>
      <c r="B5777" t="s">
        <v>41</v>
      </c>
      <c r="C5777" t="s">
        <v>22</v>
      </c>
      <c r="D5777" s="4">
        <v>43573</v>
      </c>
      <c r="E5777">
        <v>2</v>
      </c>
      <c r="F5777">
        <v>51</v>
      </c>
    </row>
    <row r="5778" spans="1:6" x14ac:dyDescent="0.3">
      <c r="A5778" t="s">
        <v>42</v>
      </c>
      <c r="B5778" t="s">
        <v>28</v>
      </c>
      <c r="C5778" t="s">
        <v>20</v>
      </c>
      <c r="D5778" s="4">
        <v>43573</v>
      </c>
      <c r="E5778">
        <v>2</v>
      </c>
      <c r="F5778">
        <v>51</v>
      </c>
    </row>
    <row r="5779" spans="1:6" x14ac:dyDescent="0.3">
      <c r="A5779" t="s">
        <v>42</v>
      </c>
      <c r="B5779" t="s">
        <v>28</v>
      </c>
      <c r="C5779" t="s">
        <v>23</v>
      </c>
      <c r="D5779" s="4">
        <v>43573</v>
      </c>
      <c r="E5779">
        <v>3</v>
      </c>
      <c r="F5779">
        <v>51</v>
      </c>
    </row>
    <row r="5780" spans="1:6" x14ac:dyDescent="0.3">
      <c r="A5780" t="s">
        <v>42</v>
      </c>
      <c r="B5780" t="s">
        <v>6</v>
      </c>
      <c r="C5780" t="s">
        <v>23</v>
      </c>
      <c r="D5780" s="4">
        <v>43573</v>
      </c>
      <c r="E5780">
        <v>3</v>
      </c>
      <c r="F5780">
        <v>51</v>
      </c>
    </row>
    <row r="5781" spans="1:6" x14ac:dyDescent="0.3">
      <c r="A5781" t="s">
        <v>42</v>
      </c>
      <c r="B5781" t="s">
        <v>5</v>
      </c>
      <c r="C5781" t="s">
        <v>25</v>
      </c>
      <c r="D5781" s="4">
        <v>43573</v>
      </c>
      <c r="E5781">
        <v>3</v>
      </c>
      <c r="F5781">
        <v>51</v>
      </c>
    </row>
    <row r="5782" spans="1:6" x14ac:dyDescent="0.3">
      <c r="A5782" t="s">
        <v>42</v>
      </c>
      <c r="B5782" t="s">
        <v>7</v>
      </c>
      <c r="C5782" t="s">
        <v>22</v>
      </c>
      <c r="D5782" s="4">
        <v>43573</v>
      </c>
      <c r="E5782">
        <v>3</v>
      </c>
      <c r="F5782">
        <v>51</v>
      </c>
    </row>
    <row r="5783" spans="1:6" x14ac:dyDescent="0.3">
      <c r="A5783" t="s">
        <v>42</v>
      </c>
      <c r="B5783" t="s">
        <v>36</v>
      </c>
      <c r="C5783" t="s">
        <v>20</v>
      </c>
      <c r="D5783" s="4">
        <v>43573</v>
      </c>
      <c r="E5783">
        <v>3</v>
      </c>
      <c r="F5783">
        <v>51</v>
      </c>
    </row>
    <row r="5784" spans="1:6" x14ac:dyDescent="0.3">
      <c r="A5784" t="s">
        <v>42</v>
      </c>
      <c r="B5784" t="s">
        <v>46</v>
      </c>
      <c r="C5784" t="s">
        <v>25</v>
      </c>
      <c r="D5784" s="4">
        <v>43573</v>
      </c>
      <c r="E5784">
        <v>5</v>
      </c>
      <c r="F5784">
        <v>51</v>
      </c>
    </row>
    <row r="5785" spans="1:6" x14ac:dyDescent="0.3">
      <c r="A5785" t="s">
        <v>10</v>
      </c>
      <c r="B5785" t="s">
        <v>41</v>
      </c>
      <c r="C5785" t="s">
        <v>23</v>
      </c>
      <c r="D5785" s="4">
        <v>43573</v>
      </c>
      <c r="E5785">
        <v>3</v>
      </c>
      <c r="F5785">
        <v>51</v>
      </c>
    </row>
    <row r="5786" spans="1:6" x14ac:dyDescent="0.3">
      <c r="A5786" t="s">
        <v>10</v>
      </c>
      <c r="B5786" t="s">
        <v>9</v>
      </c>
      <c r="C5786" t="s">
        <v>23</v>
      </c>
      <c r="D5786" s="4">
        <v>43573</v>
      </c>
      <c r="E5786">
        <v>3</v>
      </c>
      <c r="F5786">
        <v>51</v>
      </c>
    </row>
    <row r="5787" spans="1:6" x14ac:dyDescent="0.3">
      <c r="A5787" t="s">
        <v>10</v>
      </c>
      <c r="B5787" t="s">
        <v>9</v>
      </c>
      <c r="C5787" t="s">
        <v>20</v>
      </c>
      <c r="D5787" s="4">
        <v>43573</v>
      </c>
      <c r="E5787">
        <v>3</v>
      </c>
      <c r="F5787">
        <v>51</v>
      </c>
    </row>
    <row r="5788" spans="1:6" x14ac:dyDescent="0.3">
      <c r="A5788" t="s">
        <v>10</v>
      </c>
      <c r="B5788" t="s">
        <v>30</v>
      </c>
      <c r="C5788" t="s">
        <v>25</v>
      </c>
      <c r="D5788" s="4">
        <v>43573</v>
      </c>
      <c r="E5788">
        <v>4</v>
      </c>
      <c r="F5788">
        <v>51</v>
      </c>
    </row>
    <row r="5789" spans="1:6" x14ac:dyDescent="0.3">
      <c r="A5789" t="s">
        <v>10</v>
      </c>
      <c r="B5789" t="s">
        <v>36</v>
      </c>
      <c r="C5789" t="s">
        <v>20</v>
      </c>
      <c r="D5789" s="4">
        <v>43573</v>
      </c>
      <c r="E5789">
        <v>5</v>
      </c>
      <c r="F5789">
        <v>51</v>
      </c>
    </row>
    <row r="5790" spans="1:6" x14ac:dyDescent="0.3">
      <c r="A5790" t="s">
        <v>10</v>
      </c>
      <c r="B5790" t="s">
        <v>39</v>
      </c>
      <c r="C5790" t="s">
        <v>25</v>
      </c>
      <c r="D5790" s="4">
        <v>43573</v>
      </c>
      <c r="E5790">
        <v>5</v>
      </c>
      <c r="F5790">
        <v>51</v>
      </c>
    </row>
    <row r="5791" spans="1:6" x14ac:dyDescent="0.3">
      <c r="A5791" t="s">
        <v>10</v>
      </c>
      <c r="B5791" t="s">
        <v>41</v>
      </c>
      <c r="C5791" t="s">
        <v>20</v>
      </c>
      <c r="D5791" s="4">
        <v>43573</v>
      </c>
      <c r="E5791">
        <v>5</v>
      </c>
      <c r="F5791">
        <v>51</v>
      </c>
    </row>
    <row r="5792" spans="1:6" x14ac:dyDescent="0.3">
      <c r="A5792" t="s">
        <v>10</v>
      </c>
      <c r="B5792" t="s">
        <v>38</v>
      </c>
      <c r="C5792" t="s">
        <v>23</v>
      </c>
      <c r="D5792" s="4">
        <v>43573</v>
      </c>
      <c r="E5792">
        <v>6</v>
      </c>
      <c r="F5792">
        <v>51</v>
      </c>
    </row>
    <row r="5793" spans="1:6" x14ac:dyDescent="0.3">
      <c r="A5793" t="s">
        <v>10</v>
      </c>
      <c r="B5793" t="s">
        <v>46</v>
      </c>
      <c r="C5793" t="s">
        <v>20</v>
      </c>
      <c r="D5793" s="4">
        <v>43573</v>
      </c>
      <c r="E5793">
        <v>1</v>
      </c>
      <c r="F5793">
        <v>51</v>
      </c>
    </row>
    <row r="5794" spans="1:6" x14ac:dyDescent="0.3">
      <c r="A5794" t="s">
        <v>10</v>
      </c>
      <c r="B5794" t="s">
        <v>43</v>
      </c>
      <c r="C5794" t="s">
        <v>23</v>
      </c>
      <c r="D5794" s="4">
        <v>43573</v>
      </c>
      <c r="E5794">
        <v>3</v>
      </c>
      <c r="F5794">
        <v>51</v>
      </c>
    </row>
    <row r="5795" spans="1:6" x14ac:dyDescent="0.3">
      <c r="A5795" t="s">
        <v>11</v>
      </c>
      <c r="B5795" t="s">
        <v>41</v>
      </c>
      <c r="C5795" t="s">
        <v>25</v>
      </c>
      <c r="D5795" s="4">
        <v>43573</v>
      </c>
      <c r="E5795">
        <v>1</v>
      </c>
      <c r="F5795">
        <v>51</v>
      </c>
    </row>
    <row r="5796" spans="1:6" x14ac:dyDescent="0.3">
      <c r="A5796" t="s">
        <v>11</v>
      </c>
      <c r="B5796" t="s">
        <v>41</v>
      </c>
      <c r="C5796" t="s">
        <v>20</v>
      </c>
      <c r="D5796" s="4">
        <v>43573</v>
      </c>
      <c r="E5796">
        <v>1</v>
      </c>
      <c r="F5796">
        <v>51</v>
      </c>
    </row>
    <row r="5797" spans="1:6" x14ac:dyDescent="0.3">
      <c r="A5797" t="s">
        <v>11</v>
      </c>
      <c r="B5797" t="s">
        <v>9</v>
      </c>
      <c r="C5797" t="s">
        <v>23</v>
      </c>
      <c r="D5797" s="4">
        <v>43573</v>
      </c>
      <c r="E5797">
        <v>2</v>
      </c>
      <c r="F5797">
        <v>51</v>
      </c>
    </row>
    <row r="5798" spans="1:6" x14ac:dyDescent="0.3">
      <c r="A5798" t="s">
        <v>11</v>
      </c>
      <c r="B5798" t="s">
        <v>44</v>
      </c>
      <c r="C5798" t="s">
        <v>23</v>
      </c>
      <c r="D5798" s="4">
        <v>43573</v>
      </c>
      <c r="E5798">
        <v>2</v>
      </c>
      <c r="F5798">
        <v>51</v>
      </c>
    </row>
    <row r="5799" spans="1:6" x14ac:dyDescent="0.3">
      <c r="A5799" t="s">
        <v>11</v>
      </c>
      <c r="B5799" t="s">
        <v>46</v>
      </c>
      <c r="C5799" t="s">
        <v>25</v>
      </c>
      <c r="D5799" s="4">
        <v>43573</v>
      </c>
      <c r="E5799">
        <v>2</v>
      </c>
      <c r="F5799">
        <v>51</v>
      </c>
    </row>
    <row r="5800" spans="1:6" x14ac:dyDescent="0.3">
      <c r="A5800" t="s">
        <v>11</v>
      </c>
      <c r="B5800" t="s">
        <v>7</v>
      </c>
      <c r="C5800" t="s">
        <v>22</v>
      </c>
      <c r="D5800" s="4">
        <v>43573</v>
      </c>
      <c r="E5800">
        <v>2</v>
      </c>
      <c r="F5800">
        <v>51</v>
      </c>
    </row>
    <row r="5801" spans="1:6" x14ac:dyDescent="0.3">
      <c r="A5801" t="s">
        <v>11</v>
      </c>
      <c r="B5801" t="s">
        <v>9</v>
      </c>
      <c r="C5801" t="s">
        <v>22</v>
      </c>
      <c r="D5801" s="4">
        <v>43573</v>
      </c>
      <c r="E5801">
        <v>2</v>
      </c>
      <c r="F5801">
        <v>51</v>
      </c>
    </row>
    <row r="5802" spans="1:6" x14ac:dyDescent="0.3">
      <c r="A5802" t="s">
        <v>11</v>
      </c>
      <c r="B5802" t="s">
        <v>38</v>
      </c>
      <c r="C5802" t="s">
        <v>22</v>
      </c>
      <c r="D5802" s="4">
        <v>43573</v>
      </c>
      <c r="E5802">
        <v>2</v>
      </c>
      <c r="F5802">
        <v>51</v>
      </c>
    </row>
    <row r="5803" spans="1:6" x14ac:dyDescent="0.3">
      <c r="A5803" t="s">
        <v>11</v>
      </c>
      <c r="B5803" t="s">
        <v>46</v>
      </c>
      <c r="C5803" t="s">
        <v>20</v>
      </c>
      <c r="D5803" s="4">
        <v>43573</v>
      </c>
      <c r="E5803">
        <v>2</v>
      </c>
      <c r="F5803">
        <v>51</v>
      </c>
    </row>
    <row r="5804" spans="1:6" x14ac:dyDescent="0.3">
      <c r="A5804" t="s">
        <v>11</v>
      </c>
      <c r="B5804" t="s">
        <v>40</v>
      </c>
      <c r="C5804" t="s">
        <v>23</v>
      </c>
      <c r="D5804" s="4">
        <v>43573</v>
      </c>
      <c r="E5804">
        <v>3</v>
      </c>
      <c r="F5804">
        <v>51</v>
      </c>
    </row>
    <row r="5805" spans="1:6" x14ac:dyDescent="0.3">
      <c r="A5805" t="s">
        <v>11</v>
      </c>
      <c r="B5805" t="s">
        <v>29</v>
      </c>
      <c r="C5805" t="s">
        <v>23</v>
      </c>
      <c r="D5805" s="4">
        <v>43573</v>
      </c>
      <c r="E5805">
        <v>4</v>
      </c>
      <c r="F5805">
        <v>51</v>
      </c>
    </row>
    <row r="5806" spans="1:6" x14ac:dyDescent="0.3">
      <c r="A5806" t="s">
        <v>11</v>
      </c>
      <c r="B5806" t="s">
        <v>7</v>
      </c>
      <c r="C5806" t="s">
        <v>25</v>
      </c>
      <c r="D5806" s="4">
        <v>43573</v>
      </c>
      <c r="E5806">
        <v>4</v>
      </c>
      <c r="F5806">
        <v>51</v>
      </c>
    </row>
    <row r="5807" spans="1:6" x14ac:dyDescent="0.3">
      <c r="A5807" t="s">
        <v>11</v>
      </c>
      <c r="B5807" t="s">
        <v>44</v>
      </c>
      <c r="C5807" t="s">
        <v>25</v>
      </c>
      <c r="D5807" s="4">
        <v>43573</v>
      </c>
      <c r="E5807">
        <v>4</v>
      </c>
      <c r="F5807">
        <v>51</v>
      </c>
    </row>
    <row r="5808" spans="1:6" x14ac:dyDescent="0.3">
      <c r="A5808" t="s">
        <v>11</v>
      </c>
      <c r="B5808" t="s">
        <v>36</v>
      </c>
      <c r="C5808" t="s">
        <v>25</v>
      </c>
      <c r="D5808" s="4">
        <v>43573</v>
      </c>
      <c r="E5808">
        <v>4</v>
      </c>
      <c r="F5808">
        <v>51</v>
      </c>
    </row>
    <row r="5809" spans="1:6" x14ac:dyDescent="0.3">
      <c r="A5809" t="s">
        <v>11</v>
      </c>
      <c r="B5809" t="s">
        <v>28</v>
      </c>
      <c r="C5809" t="s">
        <v>25</v>
      </c>
      <c r="D5809" s="4">
        <v>43573</v>
      </c>
      <c r="E5809">
        <v>5</v>
      </c>
      <c r="F5809">
        <v>51</v>
      </c>
    </row>
    <row r="5810" spans="1:6" x14ac:dyDescent="0.3">
      <c r="A5810" t="s">
        <v>12</v>
      </c>
      <c r="B5810" t="s">
        <v>40</v>
      </c>
      <c r="C5810" t="s">
        <v>23</v>
      </c>
      <c r="D5810" s="4">
        <v>43573</v>
      </c>
      <c r="E5810">
        <v>1</v>
      </c>
      <c r="F5810">
        <v>51</v>
      </c>
    </row>
    <row r="5811" spans="1:6" x14ac:dyDescent="0.3">
      <c r="A5811" t="s">
        <v>12</v>
      </c>
      <c r="B5811" t="s">
        <v>41</v>
      </c>
      <c r="C5811" t="s">
        <v>25</v>
      </c>
      <c r="D5811" s="4">
        <v>43573</v>
      </c>
      <c r="E5811">
        <v>1</v>
      </c>
      <c r="F5811">
        <v>51</v>
      </c>
    </row>
    <row r="5812" spans="1:6" x14ac:dyDescent="0.3">
      <c r="A5812" t="s">
        <v>12</v>
      </c>
      <c r="B5812" t="s">
        <v>37</v>
      </c>
      <c r="C5812" t="s">
        <v>22</v>
      </c>
      <c r="D5812" s="4">
        <v>43573</v>
      </c>
      <c r="E5812">
        <v>1</v>
      </c>
      <c r="F5812">
        <v>51</v>
      </c>
    </row>
    <row r="5813" spans="1:6" x14ac:dyDescent="0.3">
      <c r="A5813" t="s">
        <v>12</v>
      </c>
      <c r="B5813" t="s">
        <v>7</v>
      </c>
      <c r="C5813" t="s">
        <v>20</v>
      </c>
      <c r="D5813" s="4">
        <v>43573</v>
      </c>
      <c r="E5813">
        <v>1</v>
      </c>
      <c r="F5813">
        <v>51</v>
      </c>
    </row>
    <row r="5814" spans="1:6" x14ac:dyDescent="0.3">
      <c r="A5814" t="s">
        <v>12</v>
      </c>
      <c r="B5814" t="s">
        <v>39</v>
      </c>
      <c r="C5814" t="s">
        <v>23</v>
      </c>
      <c r="D5814" s="4">
        <v>43573</v>
      </c>
      <c r="E5814">
        <v>2</v>
      </c>
      <c r="F5814">
        <v>51</v>
      </c>
    </row>
    <row r="5815" spans="1:6" x14ac:dyDescent="0.3">
      <c r="A5815" t="s">
        <v>12</v>
      </c>
      <c r="B5815" t="s">
        <v>30</v>
      </c>
      <c r="C5815" t="s">
        <v>22</v>
      </c>
      <c r="D5815" s="4">
        <v>43573</v>
      </c>
      <c r="E5815">
        <v>2</v>
      </c>
      <c r="F5815">
        <v>51</v>
      </c>
    </row>
    <row r="5816" spans="1:6" x14ac:dyDescent="0.3">
      <c r="A5816" t="s">
        <v>12</v>
      </c>
      <c r="B5816" t="s">
        <v>6</v>
      </c>
      <c r="C5816" t="s">
        <v>22</v>
      </c>
      <c r="D5816" s="4">
        <v>43573</v>
      </c>
      <c r="E5816">
        <v>2</v>
      </c>
      <c r="F5816">
        <v>51</v>
      </c>
    </row>
    <row r="5817" spans="1:6" x14ac:dyDescent="0.3">
      <c r="A5817" t="s">
        <v>12</v>
      </c>
      <c r="B5817" t="s">
        <v>36</v>
      </c>
      <c r="C5817" t="s">
        <v>25</v>
      </c>
      <c r="D5817" s="4">
        <v>43573</v>
      </c>
      <c r="E5817">
        <v>3</v>
      </c>
      <c r="F5817">
        <v>51</v>
      </c>
    </row>
    <row r="5818" spans="1:6" x14ac:dyDescent="0.3">
      <c r="A5818" t="s">
        <v>12</v>
      </c>
      <c r="B5818" t="s">
        <v>28</v>
      </c>
      <c r="C5818" t="s">
        <v>22</v>
      </c>
      <c r="D5818" s="4">
        <v>43573</v>
      </c>
      <c r="E5818">
        <v>3</v>
      </c>
      <c r="F5818">
        <v>51</v>
      </c>
    </row>
    <row r="5819" spans="1:6" x14ac:dyDescent="0.3">
      <c r="A5819" t="s">
        <v>12</v>
      </c>
      <c r="B5819" t="s">
        <v>41</v>
      </c>
      <c r="C5819" t="s">
        <v>20</v>
      </c>
      <c r="D5819" s="4">
        <v>43573</v>
      </c>
      <c r="E5819">
        <v>3</v>
      </c>
      <c r="F5819">
        <v>51</v>
      </c>
    </row>
    <row r="5820" spans="1:6" x14ac:dyDescent="0.3">
      <c r="A5820" t="s">
        <v>12</v>
      </c>
      <c r="B5820" t="s">
        <v>4</v>
      </c>
      <c r="C5820" t="s">
        <v>20</v>
      </c>
      <c r="D5820" s="4">
        <v>43573</v>
      </c>
      <c r="E5820">
        <v>3</v>
      </c>
      <c r="F5820">
        <v>51</v>
      </c>
    </row>
    <row r="5821" spans="1:6" x14ac:dyDescent="0.3">
      <c r="A5821" t="s">
        <v>12</v>
      </c>
      <c r="B5821" t="s">
        <v>29</v>
      </c>
      <c r="C5821" t="s">
        <v>25</v>
      </c>
      <c r="D5821" s="4">
        <v>43573</v>
      </c>
      <c r="E5821">
        <v>4</v>
      </c>
      <c r="F5821">
        <v>51</v>
      </c>
    </row>
    <row r="5822" spans="1:6" x14ac:dyDescent="0.3">
      <c r="A5822" t="s">
        <v>12</v>
      </c>
      <c r="B5822" t="s">
        <v>7</v>
      </c>
      <c r="C5822" t="s">
        <v>22</v>
      </c>
      <c r="D5822" s="4">
        <v>43573</v>
      </c>
      <c r="E5822">
        <v>4</v>
      </c>
      <c r="F5822">
        <v>51</v>
      </c>
    </row>
    <row r="5823" spans="1:6" x14ac:dyDescent="0.3">
      <c r="A5823" t="s">
        <v>12</v>
      </c>
      <c r="B5823" t="s">
        <v>44</v>
      </c>
      <c r="C5823" t="s">
        <v>25</v>
      </c>
      <c r="D5823" s="4">
        <v>43573</v>
      </c>
      <c r="E5823">
        <v>5</v>
      </c>
      <c r="F5823">
        <v>51</v>
      </c>
    </row>
    <row r="5824" spans="1:6" x14ac:dyDescent="0.3">
      <c r="A5824" t="s">
        <v>12</v>
      </c>
      <c r="B5824" t="s">
        <v>43</v>
      </c>
      <c r="C5824" t="s">
        <v>20</v>
      </c>
      <c r="D5824" s="4">
        <v>43573</v>
      </c>
      <c r="E5824">
        <v>5</v>
      </c>
      <c r="F5824">
        <v>51</v>
      </c>
    </row>
    <row r="5825" spans="1:6" x14ac:dyDescent="0.3">
      <c r="A5825" t="s">
        <v>12</v>
      </c>
      <c r="B5825" t="s">
        <v>39</v>
      </c>
      <c r="C5825" t="s">
        <v>20</v>
      </c>
      <c r="D5825" s="4">
        <v>43573</v>
      </c>
      <c r="E5825">
        <v>5</v>
      </c>
      <c r="F5825">
        <v>51</v>
      </c>
    </row>
    <row r="5826" spans="1:6" x14ac:dyDescent="0.3">
      <c r="A5826" t="s">
        <v>12</v>
      </c>
      <c r="B5826" t="s">
        <v>6</v>
      </c>
      <c r="C5826" t="s">
        <v>20</v>
      </c>
      <c r="D5826" s="4">
        <v>43573</v>
      </c>
      <c r="E5826">
        <v>5</v>
      </c>
      <c r="F5826">
        <v>51</v>
      </c>
    </row>
    <row r="5827" spans="1:6" x14ac:dyDescent="0.3">
      <c r="A5827" t="s">
        <v>26</v>
      </c>
      <c r="B5827" t="s">
        <v>38</v>
      </c>
      <c r="C5827" t="s">
        <v>25</v>
      </c>
      <c r="D5827" s="4">
        <v>43574</v>
      </c>
      <c r="E5827">
        <v>1</v>
      </c>
      <c r="F5827">
        <v>51</v>
      </c>
    </row>
    <row r="5828" spans="1:6" x14ac:dyDescent="0.3">
      <c r="A5828" t="s">
        <v>26</v>
      </c>
      <c r="B5828" t="s">
        <v>9</v>
      </c>
      <c r="C5828" t="s">
        <v>23</v>
      </c>
      <c r="D5828" s="4">
        <v>43574</v>
      </c>
      <c r="E5828">
        <v>2</v>
      </c>
      <c r="F5828">
        <v>51</v>
      </c>
    </row>
    <row r="5829" spans="1:6" x14ac:dyDescent="0.3">
      <c r="A5829" t="s">
        <v>26</v>
      </c>
      <c r="B5829" t="s">
        <v>40</v>
      </c>
      <c r="C5829" t="s">
        <v>23</v>
      </c>
      <c r="D5829" s="4">
        <v>43574</v>
      </c>
      <c r="E5829">
        <v>2</v>
      </c>
      <c r="F5829">
        <v>51</v>
      </c>
    </row>
    <row r="5830" spans="1:6" x14ac:dyDescent="0.3">
      <c r="A5830" t="s">
        <v>26</v>
      </c>
      <c r="B5830" t="s">
        <v>37</v>
      </c>
      <c r="C5830" t="s">
        <v>25</v>
      </c>
      <c r="D5830" s="4">
        <v>43574</v>
      </c>
      <c r="E5830">
        <v>2</v>
      </c>
      <c r="F5830">
        <v>51</v>
      </c>
    </row>
    <row r="5831" spans="1:6" x14ac:dyDescent="0.3">
      <c r="A5831" t="s">
        <v>26</v>
      </c>
      <c r="B5831" t="s">
        <v>7</v>
      </c>
      <c r="C5831" t="s">
        <v>22</v>
      </c>
      <c r="D5831" s="4">
        <v>43574</v>
      </c>
      <c r="E5831">
        <v>2</v>
      </c>
      <c r="F5831">
        <v>51</v>
      </c>
    </row>
    <row r="5832" spans="1:6" x14ac:dyDescent="0.3">
      <c r="A5832" t="s">
        <v>26</v>
      </c>
      <c r="B5832" t="s">
        <v>41</v>
      </c>
      <c r="C5832" t="s">
        <v>22</v>
      </c>
      <c r="D5832" s="4">
        <v>43574</v>
      </c>
      <c r="E5832">
        <v>2</v>
      </c>
      <c r="F5832">
        <v>51</v>
      </c>
    </row>
    <row r="5833" spans="1:6" x14ac:dyDescent="0.3">
      <c r="A5833" t="s">
        <v>26</v>
      </c>
      <c r="B5833" t="s">
        <v>38</v>
      </c>
      <c r="C5833" t="s">
        <v>20</v>
      </c>
      <c r="D5833" s="4">
        <v>43574</v>
      </c>
      <c r="E5833">
        <v>4</v>
      </c>
      <c r="F5833">
        <v>51</v>
      </c>
    </row>
    <row r="5834" spans="1:6" x14ac:dyDescent="0.3">
      <c r="A5834" t="s">
        <v>26</v>
      </c>
      <c r="B5834" t="s">
        <v>45</v>
      </c>
      <c r="C5834" t="s">
        <v>20</v>
      </c>
      <c r="D5834" s="4">
        <v>43574</v>
      </c>
      <c r="E5834">
        <v>4</v>
      </c>
      <c r="F5834">
        <v>51</v>
      </c>
    </row>
    <row r="5835" spans="1:6" x14ac:dyDescent="0.3">
      <c r="A5835" t="s">
        <v>26</v>
      </c>
      <c r="B5835" t="s">
        <v>43</v>
      </c>
      <c r="C5835" t="s">
        <v>20</v>
      </c>
      <c r="D5835" s="4">
        <v>43574</v>
      </c>
      <c r="E5835">
        <v>4</v>
      </c>
      <c r="F5835">
        <v>51</v>
      </c>
    </row>
    <row r="5836" spans="1:6" x14ac:dyDescent="0.3">
      <c r="A5836" t="s">
        <v>26</v>
      </c>
      <c r="B5836" t="s">
        <v>40</v>
      </c>
      <c r="C5836" t="s">
        <v>20</v>
      </c>
      <c r="D5836" s="4">
        <v>43574</v>
      </c>
      <c r="E5836">
        <v>4</v>
      </c>
      <c r="F5836">
        <v>51</v>
      </c>
    </row>
    <row r="5837" spans="1:6" x14ac:dyDescent="0.3">
      <c r="A5837" t="s">
        <v>26</v>
      </c>
      <c r="B5837" t="s">
        <v>5</v>
      </c>
      <c r="C5837" t="s">
        <v>20</v>
      </c>
      <c r="D5837" s="4">
        <v>43574</v>
      </c>
      <c r="E5837">
        <v>4</v>
      </c>
      <c r="F5837">
        <v>51</v>
      </c>
    </row>
    <row r="5838" spans="1:6" x14ac:dyDescent="0.3">
      <c r="A5838" t="s">
        <v>26</v>
      </c>
      <c r="B5838" t="s">
        <v>36</v>
      </c>
      <c r="C5838" t="s">
        <v>25</v>
      </c>
      <c r="D5838" s="4">
        <v>43574</v>
      </c>
      <c r="E5838">
        <v>5</v>
      </c>
      <c r="F5838">
        <v>51</v>
      </c>
    </row>
    <row r="5839" spans="1:6" x14ac:dyDescent="0.3">
      <c r="A5839" t="s">
        <v>42</v>
      </c>
      <c r="B5839" t="s">
        <v>37</v>
      </c>
      <c r="C5839" t="s">
        <v>23</v>
      </c>
      <c r="D5839" s="4">
        <v>43574</v>
      </c>
      <c r="E5839">
        <v>1</v>
      </c>
      <c r="F5839">
        <v>51</v>
      </c>
    </row>
    <row r="5840" spans="1:6" x14ac:dyDescent="0.3">
      <c r="A5840" t="s">
        <v>42</v>
      </c>
      <c r="B5840" t="s">
        <v>5</v>
      </c>
      <c r="C5840" t="s">
        <v>22</v>
      </c>
      <c r="D5840" s="4">
        <v>43574</v>
      </c>
      <c r="E5840">
        <v>1</v>
      </c>
      <c r="F5840">
        <v>51</v>
      </c>
    </row>
    <row r="5841" spans="1:6" x14ac:dyDescent="0.3">
      <c r="A5841" t="s">
        <v>42</v>
      </c>
      <c r="B5841" t="s">
        <v>4</v>
      </c>
      <c r="C5841" t="s">
        <v>22</v>
      </c>
      <c r="D5841" s="4">
        <v>43574</v>
      </c>
      <c r="E5841">
        <v>2</v>
      </c>
      <c r="F5841">
        <v>51</v>
      </c>
    </row>
    <row r="5842" spans="1:6" x14ac:dyDescent="0.3">
      <c r="A5842" t="s">
        <v>42</v>
      </c>
      <c r="B5842" t="s">
        <v>41</v>
      </c>
      <c r="C5842" t="s">
        <v>20</v>
      </c>
      <c r="D5842" s="4">
        <v>43574</v>
      </c>
      <c r="E5842">
        <v>2</v>
      </c>
      <c r="F5842">
        <v>51</v>
      </c>
    </row>
    <row r="5843" spans="1:6" x14ac:dyDescent="0.3">
      <c r="A5843" t="s">
        <v>42</v>
      </c>
      <c r="B5843" t="s">
        <v>9</v>
      </c>
      <c r="C5843" t="s">
        <v>23</v>
      </c>
      <c r="D5843" s="4">
        <v>43574</v>
      </c>
      <c r="E5843">
        <v>3</v>
      </c>
      <c r="F5843">
        <v>51</v>
      </c>
    </row>
    <row r="5844" spans="1:6" x14ac:dyDescent="0.3">
      <c r="A5844" t="s">
        <v>42</v>
      </c>
      <c r="B5844" t="s">
        <v>29</v>
      </c>
      <c r="C5844" t="s">
        <v>22</v>
      </c>
      <c r="D5844" s="4">
        <v>43574</v>
      </c>
      <c r="E5844">
        <v>3</v>
      </c>
      <c r="F5844">
        <v>51</v>
      </c>
    </row>
    <row r="5845" spans="1:6" x14ac:dyDescent="0.3">
      <c r="A5845" t="s">
        <v>42</v>
      </c>
      <c r="B5845" t="s">
        <v>9</v>
      </c>
      <c r="C5845" t="s">
        <v>20</v>
      </c>
      <c r="D5845" s="4">
        <v>43574</v>
      </c>
      <c r="E5845">
        <v>3</v>
      </c>
      <c r="F5845">
        <v>51</v>
      </c>
    </row>
    <row r="5846" spans="1:6" x14ac:dyDescent="0.3">
      <c r="A5846" t="s">
        <v>42</v>
      </c>
      <c r="B5846" t="s">
        <v>6</v>
      </c>
      <c r="C5846" t="s">
        <v>23</v>
      </c>
      <c r="D5846" s="4">
        <v>43574</v>
      </c>
      <c r="E5846">
        <v>4</v>
      </c>
      <c r="F5846">
        <v>51</v>
      </c>
    </row>
    <row r="5847" spans="1:6" x14ac:dyDescent="0.3">
      <c r="A5847" t="s">
        <v>42</v>
      </c>
      <c r="B5847" t="s">
        <v>4</v>
      </c>
      <c r="C5847" t="s">
        <v>20</v>
      </c>
      <c r="D5847" s="4">
        <v>43574</v>
      </c>
      <c r="E5847">
        <v>4</v>
      </c>
      <c r="F5847">
        <v>51</v>
      </c>
    </row>
    <row r="5848" spans="1:6" x14ac:dyDescent="0.3">
      <c r="A5848" t="s">
        <v>42</v>
      </c>
      <c r="B5848" t="s">
        <v>39</v>
      </c>
      <c r="C5848" t="s">
        <v>25</v>
      </c>
      <c r="D5848" s="4">
        <v>43574</v>
      </c>
      <c r="E5848">
        <v>5</v>
      </c>
      <c r="F5848">
        <v>51</v>
      </c>
    </row>
    <row r="5849" spans="1:6" x14ac:dyDescent="0.3">
      <c r="A5849" t="s">
        <v>10</v>
      </c>
      <c r="B5849" t="s">
        <v>29</v>
      </c>
      <c r="C5849" t="s">
        <v>20</v>
      </c>
      <c r="D5849" s="4">
        <v>43574</v>
      </c>
      <c r="E5849">
        <v>2</v>
      </c>
      <c r="F5849">
        <v>51</v>
      </c>
    </row>
    <row r="5850" spans="1:6" x14ac:dyDescent="0.3">
      <c r="A5850" t="s">
        <v>10</v>
      </c>
      <c r="B5850" t="s">
        <v>40</v>
      </c>
      <c r="C5850" t="s">
        <v>23</v>
      </c>
      <c r="D5850" s="4">
        <v>43574</v>
      </c>
      <c r="E5850">
        <v>2</v>
      </c>
      <c r="F5850">
        <v>51</v>
      </c>
    </row>
    <row r="5851" spans="1:6" x14ac:dyDescent="0.3">
      <c r="A5851" t="s">
        <v>10</v>
      </c>
      <c r="B5851" t="s">
        <v>45</v>
      </c>
      <c r="C5851" t="s">
        <v>23</v>
      </c>
      <c r="D5851" s="4">
        <v>43574</v>
      </c>
      <c r="E5851">
        <v>2</v>
      </c>
      <c r="F5851">
        <v>51</v>
      </c>
    </row>
    <row r="5852" spans="1:6" x14ac:dyDescent="0.3">
      <c r="A5852" t="s">
        <v>10</v>
      </c>
      <c r="B5852" t="s">
        <v>46</v>
      </c>
      <c r="C5852" t="s">
        <v>22</v>
      </c>
      <c r="D5852" s="4">
        <v>43574</v>
      </c>
      <c r="E5852">
        <v>4</v>
      </c>
      <c r="F5852">
        <v>51</v>
      </c>
    </row>
    <row r="5853" spans="1:6" x14ac:dyDescent="0.3">
      <c r="A5853" t="s">
        <v>10</v>
      </c>
      <c r="B5853" t="s">
        <v>6</v>
      </c>
      <c r="C5853" t="s">
        <v>20</v>
      </c>
      <c r="D5853" s="4">
        <v>43574</v>
      </c>
      <c r="E5853">
        <v>4</v>
      </c>
      <c r="F5853">
        <v>51</v>
      </c>
    </row>
    <row r="5854" spans="1:6" x14ac:dyDescent="0.3">
      <c r="A5854" t="s">
        <v>10</v>
      </c>
      <c r="B5854" t="s">
        <v>29</v>
      </c>
      <c r="C5854" t="s">
        <v>25</v>
      </c>
      <c r="D5854" s="4">
        <v>43574</v>
      </c>
      <c r="E5854">
        <v>4</v>
      </c>
      <c r="F5854">
        <v>51</v>
      </c>
    </row>
    <row r="5855" spans="1:6" x14ac:dyDescent="0.3">
      <c r="A5855" t="s">
        <v>10</v>
      </c>
      <c r="B5855" t="s">
        <v>43</v>
      </c>
      <c r="C5855" t="s">
        <v>23</v>
      </c>
      <c r="D5855" s="4">
        <v>43574</v>
      </c>
      <c r="E5855">
        <v>6</v>
      </c>
      <c r="F5855">
        <v>51</v>
      </c>
    </row>
    <row r="5856" spans="1:6" x14ac:dyDescent="0.3">
      <c r="A5856" t="s">
        <v>11</v>
      </c>
      <c r="B5856" t="s">
        <v>9</v>
      </c>
      <c r="C5856" t="s">
        <v>25</v>
      </c>
      <c r="D5856" s="4">
        <v>43574</v>
      </c>
      <c r="E5856">
        <v>1</v>
      </c>
      <c r="F5856">
        <v>51</v>
      </c>
    </row>
    <row r="5857" spans="1:6" x14ac:dyDescent="0.3">
      <c r="A5857" t="s">
        <v>11</v>
      </c>
      <c r="B5857" t="s">
        <v>44</v>
      </c>
      <c r="C5857" t="s">
        <v>25</v>
      </c>
      <c r="D5857" s="4">
        <v>43574</v>
      </c>
      <c r="E5857">
        <v>1</v>
      </c>
      <c r="F5857">
        <v>51</v>
      </c>
    </row>
    <row r="5858" spans="1:6" x14ac:dyDescent="0.3">
      <c r="A5858" t="s">
        <v>11</v>
      </c>
      <c r="B5858" t="s">
        <v>30</v>
      </c>
      <c r="C5858" t="s">
        <v>20</v>
      </c>
      <c r="D5858" s="4">
        <v>43574</v>
      </c>
      <c r="E5858">
        <v>1</v>
      </c>
      <c r="F5858">
        <v>51</v>
      </c>
    </row>
    <row r="5859" spans="1:6" x14ac:dyDescent="0.3">
      <c r="A5859" t="s">
        <v>11</v>
      </c>
      <c r="B5859" t="s">
        <v>36</v>
      </c>
      <c r="C5859" t="s">
        <v>25</v>
      </c>
      <c r="D5859" s="4">
        <v>43574</v>
      </c>
      <c r="E5859">
        <v>3</v>
      </c>
      <c r="F5859">
        <v>51</v>
      </c>
    </row>
    <row r="5860" spans="1:6" x14ac:dyDescent="0.3">
      <c r="A5860" t="s">
        <v>11</v>
      </c>
      <c r="B5860" t="s">
        <v>5</v>
      </c>
      <c r="C5860" t="s">
        <v>25</v>
      </c>
      <c r="D5860" s="4">
        <v>43574</v>
      </c>
      <c r="E5860">
        <v>3</v>
      </c>
      <c r="F5860">
        <v>51</v>
      </c>
    </row>
    <row r="5861" spans="1:6" x14ac:dyDescent="0.3">
      <c r="A5861" t="s">
        <v>11</v>
      </c>
      <c r="B5861" t="s">
        <v>45</v>
      </c>
      <c r="C5861" t="s">
        <v>23</v>
      </c>
      <c r="D5861" s="4">
        <v>43574</v>
      </c>
      <c r="E5861">
        <v>4</v>
      </c>
      <c r="F5861">
        <v>51</v>
      </c>
    </row>
    <row r="5862" spans="1:6" x14ac:dyDescent="0.3">
      <c r="A5862" t="s">
        <v>11</v>
      </c>
      <c r="B5862" t="s">
        <v>4</v>
      </c>
      <c r="C5862" t="s">
        <v>20</v>
      </c>
      <c r="D5862" s="4">
        <v>43574</v>
      </c>
      <c r="E5862">
        <v>4</v>
      </c>
      <c r="F5862">
        <v>51</v>
      </c>
    </row>
    <row r="5863" spans="1:6" x14ac:dyDescent="0.3">
      <c r="A5863" t="s">
        <v>11</v>
      </c>
      <c r="B5863" t="s">
        <v>38</v>
      </c>
      <c r="C5863" t="s">
        <v>25</v>
      </c>
      <c r="D5863" s="4">
        <v>43574</v>
      </c>
      <c r="E5863">
        <v>5</v>
      </c>
      <c r="F5863">
        <v>51</v>
      </c>
    </row>
    <row r="5864" spans="1:6" x14ac:dyDescent="0.3">
      <c r="A5864" t="s">
        <v>11</v>
      </c>
      <c r="B5864" t="s">
        <v>43</v>
      </c>
      <c r="C5864" t="s">
        <v>25</v>
      </c>
      <c r="D5864" s="4">
        <v>43574</v>
      </c>
      <c r="E5864">
        <v>5</v>
      </c>
      <c r="F5864">
        <v>51</v>
      </c>
    </row>
    <row r="5865" spans="1:6" x14ac:dyDescent="0.3">
      <c r="A5865" t="s">
        <v>12</v>
      </c>
      <c r="B5865" t="s">
        <v>44</v>
      </c>
      <c r="C5865" t="s">
        <v>23</v>
      </c>
      <c r="D5865" s="4">
        <v>43574</v>
      </c>
      <c r="E5865">
        <v>1</v>
      </c>
      <c r="F5865">
        <v>51</v>
      </c>
    </row>
    <row r="5866" spans="1:6" x14ac:dyDescent="0.3">
      <c r="A5866" t="s">
        <v>12</v>
      </c>
      <c r="B5866" t="s">
        <v>4</v>
      </c>
      <c r="C5866" t="s">
        <v>25</v>
      </c>
      <c r="D5866" s="4">
        <v>43574</v>
      </c>
      <c r="E5866">
        <v>1</v>
      </c>
      <c r="F5866">
        <v>51</v>
      </c>
    </row>
    <row r="5867" spans="1:6" x14ac:dyDescent="0.3">
      <c r="A5867" t="s">
        <v>12</v>
      </c>
      <c r="B5867" t="s">
        <v>39</v>
      </c>
      <c r="C5867" t="s">
        <v>22</v>
      </c>
      <c r="D5867" s="4">
        <v>43574</v>
      </c>
      <c r="E5867">
        <v>1</v>
      </c>
      <c r="F5867">
        <v>51</v>
      </c>
    </row>
    <row r="5868" spans="1:6" x14ac:dyDescent="0.3">
      <c r="A5868" t="s">
        <v>12</v>
      </c>
      <c r="B5868" t="s">
        <v>37</v>
      </c>
      <c r="C5868" t="s">
        <v>20</v>
      </c>
      <c r="D5868" s="4">
        <v>43574</v>
      </c>
      <c r="E5868">
        <v>1</v>
      </c>
      <c r="F5868">
        <v>51</v>
      </c>
    </row>
    <row r="5869" spans="1:6" x14ac:dyDescent="0.3">
      <c r="A5869" t="s">
        <v>12</v>
      </c>
      <c r="B5869" t="s">
        <v>5</v>
      </c>
      <c r="C5869" t="s">
        <v>20</v>
      </c>
      <c r="D5869" s="4">
        <v>43574</v>
      </c>
      <c r="E5869">
        <v>1</v>
      </c>
      <c r="F5869">
        <v>51</v>
      </c>
    </row>
    <row r="5870" spans="1:6" x14ac:dyDescent="0.3">
      <c r="A5870" t="s">
        <v>12</v>
      </c>
      <c r="B5870" t="s">
        <v>7</v>
      </c>
      <c r="C5870" t="s">
        <v>25</v>
      </c>
      <c r="D5870" s="4">
        <v>43574</v>
      </c>
      <c r="E5870">
        <v>3</v>
      </c>
      <c r="F5870">
        <v>51</v>
      </c>
    </row>
    <row r="5871" spans="1:6" x14ac:dyDescent="0.3">
      <c r="A5871" t="s">
        <v>12</v>
      </c>
      <c r="B5871" t="s">
        <v>5</v>
      </c>
      <c r="C5871" t="s">
        <v>22</v>
      </c>
      <c r="D5871" s="4">
        <v>43574</v>
      </c>
      <c r="E5871">
        <v>3</v>
      </c>
      <c r="F5871">
        <v>51</v>
      </c>
    </row>
    <row r="5872" spans="1:6" x14ac:dyDescent="0.3">
      <c r="A5872" t="s">
        <v>12</v>
      </c>
      <c r="B5872" t="s">
        <v>38</v>
      </c>
      <c r="C5872" t="s">
        <v>25</v>
      </c>
      <c r="D5872" s="4">
        <v>43574</v>
      </c>
      <c r="E5872">
        <v>4</v>
      </c>
      <c r="F5872">
        <v>51</v>
      </c>
    </row>
    <row r="5873" spans="1:6" x14ac:dyDescent="0.3">
      <c r="A5873" t="s">
        <v>12</v>
      </c>
      <c r="B5873" t="s">
        <v>46</v>
      </c>
      <c r="C5873" t="s">
        <v>23</v>
      </c>
      <c r="D5873" s="4">
        <v>43574</v>
      </c>
      <c r="E5873">
        <v>5</v>
      </c>
      <c r="F5873">
        <v>51</v>
      </c>
    </row>
    <row r="5874" spans="1:6" x14ac:dyDescent="0.3">
      <c r="A5874" t="s">
        <v>12</v>
      </c>
      <c r="B5874" t="s">
        <v>36</v>
      </c>
      <c r="C5874" t="s">
        <v>23</v>
      </c>
      <c r="D5874" s="4">
        <v>43574</v>
      </c>
      <c r="E5874">
        <v>5</v>
      </c>
      <c r="F5874">
        <v>51</v>
      </c>
    </row>
    <row r="5875" spans="1:6" x14ac:dyDescent="0.3">
      <c r="A5875" t="s">
        <v>12</v>
      </c>
      <c r="B5875" t="s">
        <v>30</v>
      </c>
      <c r="C5875" t="s">
        <v>22</v>
      </c>
      <c r="D5875" s="4">
        <v>43574</v>
      </c>
      <c r="E5875">
        <v>5</v>
      </c>
      <c r="F5875">
        <v>51</v>
      </c>
    </row>
    <row r="5876" spans="1:6" x14ac:dyDescent="0.3">
      <c r="A5876" t="s">
        <v>26</v>
      </c>
      <c r="B5876" t="s">
        <v>37</v>
      </c>
      <c r="C5876" t="s">
        <v>21</v>
      </c>
      <c r="D5876" s="4">
        <v>43577</v>
      </c>
      <c r="E5876">
        <v>2</v>
      </c>
      <c r="F5876">
        <v>52</v>
      </c>
    </row>
    <row r="5877" spans="1:6" x14ac:dyDescent="0.3">
      <c r="A5877" t="s">
        <v>26</v>
      </c>
      <c r="B5877" t="s">
        <v>9</v>
      </c>
      <c r="C5877" t="s">
        <v>25</v>
      </c>
      <c r="D5877" s="4">
        <v>43577</v>
      </c>
      <c r="E5877">
        <v>2</v>
      </c>
      <c r="F5877">
        <v>52</v>
      </c>
    </row>
    <row r="5878" spans="1:6" x14ac:dyDescent="0.3">
      <c r="A5878" t="s">
        <v>26</v>
      </c>
      <c r="B5878" t="s">
        <v>39</v>
      </c>
      <c r="C5878" t="s">
        <v>25</v>
      </c>
      <c r="D5878" s="4">
        <v>43577</v>
      </c>
      <c r="E5878">
        <v>2</v>
      </c>
      <c r="F5878">
        <v>52</v>
      </c>
    </row>
    <row r="5879" spans="1:6" x14ac:dyDescent="0.3">
      <c r="A5879" t="s">
        <v>26</v>
      </c>
      <c r="B5879" t="s">
        <v>41</v>
      </c>
      <c r="C5879" t="s">
        <v>25</v>
      </c>
      <c r="D5879" s="4">
        <v>43577</v>
      </c>
      <c r="E5879">
        <v>2</v>
      </c>
      <c r="F5879">
        <v>52</v>
      </c>
    </row>
    <row r="5880" spans="1:6" x14ac:dyDescent="0.3">
      <c r="A5880" t="s">
        <v>26</v>
      </c>
      <c r="B5880" t="s">
        <v>4</v>
      </c>
      <c r="C5880" t="s">
        <v>25</v>
      </c>
      <c r="D5880" s="4">
        <v>43577</v>
      </c>
      <c r="E5880">
        <v>2</v>
      </c>
      <c r="F5880">
        <v>52</v>
      </c>
    </row>
    <row r="5881" spans="1:6" x14ac:dyDescent="0.3">
      <c r="A5881" t="s">
        <v>26</v>
      </c>
      <c r="B5881" t="s">
        <v>44</v>
      </c>
      <c r="C5881" t="s">
        <v>21</v>
      </c>
      <c r="D5881" s="4">
        <v>43577</v>
      </c>
      <c r="E5881">
        <v>3</v>
      </c>
      <c r="F5881">
        <v>52</v>
      </c>
    </row>
    <row r="5882" spans="1:6" x14ac:dyDescent="0.3">
      <c r="A5882" t="s">
        <v>26</v>
      </c>
      <c r="B5882" t="s">
        <v>28</v>
      </c>
      <c r="C5882" t="s">
        <v>21</v>
      </c>
      <c r="D5882" s="4">
        <v>43577</v>
      </c>
      <c r="E5882">
        <v>5</v>
      </c>
      <c r="F5882">
        <v>52</v>
      </c>
    </row>
    <row r="5883" spans="1:6" x14ac:dyDescent="0.3">
      <c r="A5883" t="s">
        <v>26</v>
      </c>
      <c r="B5883" t="s">
        <v>6</v>
      </c>
      <c r="C5883" t="s">
        <v>21</v>
      </c>
      <c r="D5883" s="4">
        <v>43577</v>
      </c>
      <c r="E5883">
        <v>5</v>
      </c>
      <c r="F5883">
        <v>52</v>
      </c>
    </row>
    <row r="5884" spans="1:6" x14ac:dyDescent="0.3">
      <c r="A5884" t="s">
        <v>42</v>
      </c>
      <c r="B5884" t="s">
        <v>36</v>
      </c>
      <c r="C5884" t="s">
        <v>21</v>
      </c>
      <c r="D5884" s="4">
        <v>43577</v>
      </c>
      <c r="E5884">
        <v>1</v>
      </c>
      <c r="F5884">
        <v>52</v>
      </c>
    </row>
    <row r="5885" spans="1:6" x14ac:dyDescent="0.3">
      <c r="A5885" t="s">
        <v>42</v>
      </c>
      <c r="B5885" t="s">
        <v>29</v>
      </c>
      <c r="C5885" t="s">
        <v>25</v>
      </c>
      <c r="D5885" s="4">
        <v>43577</v>
      </c>
      <c r="E5885">
        <v>1</v>
      </c>
      <c r="F5885">
        <v>52</v>
      </c>
    </row>
    <row r="5886" spans="1:6" x14ac:dyDescent="0.3">
      <c r="A5886" t="s">
        <v>42</v>
      </c>
      <c r="B5886" t="s">
        <v>5</v>
      </c>
      <c r="C5886" t="s">
        <v>21</v>
      </c>
      <c r="D5886" s="4">
        <v>43577</v>
      </c>
      <c r="E5886">
        <v>2</v>
      </c>
      <c r="F5886">
        <v>52</v>
      </c>
    </row>
    <row r="5887" spans="1:6" x14ac:dyDescent="0.3">
      <c r="A5887" t="s">
        <v>42</v>
      </c>
      <c r="B5887" t="s">
        <v>6</v>
      </c>
      <c r="C5887" t="s">
        <v>25</v>
      </c>
      <c r="D5887" s="4">
        <v>43577</v>
      </c>
      <c r="E5887">
        <v>2</v>
      </c>
      <c r="F5887">
        <v>52</v>
      </c>
    </row>
    <row r="5888" spans="1:6" x14ac:dyDescent="0.3">
      <c r="A5888" t="s">
        <v>10</v>
      </c>
      <c r="B5888" t="s">
        <v>38</v>
      </c>
      <c r="C5888" t="s">
        <v>25</v>
      </c>
      <c r="D5888" s="4">
        <v>43577</v>
      </c>
      <c r="E5888">
        <v>1</v>
      </c>
      <c r="F5888">
        <v>52</v>
      </c>
    </row>
    <row r="5889" spans="1:6" x14ac:dyDescent="0.3">
      <c r="A5889" t="s">
        <v>10</v>
      </c>
      <c r="B5889" t="s">
        <v>45</v>
      </c>
      <c r="C5889" t="s">
        <v>25</v>
      </c>
      <c r="D5889" s="4">
        <v>43577</v>
      </c>
      <c r="E5889">
        <v>2</v>
      </c>
      <c r="F5889">
        <v>52</v>
      </c>
    </row>
    <row r="5890" spans="1:6" x14ac:dyDescent="0.3">
      <c r="A5890" t="s">
        <v>11</v>
      </c>
      <c r="B5890" t="s">
        <v>9</v>
      </c>
      <c r="C5890" t="s">
        <v>21</v>
      </c>
      <c r="D5890" s="4">
        <v>43577</v>
      </c>
      <c r="E5890">
        <v>1</v>
      </c>
      <c r="F5890">
        <v>52</v>
      </c>
    </row>
    <row r="5891" spans="1:6" x14ac:dyDescent="0.3">
      <c r="A5891" t="s">
        <v>11</v>
      </c>
      <c r="B5891" t="s">
        <v>6</v>
      </c>
      <c r="C5891" t="s">
        <v>25</v>
      </c>
      <c r="D5891" s="4">
        <v>43577</v>
      </c>
      <c r="E5891">
        <v>1</v>
      </c>
      <c r="F5891">
        <v>52</v>
      </c>
    </row>
    <row r="5892" spans="1:6" x14ac:dyDescent="0.3">
      <c r="A5892" t="s">
        <v>11</v>
      </c>
      <c r="B5892" t="s">
        <v>4</v>
      </c>
      <c r="C5892" t="s">
        <v>21</v>
      </c>
      <c r="D5892" s="4">
        <v>43577</v>
      </c>
      <c r="E5892">
        <v>2</v>
      </c>
      <c r="F5892">
        <v>52</v>
      </c>
    </row>
    <row r="5893" spans="1:6" x14ac:dyDescent="0.3">
      <c r="A5893" t="s">
        <v>11</v>
      </c>
      <c r="B5893" t="s">
        <v>7</v>
      </c>
      <c r="C5893" t="s">
        <v>25</v>
      </c>
      <c r="D5893" s="4">
        <v>43577</v>
      </c>
      <c r="E5893">
        <v>2</v>
      </c>
      <c r="F5893">
        <v>52</v>
      </c>
    </row>
    <row r="5894" spans="1:6" x14ac:dyDescent="0.3">
      <c r="A5894" t="s">
        <v>11</v>
      </c>
      <c r="B5894" t="s">
        <v>41</v>
      </c>
      <c r="C5894" t="s">
        <v>25</v>
      </c>
      <c r="D5894" s="4">
        <v>43577</v>
      </c>
      <c r="E5894">
        <v>2</v>
      </c>
      <c r="F5894">
        <v>52</v>
      </c>
    </row>
    <row r="5895" spans="1:6" x14ac:dyDescent="0.3">
      <c r="A5895" t="s">
        <v>11</v>
      </c>
      <c r="B5895" t="s">
        <v>5</v>
      </c>
      <c r="C5895" t="s">
        <v>21</v>
      </c>
      <c r="D5895" s="4">
        <v>43577</v>
      </c>
      <c r="E5895">
        <v>3</v>
      </c>
      <c r="F5895">
        <v>52</v>
      </c>
    </row>
    <row r="5896" spans="1:6" x14ac:dyDescent="0.3">
      <c r="A5896" t="s">
        <v>11</v>
      </c>
      <c r="B5896" t="s">
        <v>43</v>
      </c>
      <c r="C5896" t="s">
        <v>25</v>
      </c>
      <c r="D5896" s="4">
        <v>43577</v>
      </c>
      <c r="E5896">
        <v>3</v>
      </c>
      <c r="F5896">
        <v>52</v>
      </c>
    </row>
    <row r="5897" spans="1:6" x14ac:dyDescent="0.3">
      <c r="A5897" t="s">
        <v>11</v>
      </c>
      <c r="B5897" t="s">
        <v>44</v>
      </c>
      <c r="C5897" t="s">
        <v>21</v>
      </c>
      <c r="D5897" s="4">
        <v>43577</v>
      </c>
      <c r="E5897">
        <v>4</v>
      </c>
      <c r="F5897">
        <v>52</v>
      </c>
    </row>
    <row r="5898" spans="1:6" x14ac:dyDescent="0.3">
      <c r="A5898" t="s">
        <v>11</v>
      </c>
      <c r="B5898" t="s">
        <v>28</v>
      </c>
      <c r="C5898" t="s">
        <v>25</v>
      </c>
      <c r="D5898" s="4">
        <v>43577</v>
      </c>
      <c r="E5898">
        <v>5</v>
      </c>
      <c r="F5898">
        <v>52</v>
      </c>
    </row>
    <row r="5899" spans="1:6" x14ac:dyDescent="0.3">
      <c r="A5899" t="s">
        <v>12</v>
      </c>
      <c r="B5899" t="s">
        <v>46</v>
      </c>
      <c r="C5899" t="s">
        <v>25</v>
      </c>
      <c r="D5899" s="4">
        <v>43577</v>
      </c>
      <c r="E5899">
        <v>1</v>
      </c>
      <c r="F5899">
        <v>52</v>
      </c>
    </row>
    <row r="5900" spans="1:6" x14ac:dyDescent="0.3">
      <c r="A5900" t="s">
        <v>12</v>
      </c>
      <c r="B5900" t="s">
        <v>41</v>
      </c>
      <c r="C5900" t="s">
        <v>25</v>
      </c>
      <c r="D5900" s="4">
        <v>43577</v>
      </c>
      <c r="E5900">
        <v>2</v>
      </c>
      <c r="F5900">
        <v>52</v>
      </c>
    </row>
    <row r="5901" spans="1:6" x14ac:dyDescent="0.3">
      <c r="A5901" t="s">
        <v>12</v>
      </c>
      <c r="B5901" t="s">
        <v>5</v>
      </c>
      <c r="C5901" t="s">
        <v>25</v>
      </c>
      <c r="D5901" s="4">
        <v>43577</v>
      </c>
      <c r="E5901">
        <v>2</v>
      </c>
      <c r="F5901">
        <v>52</v>
      </c>
    </row>
    <row r="5902" spans="1:6" x14ac:dyDescent="0.3">
      <c r="A5902" t="s">
        <v>12</v>
      </c>
      <c r="B5902" t="s">
        <v>37</v>
      </c>
      <c r="C5902" t="s">
        <v>25</v>
      </c>
      <c r="D5902" s="4">
        <v>43577</v>
      </c>
      <c r="E5902">
        <v>5</v>
      </c>
      <c r="F5902">
        <v>52</v>
      </c>
    </row>
    <row r="5903" spans="1:6" x14ac:dyDescent="0.3">
      <c r="A5903" t="s">
        <v>26</v>
      </c>
      <c r="B5903" t="s">
        <v>46</v>
      </c>
      <c r="C5903" t="s">
        <v>21</v>
      </c>
      <c r="D5903" s="4">
        <v>43578</v>
      </c>
      <c r="E5903">
        <v>2</v>
      </c>
      <c r="F5903">
        <v>52</v>
      </c>
    </row>
    <row r="5904" spans="1:6" x14ac:dyDescent="0.3">
      <c r="A5904" t="s">
        <v>26</v>
      </c>
      <c r="B5904" t="s">
        <v>40</v>
      </c>
      <c r="C5904" t="s">
        <v>25</v>
      </c>
      <c r="D5904" s="4">
        <v>43578</v>
      </c>
      <c r="E5904">
        <v>3</v>
      </c>
      <c r="F5904">
        <v>52</v>
      </c>
    </row>
    <row r="5905" spans="1:6" x14ac:dyDescent="0.3">
      <c r="A5905" t="s">
        <v>26</v>
      </c>
      <c r="B5905" t="s">
        <v>37</v>
      </c>
      <c r="C5905" t="s">
        <v>25</v>
      </c>
      <c r="D5905" s="4">
        <v>43578</v>
      </c>
      <c r="E5905">
        <v>4</v>
      </c>
      <c r="F5905">
        <v>52</v>
      </c>
    </row>
    <row r="5906" spans="1:6" x14ac:dyDescent="0.3">
      <c r="A5906" t="s">
        <v>26</v>
      </c>
      <c r="B5906" t="s">
        <v>39</v>
      </c>
      <c r="C5906" t="s">
        <v>21</v>
      </c>
      <c r="D5906" s="4">
        <v>43578</v>
      </c>
      <c r="E5906">
        <v>5</v>
      </c>
      <c r="F5906">
        <v>52</v>
      </c>
    </row>
    <row r="5907" spans="1:6" x14ac:dyDescent="0.3">
      <c r="A5907" t="s">
        <v>42</v>
      </c>
      <c r="B5907" t="s">
        <v>29</v>
      </c>
      <c r="C5907" t="s">
        <v>25</v>
      </c>
      <c r="D5907" s="4">
        <v>43578</v>
      </c>
      <c r="E5907">
        <v>2</v>
      </c>
      <c r="F5907">
        <v>52</v>
      </c>
    </row>
    <row r="5908" spans="1:6" x14ac:dyDescent="0.3">
      <c r="A5908" t="s">
        <v>42</v>
      </c>
      <c r="B5908" t="s">
        <v>44</v>
      </c>
      <c r="C5908" t="s">
        <v>21</v>
      </c>
      <c r="D5908" s="4">
        <v>43578</v>
      </c>
      <c r="E5908">
        <v>3</v>
      </c>
      <c r="F5908">
        <v>52</v>
      </c>
    </row>
    <row r="5909" spans="1:6" x14ac:dyDescent="0.3">
      <c r="A5909" t="s">
        <v>42</v>
      </c>
      <c r="B5909" t="s">
        <v>39</v>
      </c>
      <c r="C5909" t="s">
        <v>25</v>
      </c>
      <c r="D5909" s="4">
        <v>43578</v>
      </c>
      <c r="E5909">
        <v>4</v>
      </c>
      <c r="F5909">
        <v>52</v>
      </c>
    </row>
    <row r="5910" spans="1:6" x14ac:dyDescent="0.3">
      <c r="A5910" t="s">
        <v>10</v>
      </c>
      <c r="B5910" t="s">
        <v>41</v>
      </c>
      <c r="C5910" t="s">
        <v>21</v>
      </c>
      <c r="D5910" s="4">
        <v>43578</v>
      </c>
      <c r="E5910">
        <v>2</v>
      </c>
      <c r="F5910">
        <v>52</v>
      </c>
    </row>
    <row r="5911" spans="1:6" x14ac:dyDescent="0.3">
      <c r="A5911" t="s">
        <v>10</v>
      </c>
      <c r="B5911" t="s">
        <v>7</v>
      </c>
      <c r="C5911" t="s">
        <v>25</v>
      </c>
      <c r="D5911" s="4">
        <v>43578</v>
      </c>
      <c r="E5911">
        <v>3</v>
      </c>
      <c r="F5911">
        <v>52</v>
      </c>
    </row>
    <row r="5912" spans="1:6" x14ac:dyDescent="0.3">
      <c r="A5912" t="s">
        <v>10</v>
      </c>
      <c r="B5912" t="s">
        <v>38</v>
      </c>
      <c r="C5912" t="s">
        <v>25</v>
      </c>
      <c r="D5912" s="4">
        <v>43578</v>
      </c>
      <c r="E5912">
        <v>3</v>
      </c>
      <c r="F5912">
        <v>52</v>
      </c>
    </row>
    <row r="5913" spans="1:6" x14ac:dyDescent="0.3">
      <c r="A5913" t="s">
        <v>10</v>
      </c>
      <c r="B5913" t="s">
        <v>4</v>
      </c>
      <c r="C5913" t="s">
        <v>25</v>
      </c>
      <c r="D5913" s="4">
        <v>43578</v>
      </c>
      <c r="E5913">
        <v>3</v>
      </c>
      <c r="F5913">
        <v>52</v>
      </c>
    </row>
    <row r="5914" spans="1:6" x14ac:dyDescent="0.3">
      <c r="A5914" t="s">
        <v>10</v>
      </c>
      <c r="B5914" t="s">
        <v>38</v>
      </c>
      <c r="C5914" t="s">
        <v>21</v>
      </c>
      <c r="D5914" s="4">
        <v>43578</v>
      </c>
      <c r="E5914">
        <v>4</v>
      </c>
      <c r="F5914">
        <v>52</v>
      </c>
    </row>
    <row r="5915" spans="1:6" x14ac:dyDescent="0.3">
      <c r="A5915" t="s">
        <v>10</v>
      </c>
      <c r="B5915" t="s">
        <v>28</v>
      </c>
      <c r="C5915" t="s">
        <v>25</v>
      </c>
      <c r="D5915" s="4">
        <v>43578</v>
      </c>
      <c r="E5915">
        <v>4</v>
      </c>
      <c r="F5915">
        <v>52</v>
      </c>
    </row>
    <row r="5916" spans="1:6" x14ac:dyDescent="0.3">
      <c r="A5916" t="s">
        <v>10</v>
      </c>
      <c r="B5916" t="s">
        <v>44</v>
      </c>
      <c r="C5916" t="s">
        <v>25</v>
      </c>
      <c r="D5916" s="4">
        <v>43578</v>
      </c>
      <c r="E5916">
        <v>4</v>
      </c>
      <c r="F5916">
        <v>52</v>
      </c>
    </row>
    <row r="5917" spans="1:6" x14ac:dyDescent="0.3">
      <c r="A5917" t="s">
        <v>10</v>
      </c>
      <c r="B5917" t="s">
        <v>43</v>
      </c>
      <c r="C5917" t="s">
        <v>21</v>
      </c>
      <c r="D5917" s="4">
        <v>43578</v>
      </c>
      <c r="E5917">
        <v>4</v>
      </c>
      <c r="F5917">
        <v>52</v>
      </c>
    </row>
    <row r="5918" spans="1:6" x14ac:dyDescent="0.3">
      <c r="A5918" t="s">
        <v>10</v>
      </c>
      <c r="B5918" t="s">
        <v>37</v>
      </c>
      <c r="C5918" t="s">
        <v>25</v>
      </c>
      <c r="D5918" s="4">
        <v>43578</v>
      </c>
      <c r="E5918">
        <v>6</v>
      </c>
      <c r="F5918">
        <v>52</v>
      </c>
    </row>
    <row r="5919" spans="1:6" x14ac:dyDescent="0.3">
      <c r="A5919" t="s">
        <v>11</v>
      </c>
      <c r="B5919" t="s">
        <v>9</v>
      </c>
      <c r="C5919" t="s">
        <v>25</v>
      </c>
      <c r="D5919" s="4">
        <v>43578</v>
      </c>
      <c r="E5919">
        <v>2</v>
      </c>
      <c r="F5919">
        <v>52</v>
      </c>
    </row>
    <row r="5920" spans="1:6" x14ac:dyDescent="0.3">
      <c r="A5920" t="s">
        <v>11</v>
      </c>
      <c r="B5920" t="s">
        <v>7</v>
      </c>
      <c r="C5920" t="s">
        <v>25</v>
      </c>
      <c r="D5920" s="4">
        <v>43578</v>
      </c>
      <c r="E5920">
        <v>3</v>
      </c>
      <c r="F5920">
        <v>52</v>
      </c>
    </row>
    <row r="5921" spans="1:6" x14ac:dyDescent="0.3">
      <c r="A5921" t="s">
        <v>11</v>
      </c>
      <c r="B5921" t="s">
        <v>9</v>
      </c>
      <c r="C5921" t="s">
        <v>21</v>
      </c>
      <c r="D5921" s="4">
        <v>43578</v>
      </c>
      <c r="E5921">
        <v>4</v>
      </c>
      <c r="F5921">
        <v>52</v>
      </c>
    </row>
    <row r="5922" spans="1:6" x14ac:dyDescent="0.3">
      <c r="A5922" t="s">
        <v>11</v>
      </c>
      <c r="B5922" t="s">
        <v>38</v>
      </c>
      <c r="C5922" t="s">
        <v>21</v>
      </c>
      <c r="D5922" s="4">
        <v>43578</v>
      </c>
      <c r="E5922">
        <v>4</v>
      </c>
      <c r="F5922">
        <v>52</v>
      </c>
    </row>
    <row r="5923" spans="1:6" x14ac:dyDescent="0.3">
      <c r="A5923" t="s">
        <v>12</v>
      </c>
      <c r="B5923" t="s">
        <v>38</v>
      </c>
      <c r="C5923" t="s">
        <v>25</v>
      </c>
      <c r="D5923" s="4">
        <v>43578</v>
      </c>
      <c r="E5923">
        <v>3</v>
      </c>
      <c r="F5923">
        <v>52</v>
      </c>
    </row>
    <row r="5924" spans="1:6" x14ac:dyDescent="0.3">
      <c r="A5924" t="s">
        <v>12</v>
      </c>
      <c r="B5924" t="s">
        <v>28</v>
      </c>
      <c r="C5924" t="s">
        <v>25</v>
      </c>
      <c r="D5924" s="4">
        <v>43578</v>
      </c>
      <c r="E5924">
        <v>4</v>
      </c>
      <c r="F5924">
        <v>52</v>
      </c>
    </row>
    <row r="5925" spans="1:6" x14ac:dyDescent="0.3">
      <c r="A5925" t="s">
        <v>12</v>
      </c>
      <c r="B5925" t="s">
        <v>40</v>
      </c>
      <c r="C5925" t="s">
        <v>25</v>
      </c>
      <c r="D5925" s="4">
        <v>43578</v>
      </c>
      <c r="E5925">
        <v>4</v>
      </c>
      <c r="F5925">
        <v>52</v>
      </c>
    </row>
    <row r="5926" spans="1:6" x14ac:dyDescent="0.3">
      <c r="A5926" t="s">
        <v>12</v>
      </c>
      <c r="B5926" t="s">
        <v>28</v>
      </c>
      <c r="C5926" t="s">
        <v>21</v>
      </c>
      <c r="D5926" s="4">
        <v>43578</v>
      </c>
      <c r="E5926">
        <v>5</v>
      </c>
      <c r="F5926">
        <v>52</v>
      </c>
    </row>
    <row r="5927" spans="1:6" x14ac:dyDescent="0.3">
      <c r="A5927" t="s">
        <v>12</v>
      </c>
      <c r="B5927" t="s">
        <v>6</v>
      </c>
      <c r="C5927" t="s">
        <v>21</v>
      </c>
      <c r="D5927" s="4">
        <v>43578</v>
      </c>
      <c r="E5927">
        <v>5</v>
      </c>
      <c r="F5927">
        <v>52</v>
      </c>
    </row>
    <row r="5928" spans="1:6" x14ac:dyDescent="0.3">
      <c r="A5928" t="s">
        <v>12</v>
      </c>
      <c r="B5928" t="s">
        <v>45</v>
      </c>
      <c r="C5928" t="s">
        <v>25</v>
      </c>
      <c r="D5928" s="4">
        <v>43578</v>
      </c>
      <c r="E5928">
        <v>5</v>
      </c>
      <c r="F5928">
        <v>52</v>
      </c>
    </row>
    <row r="5929" spans="1:6" x14ac:dyDescent="0.3">
      <c r="A5929" t="s">
        <v>26</v>
      </c>
      <c r="B5929" t="s">
        <v>38</v>
      </c>
      <c r="C5929" t="s">
        <v>21</v>
      </c>
      <c r="D5929" s="4">
        <v>43579</v>
      </c>
      <c r="E5929">
        <v>1</v>
      </c>
      <c r="F5929">
        <v>52</v>
      </c>
    </row>
    <row r="5930" spans="1:6" x14ac:dyDescent="0.3">
      <c r="A5930" t="s">
        <v>26</v>
      </c>
      <c r="B5930" t="s">
        <v>39</v>
      </c>
      <c r="C5930" t="s">
        <v>21</v>
      </c>
      <c r="D5930" s="4">
        <v>43579</v>
      </c>
      <c r="E5930">
        <v>1</v>
      </c>
      <c r="F5930">
        <v>52</v>
      </c>
    </row>
    <row r="5931" spans="1:6" x14ac:dyDescent="0.3">
      <c r="A5931" t="s">
        <v>26</v>
      </c>
      <c r="B5931" t="s">
        <v>9</v>
      </c>
      <c r="C5931" t="s">
        <v>25</v>
      </c>
      <c r="D5931" s="4">
        <v>43579</v>
      </c>
      <c r="E5931">
        <v>1</v>
      </c>
      <c r="F5931">
        <v>52</v>
      </c>
    </row>
    <row r="5932" spans="1:6" x14ac:dyDescent="0.3">
      <c r="A5932" t="s">
        <v>26</v>
      </c>
      <c r="B5932" t="s">
        <v>9</v>
      </c>
      <c r="C5932" t="s">
        <v>21</v>
      </c>
      <c r="D5932" s="4">
        <v>43579</v>
      </c>
      <c r="E5932">
        <v>4</v>
      </c>
      <c r="F5932">
        <v>52</v>
      </c>
    </row>
    <row r="5933" spans="1:6" x14ac:dyDescent="0.3">
      <c r="A5933" t="s">
        <v>26</v>
      </c>
      <c r="B5933" t="s">
        <v>37</v>
      </c>
      <c r="C5933" t="s">
        <v>25</v>
      </c>
      <c r="D5933" s="4">
        <v>43579</v>
      </c>
      <c r="E5933">
        <v>5</v>
      </c>
      <c r="F5933">
        <v>52</v>
      </c>
    </row>
    <row r="5934" spans="1:6" x14ac:dyDescent="0.3">
      <c r="A5934" t="s">
        <v>26</v>
      </c>
      <c r="B5934" t="s">
        <v>40</v>
      </c>
      <c r="C5934" t="s">
        <v>25</v>
      </c>
      <c r="D5934" s="4">
        <v>43579</v>
      </c>
      <c r="E5934">
        <v>5</v>
      </c>
      <c r="F5934">
        <v>52</v>
      </c>
    </row>
    <row r="5935" spans="1:6" x14ac:dyDescent="0.3">
      <c r="A5935" t="s">
        <v>42</v>
      </c>
      <c r="B5935" t="s">
        <v>29</v>
      </c>
      <c r="C5935" t="s">
        <v>21</v>
      </c>
      <c r="D5935" s="4">
        <v>43579</v>
      </c>
      <c r="E5935">
        <v>1</v>
      </c>
      <c r="F5935">
        <v>52</v>
      </c>
    </row>
    <row r="5936" spans="1:6" x14ac:dyDescent="0.3">
      <c r="A5936" t="s">
        <v>42</v>
      </c>
      <c r="B5936" t="s">
        <v>43</v>
      </c>
      <c r="C5936" t="s">
        <v>21</v>
      </c>
      <c r="D5936" s="4">
        <v>43579</v>
      </c>
      <c r="E5936">
        <v>1</v>
      </c>
      <c r="F5936">
        <v>52</v>
      </c>
    </row>
    <row r="5937" spans="1:6" x14ac:dyDescent="0.3">
      <c r="A5937" t="s">
        <v>42</v>
      </c>
      <c r="B5937" t="s">
        <v>29</v>
      </c>
      <c r="C5937" t="s">
        <v>25</v>
      </c>
      <c r="D5937" s="4">
        <v>43579</v>
      </c>
      <c r="E5937">
        <v>1</v>
      </c>
      <c r="F5937">
        <v>52</v>
      </c>
    </row>
    <row r="5938" spans="1:6" x14ac:dyDescent="0.3">
      <c r="A5938" t="s">
        <v>42</v>
      </c>
      <c r="B5938" t="s">
        <v>6</v>
      </c>
      <c r="C5938" t="s">
        <v>25</v>
      </c>
      <c r="D5938" s="4">
        <v>43579</v>
      </c>
      <c r="E5938">
        <v>1</v>
      </c>
      <c r="F5938">
        <v>52</v>
      </c>
    </row>
    <row r="5939" spans="1:6" x14ac:dyDescent="0.3">
      <c r="A5939" t="s">
        <v>42</v>
      </c>
      <c r="B5939" t="s">
        <v>46</v>
      </c>
      <c r="C5939" t="s">
        <v>21</v>
      </c>
      <c r="D5939" s="4">
        <v>43579</v>
      </c>
      <c r="E5939">
        <v>4</v>
      </c>
      <c r="F5939">
        <v>52</v>
      </c>
    </row>
    <row r="5940" spans="1:6" x14ac:dyDescent="0.3">
      <c r="A5940" t="s">
        <v>10</v>
      </c>
      <c r="B5940" t="s">
        <v>38</v>
      </c>
      <c r="C5940" t="s">
        <v>21</v>
      </c>
      <c r="D5940" s="4">
        <v>43579</v>
      </c>
      <c r="E5940">
        <v>1</v>
      </c>
      <c r="F5940">
        <v>52</v>
      </c>
    </row>
    <row r="5941" spans="1:6" x14ac:dyDescent="0.3">
      <c r="A5941" t="s">
        <v>10</v>
      </c>
      <c r="B5941" t="s">
        <v>40</v>
      </c>
      <c r="C5941" t="s">
        <v>21</v>
      </c>
      <c r="D5941" s="4">
        <v>43579</v>
      </c>
      <c r="E5941">
        <v>1</v>
      </c>
      <c r="F5941">
        <v>52</v>
      </c>
    </row>
    <row r="5942" spans="1:6" x14ac:dyDescent="0.3">
      <c r="A5942" t="s">
        <v>10</v>
      </c>
      <c r="B5942" t="s">
        <v>45</v>
      </c>
      <c r="C5942" t="s">
        <v>25</v>
      </c>
      <c r="D5942" s="4">
        <v>43579</v>
      </c>
      <c r="E5942">
        <v>2</v>
      </c>
      <c r="F5942">
        <v>52</v>
      </c>
    </row>
    <row r="5943" spans="1:6" x14ac:dyDescent="0.3">
      <c r="A5943" t="s">
        <v>10</v>
      </c>
      <c r="B5943" t="s">
        <v>43</v>
      </c>
      <c r="C5943" t="s">
        <v>21</v>
      </c>
      <c r="D5943" s="4">
        <v>43579</v>
      </c>
      <c r="E5943">
        <v>4</v>
      </c>
      <c r="F5943">
        <v>52</v>
      </c>
    </row>
    <row r="5944" spans="1:6" x14ac:dyDescent="0.3">
      <c r="A5944" t="s">
        <v>10</v>
      </c>
      <c r="B5944" t="s">
        <v>30</v>
      </c>
      <c r="C5944" t="s">
        <v>25</v>
      </c>
      <c r="D5944" s="4">
        <v>43579</v>
      </c>
      <c r="E5944">
        <v>5</v>
      </c>
      <c r="F5944">
        <v>52</v>
      </c>
    </row>
    <row r="5945" spans="1:6" x14ac:dyDescent="0.3">
      <c r="A5945" t="s">
        <v>10</v>
      </c>
      <c r="B5945" t="s">
        <v>46</v>
      </c>
      <c r="C5945" t="s">
        <v>21</v>
      </c>
      <c r="D5945" s="4">
        <v>43579</v>
      </c>
      <c r="E5945">
        <v>1</v>
      </c>
      <c r="F5945">
        <v>52</v>
      </c>
    </row>
    <row r="5946" spans="1:6" x14ac:dyDescent="0.3">
      <c r="A5946" t="s">
        <v>10</v>
      </c>
      <c r="B5946" t="s">
        <v>40</v>
      </c>
      <c r="C5946" t="s">
        <v>25</v>
      </c>
      <c r="D5946" s="4">
        <v>43579</v>
      </c>
      <c r="E5946">
        <v>2</v>
      </c>
      <c r="F5946">
        <v>52</v>
      </c>
    </row>
    <row r="5947" spans="1:6" x14ac:dyDescent="0.3">
      <c r="A5947" t="s">
        <v>11</v>
      </c>
      <c r="B5947" t="s">
        <v>7</v>
      </c>
      <c r="C5947" t="s">
        <v>21</v>
      </c>
      <c r="D5947" s="4">
        <v>43579</v>
      </c>
      <c r="E5947">
        <v>1</v>
      </c>
      <c r="F5947">
        <v>52</v>
      </c>
    </row>
    <row r="5948" spans="1:6" x14ac:dyDescent="0.3">
      <c r="A5948" t="s">
        <v>11</v>
      </c>
      <c r="B5948" t="s">
        <v>44</v>
      </c>
      <c r="C5948" t="s">
        <v>25</v>
      </c>
      <c r="D5948" s="4">
        <v>43579</v>
      </c>
      <c r="E5948">
        <v>1</v>
      </c>
      <c r="F5948">
        <v>52</v>
      </c>
    </row>
    <row r="5949" spans="1:6" x14ac:dyDescent="0.3">
      <c r="A5949" t="s">
        <v>11</v>
      </c>
      <c r="B5949" t="s">
        <v>5</v>
      </c>
      <c r="C5949" t="s">
        <v>25</v>
      </c>
      <c r="D5949" s="4">
        <v>43579</v>
      </c>
      <c r="E5949">
        <v>3</v>
      </c>
      <c r="F5949">
        <v>52</v>
      </c>
    </row>
    <row r="5950" spans="1:6" x14ac:dyDescent="0.3">
      <c r="A5950" t="s">
        <v>11</v>
      </c>
      <c r="B5950" t="s">
        <v>38</v>
      </c>
      <c r="C5950" t="s">
        <v>25</v>
      </c>
      <c r="D5950" s="4">
        <v>43579</v>
      </c>
      <c r="E5950">
        <v>5</v>
      </c>
      <c r="F5950">
        <v>52</v>
      </c>
    </row>
    <row r="5951" spans="1:6" x14ac:dyDescent="0.3">
      <c r="A5951" t="s">
        <v>12</v>
      </c>
      <c r="B5951" t="s">
        <v>41</v>
      </c>
      <c r="C5951" t="s">
        <v>25</v>
      </c>
      <c r="D5951" s="4">
        <v>43579</v>
      </c>
      <c r="E5951">
        <v>2</v>
      </c>
      <c r="F5951">
        <v>52</v>
      </c>
    </row>
    <row r="5952" spans="1:6" x14ac:dyDescent="0.3">
      <c r="A5952" t="s">
        <v>12</v>
      </c>
      <c r="B5952" t="s">
        <v>44</v>
      </c>
      <c r="C5952" t="s">
        <v>21</v>
      </c>
      <c r="D5952" s="4">
        <v>43579</v>
      </c>
      <c r="E5952">
        <v>3</v>
      </c>
      <c r="F5952">
        <v>52</v>
      </c>
    </row>
    <row r="5953" spans="1:6" x14ac:dyDescent="0.3">
      <c r="A5953" t="s">
        <v>12</v>
      </c>
      <c r="B5953" t="s">
        <v>4</v>
      </c>
      <c r="C5953" t="s">
        <v>25</v>
      </c>
      <c r="D5953" s="4">
        <v>43579</v>
      </c>
      <c r="E5953">
        <v>3</v>
      </c>
      <c r="F5953">
        <v>52</v>
      </c>
    </row>
    <row r="5954" spans="1:6" x14ac:dyDescent="0.3">
      <c r="A5954" t="s">
        <v>12</v>
      </c>
      <c r="B5954" t="s">
        <v>30</v>
      </c>
      <c r="C5954" t="s">
        <v>21</v>
      </c>
      <c r="D5954" s="4">
        <v>43579</v>
      </c>
      <c r="E5954">
        <v>4</v>
      </c>
      <c r="F5954">
        <v>52</v>
      </c>
    </row>
    <row r="5955" spans="1:6" x14ac:dyDescent="0.3">
      <c r="A5955" t="s">
        <v>26</v>
      </c>
      <c r="B5955" t="s">
        <v>41</v>
      </c>
      <c r="C5955" t="s">
        <v>25</v>
      </c>
      <c r="D5955" s="4">
        <v>43580</v>
      </c>
      <c r="E5955">
        <v>3</v>
      </c>
      <c r="F5955">
        <v>52</v>
      </c>
    </row>
    <row r="5956" spans="1:6" x14ac:dyDescent="0.3">
      <c r="A5956" t="s">
        <v>26</v>
      </c>
      <c r="B5956" t="s">
        <v>4</v>
      </c>
      <c r="C5956" t="s">
        <v>25</v>
      </c>
      <c r="D5956" s="4">
        <v>43580</v>
      </c>
      <c r="E5956">
        <v>4</v>
      </c>
      <c r="F5956">
        <v>52</v>
      </c>
    </row>
    <row r="5957" spans="1:6" x14ac:dyDescent="0.3">
      <c r="A5957" t="s">
        <v>26</v>
      </c>
      <c r="B5957" t="s">
        <v>9</v>
      </c>
      <c r="C5957" t="s">
        <v>25</v>
      </c>
      <c r="D5957" s="4">
        <v>43580</v>
      </c>
      <c r="E5957">
        <v>5</v>
      </c>
      <c r="F5957">
        <v>52</v>
      </c>
    </row>
    <row r="5958" spans="1:6" x14ac:dyDescent="0.3">
      <c r="A5958" t="s">
        <v>42</v>
      </c>
      <c r="B5958" t="s">
        <v>4</v>
      </c>
      <c r="C5958" t="s">
        <v>21</v>
      </c>
      <c r="D5958" s="4">
        <v>43580</v>
      </c>
      <c r="E5958">
        <v>1</v>
      </c>
      <c r="F5958">
        <v>52</v>
      </c>
    </row>
    <row r="5959" spans="1:6" x14ac:dyDescent="0.3">
      <c r="A5959" t="s">
        <v>42</v>
      </c>
      <c r="B5959" t="s">
        <v>45</v>
      </c>
      <c r="C5959" t="s">
        <v>25</v>
      </c>
      <c r="D5959" s="4">
        <v>43580</v>
      </c>
      <c r="E5959">
        <v>1</v>
      </c>
      <c r="F5959">
        <v>52</v>
      </c>
    </row>
    <row r="5960" spans="1:6" x14ac:dyDescent="0.3">
      <c r="A5960" t="s">
        <v>42</v>
      </c>
      <c r="B5960" t="s">
        <v>43</v>
      </c>
      <c r="C5960" t="s">
        <v>25</v>
      </c>
      <c r="D5960" s="4">
        <v>43580</v>
      </c>
      <c r="E5960">
        <v>1</v>
      </c>
      <c r="F5960">
        <v>52</v>
      </c>
    </row>
    <row r="5961" spans="1:6" x14ac:dyDescent="0.3">
      <c r="A5961" t="s">
        <v>42</v>
      </c>
      <c r="B5961" t="s">
        <v>5</v>
      </c>
      <c r="C5961" t="s">
        <v>25</v>
      </c>
      <c r="D5961" s="4">
        <v>43580</v>
      </c>
      <c r="E5961">
        <v>2</v>
      </c>
      <c r="F5961">
        <v>52</v>
      </c>
    </row>
    <row r="5962" spans="1:6" x14ac:dyDescent="0.3">
      <c r="A5962" t="s">
        <v>42</v>
      </c>
      <c r="B5962" t="s">
        <v>41</v>
      </c>
      <c r="C5962" t="s">
        <v>25</v>
      </c>
      <c r="D5962" s="4">
        <v>43580</v>
      </c>
      <c r="E5962">
        <v>3</v>
      </c>
      <c r="F5962">
        <v>52</v>
      </c>
    </row>
    <row r="5963" spans="1:6" x14ac:dyDescent="0.3">
      <c r="A5963" t="s">
        <v>42</v>
      </c>
      <c r="B5963" t="s">
        <v>7</v>
      </c>
      <c r="C5963" t="s">
        <v>21</v>
      </c>
      <c r="D5963" s="4">
        <v>43580</v>
      </c>
      <c r="E5963">
        <v>4</v>
      </c>
      <c r="F5963">
        <v>52</v>
      </c>
    </row>
    <row r="5964" spans="1:6" x14ac:dyDescent="0.3">
      <c r="A5964" t="s">
        <v>10</v>
      </c>
      <c r="B5964" t="s">
        <v>30</v>
      </c>
      <c r="C5964" t="s">
        <v>25</v>
      </c>
      <c r="D5964" s="4">
        <v>43580</v>
      </c>
      <c r="E5964">
        <v>3</v>
      </c>
      <c r="F5964">
        <v>52</v>
      </c>
    </row>
    <row r="5965" spans="1:6" x14ac:dyDescent="0.3">
      <c r="A5965" t="s">
        <v>10</v>
      </c>
      <c r="B5965" t="s">
        <v>44</v>
      </c>
      <c r="C5965" t="s">
        <v>25</v>
      </c>
      <c r="D5965" s="4">
        <v>43580</v>
      </c>
      <c r="E5965">
        <v>3</v>
      </c>
      <c r="F5965">
        <v>52</v>
      </c>
    </row>
    <row r="5966" spans="1:6" x14ac:dyDescent="0.3">
      <c r="A5966" t="s">
        <v>10</v>
      </c>
      <c r="B5966" t="s">
        <v>45</v>
      </c>
      <c r="C5966" t="s">
        <v>21</v>
      </c>
      <c r="D5966" s="4">
        <v>43580</v>
      </c>
      <c r="E5966">
        <v>3</v>
      </c>
      <c r="F5966">
        <v>52</v>
      </c>
    </row>
    <row r="5967" spans="1:6" x14ac:dyDescent="0.3">
      <c r="A5967" t="s">
        <v>10</v>
      </c>
      <c r="B5967" t="s">
        <v>38</v>
      </c>
      <c r="C5967" t="s">
        <v>25</v>
      </c>
      <c r="D5967" s="4">
        <v>43580</v>
      </c>
      <c r="E5967">
        <v>3</v>
      </c>
      <c r="F5967">
        <v>52</v>
      </c>
    </row>
    <row r="5968" spans="1:6" x14ac:dyDescent="0.3">
      <c r="A5968" t="s">
        <v>10</v>
      </c>
      <c r="B5968" t="s">
        <v>37</v>
      </c>
      <c r="C5968" t="s">
        <v>21</v>
      </c>
      <c r="D5968" s="4">
        <v>43580</v>
      </c>
      <c r="E5968">
        <v>3</v>
      </c>
      <c r="F5968">
        <v>52</v>
      </c>
    </row>
    <row r="5969" spans="1:6" x14ac:dyDescent="0.3">
      <c r="A5969" t="s">
        <v>10</v>
      </c>
      <c r="B5969" t="s">
        <v>28</v>
      </c>
      <c r="C5969" t="s">
        <v>25</v>
      </c>
      <c r="D5969" s="4">
        <v>43580</v>
      </c>
      <c r="E5969">
        <v>3</v>
      </c>
      <c r="F5969">
        <v>52</v>
      </c>
    </row>
    <row r="5970" spans="1:6" x14ac:dyDescent="0.3">
      <c r="A5970" t="s">
        <v>10</v>
      </c>
      <c r="B5970" t="s">
        <v>41</v>
      </c>
      <c r="C5970" t="s">
        <v>21</v>
      </c>
      <c r="D5970" s="4">
        <v>43580</v>
      </c>
      <c r="E5970">
        <v>4</v>
      </c>
      <c r="F5970">
        <v>52</v>
      </c>
    </row>
    <row r="5971" spans="1:6" x14ac:dyDescent="0.3">
      <c r="A5971" t="s">
        <v>10</v>
      </c>
      <c r="B5971" t="s">
        <v>4</v>
      </c>
      <c r="C5971" t="s">
        <v>21</v>
      </c>
      <c r="D5971" s="4">
        <v>43580</v>
      </c>
      <c r="E5971">
        <v>4</v>
      </c>
      <c r="F5971">
        <v>52</v>
      </c>
    </row>
    <row r="5972" spans="1:6" x14ac:dyDescent="0.3">
      <c r="A5972" t="s">
        <v>10</v>
      </c>
      <c r="B5972" t="s">
        <v>40</v>
      </c>
      <c r="C5972" t="s">
        <v>25</v>
      </c>
      <c r="D5972" s="4">
        <v>43580</v>
      </c>
      <c r="E5972">
        <v>5</v>
      </c>
      <c r="F5972">
        <v>52</v>
      </c>
    </row>
    <row r="5973" spans="1:6" x14ac:dyDescent="0.3">
      <c r="A5973" t="s">
        <v>11</v>
      </c>
      <c r="B5973" t="s">
        <v>5</v>
      </c>
      <c r="C5973" t="s">
        <v>25</v>
      </c>
      <c r="D5973" s="4">
        <v>43580</v>
      </c>
      <c r="E5973">
        <v>2</v>
      </c>
      <c r="F5973">
        <v>52</v>
      </c>
    </row>
    <row r="5974" spans="1:6" x14ac:dyDescent="0.3">
      <c r="A5974" t="s">
        <v>11</v>
      </c>
      <c r="B5974" t="s">
        <v>37</v>
      </c>
      <c r="C5974" t="s">
        <v>21</v>
      </c>
      <c r="D5974" s="4">
        <v>43580</v>
      </c>
      <c r="E5974">
        <v>3</v>
      </c>
      <c r="F5974">
        <v>52</v>
      </c>
    </row>
    <row r="5975" spans="1:6" x14ac:dyDescent="0.3">
      <c r="A5975" t="s">
        <v>11</v>
      </c>
      <c r="B5975" t="s">
        <v>6</v>
      </c>
      <c r="C5975" t="s">
        <v>25</v>
      </c>
      <c r="D5975" s="4">
        <v>43580</v>
      </c>
      <c r="E5975">
        <v>3</v>
      </c>
      <c r="F5975">
        <v>52</v>
      </c>
    </row>
    <row r="5976" spans="1:6" x14ac:dyDescent="0.3">
      <c r="A5976" t="s">
        <v>11</v>
      </c>
      <c r="B5976" t="s">
        <v>30</v>
      </c>
      <c r="C5976" t="s">
        <v>21</v>
      </c>
      <c r="D5976" s="4">
        <v>43580</v>
      </c>
      <c r="E5976">
        <v>4</v>
      </c>
      <c r="F5976">
        <v>52</v>
      </c>
    </row>
    <row r="5977" spans="1:6" x14ac:dyDescent="0.3">
      <c r="A5977" t="s">
        <v>11</v>
      </c>
      <c r="B5977" t="s">
        <v>36</v>
      </c>
      <c r="C5977" t="s">
        <v>21</v>
      </c>
      <c r="D5977" s="4">
        <v>43580</v>
      </c>
      <c r="E5977">
        <v>4</v>
      </c>
      <c r="F5977">
        <v>52</v>
      </c>
    </row>
    <row r="5978" spans="1:6" x14ac:dyDescent="0.3">
      <c r="A5978" t="s">
        <v>11</v>
      </c>
      <c r="B5978" t="s">
        <v>30</v>
      </c>
      <c r="C5978" t="s">
        <v>25</v>
      </c>
      <c r="D5978" s="4">
        <v>43580</v>
      </c>
      <c r="E5978">
        <v>4</v>
      </c>
      <c r="F5978">
        <v>52</v>
      </c>
    </row>
    <row r="5979" spans="1:6" x14ac:dyDescent="0.3">
      <c r="A5979" t="s">
        <v>11</v>
      </c>
      <c r="B5979" t="s">
        <v>43</v>
      </c>
      <c r="C5979" t="s">
        <v>21</v>
      </c>
      <c r="D5979" s="4">
        <v>43580</v>
      </c>
      <c r="E5979">
        <v>5</v>
      </c>
      <c r="F5979">
        <v>52</v>
      </c>
    </row>
    <row r="5980" spans="1:6" x14ac:dyDescent="0.3">
      <c r="A5980" t="s">
        <v>12</v>
      </c>
      <c r="B5980" t="s">
        <v>7</v>
      </c>
      <c r="C5980" t="s">
        <v>21</v>
      </c>
      <c r="D5980" s="4">
        <v>43580</v>
      </c>
      <c r="E5980">
        <v>1</v>
      </c>
      <c r="F5980">
        <v>52</v>
      </c>
    </row>
    <row r="5981" spans="1:6" x14ac:dyDescent="0.3">
      <c r="A5981" t="s">
        <v>12</v>
      </c>
      <c r="B5981" t="s">
        <v>38</v>
      </c>
      <c r="C5981" t="s">
        <v>25</v>
      </c>
      <c r="D5981" s="4">
        <v>43580</v>
      </c>
      <c r="E5981">
        <v>1</v>
      </c>
      <c r="F5981">
        <v>52</v>
      </c>
    </row>
    <row r="5982" spans="1:6" x14ac:dyDescent="0.3">
      <c r="A5982" t="s">
        <v>12</v>
      </c>
      <c r="B5982" t="s">
        <v>39</v>
      </c>
      <c r="C5982" t="s">
        <v>25</v>
      </c>
      <c r="D5982" s="4">
        <v>43580</v>
      </c>
      <c r="E5982">
        <v>1</v>
      </c>
      <c r="F5982">
        <v>52</v>
      </c>
    </row>
    <row r="5983" spans="1:6" x14ac:dyDescent="0.3">
      <c r="A5983" t="s">
        <v>12</v>
      </c>
      <c r="B5983" t="s">
        <v>5</v>
      </c>
      <c r="C5983" t="s">
        <v>25</v>
      </c>
      <c r="D5983" s="4">
        <v>43580</v>
      </c>
      <c r="E5983">
        <v>1</v>
      </c>
      <c r="F5983">
        <v>52</v>
      </c>
    </row>
    <row r="5984" spans="1:6" x14ac:dyDescent="0.3">
      <c r="A5984" t="s">
        <v>12</v>
      </c>
      <c r="B5984" t="s">
        <v>44</v>
      </c>
      <c r="C5984" t="s">
        <v>25</v>
      </c>
      <c r="D5984" s="4">
        <v>43580</v>
      </c>
      <c r="E5984">
        <v>2</v>
      </c>
      <c r="F5984">
        <v>52</v>
      </c>
    </row>
    <row r="5985" spans="1:6" x14ac:dyDescent="0.3">
      <c r="A5985" t="s">
        <v>12</v>
      </c>
      <c r="B5985" t="s">
        <v>30</v>
      </c>
      <c r="C5985" t="s">
        <v>21</v>
      </c>
      <c r="D5985" s="4">
        <v>43580</v>
      </c>
      <c r="E5985">
        <v>4</v>
      </c>
      <c r="F5985">
        <v>52</v>
      </c>
    </row>
    <row r="5986" spans="1:6" x14ac:dyDescent="0.3">
      <c r="A5986" t="s">
        <v>12</v>
      </c>
      <c r="B5986" t="s">
        <v>41</v>
      </c>
      <c r="C5986" t="s">
        <v>21</v>
      </c>
      <c r="D5986" s="4">
        <v>43580</v>
      </c>
      <c r="E5986">
        <v>4</v>
      </c>
      <c r="F5986">
        <v>52</v>
      </c>
    </row>
    <row r="5987" spans="1:6" x14ac:dyDescent="0.3">
      <c r="A5987" t="s">
        <v>12</v>
      </c>
      <c r="B5987" t="s">
        <v>30</v>
      </c>
      <c r="C5987" t="s">
        <v>25</v>
      </c>
      <c r="D5987" s="4">
        <v>43580</v>
      </c>
      <c r="E5987">
        <v>4</v>
      </c>
      <c r="F5987">
        <v>52</v>
      </c>
    </row>
    <row r="5988" spans="1:6" x14ac:dyDescent="0.3">
      <c r="A5988" t="s">
        <v>26</v>
      </c>
      <c r="B5988" t="s">
        <v>28</v>
      </c>
      <c r="C5988" t="s">
        <v>25</v>
      </c>
      <c r="D5988" s="4">
        <v>43581</v>
      </c>
      <c r="E5988">
        <v>2</v>
      </c>
      <c r="F5988">
        <v>52</v>
      </c>
    </row>
    <row r="5989" spans="1:6" x14ac:dyDescent="0.3">
      <c r="A5989" t="s">
        <v>26</v>
      </c>
      <c r="B5989" t="s">
        <v>39</v>
      </c>
      <c r="C5989" t="s">
        <v>25</v>
      </c>
      <c r="D5989" s="4">
        <v>43581</v>
      </c>
      <c r="E5989">
        <v>2</v>
      </c>
      <c r="F5989">
        <v>52</v>
      </c>
    </row>
    <row r="5990" spans="1:6" x14ac:dyDescent="0.3">
      <c r="A5990" t="s">
        <v>26</v>
      </c>
      <c r="B5990" t="s">
        <v>36</v>
      </c>
      <c r="C5990" t="s">
        <v>25</v>
      </c>
      <c r="D5990" s="4">
        <v>43581</v>
      </c>
      <c r="E5990">
        <v>2</v>
      </c>
      <c r="F5990">
        <v>52</v>
      </c>
    </row>
    <row r="5991" spans="1:6" x14ac:dyDescent="0.3">
      <c r="A5991" t="s">
        <v>26</v>
      </c>
      <c r="B5991" t="s">
        <v>46</v>
      </c>
      <c r="C5991" t="s">
        <v>25</v>
      </c>
      <c r="D5991" s="4">
        <v>43581</v>
      </c>
      <c r="E5991">
        <v>3</v>
      </c>
      <c r="F5991">
        <v>52</v>
      </c>
    </row>
    <row r="5992" spans="1:6" x14ac:dyDescent="0.3">
      <c r="A5992" t="s">
        <v>26</v>
      </c>
      <c r="B5992" t="s">
        <v>44</v>
      </c>
      <c r="C5992" t="s">
        <v>21</v>
      </c>
      <c r="D5992" s="4">
        <v>43581</v>
      </c>
      <c r="E5992">
        <v>4</v>
      </c>
      <c r="F5992">
        <v>52</v>
      </c>
    </row>
    <row r="5993" spans="1:6" x14ac:dyDescent="0.3">
      <c r="A5993" t="s">
        <v>26</v>
      </c>
      <c r="B5993" t="s">
        <v>43</v>
      </c>
      <c r="C5993" t="s">
        <v>21</v>
      </c>
      <c r="D5993" s="4">
        <v>43581</v>
      </c>
      <c r="E5993">
        <v>4</v>
      </c>
      <c r="F5993">
        <v>52</v>
      </c>
    </row>
    <row r="5994" spans="1:6" x14ac:dyDescent="0.3">
      <c r="A5994" t="s">
        <v>26</v>
      </c>
      <c r="B5994" t="s">
        <v>5</v>
      </c>
      <c r="C5994" t="s">
        <v>25</v>
      </c>
      <c r="D5994" s="4">
        <v>43581</v>
      </c>
      <c r="E5994">
        <v>4</v>
      </c>
      <c r="F5994">
        <v>52</v>
      </c>
    </row>
    <row r="5995" spans="1:6" x14ac:dyDescent="0.3">
      <c r="A5995" t="s">
        <v>26</v>
      </c>
      <c r="B5995" t="s">
        <v>9</v>
      </c>
      <c r="C5995" t="s">
        <v>25</v>
      </c>
      <c r="D5995" s="4">
        <v>43581</v>
      </c>
      <c r="E5995">
        <v>5</v>
      </c>
      <c r="F5995">
        <v>52</v>
      </c>
    </row>
    <row r="5996" spans="1:6" x14ac:dyDescent="0.3">
      <c r="A5996" t="s">
        <v>42</v>
      </c>
      <c r="B5996" t="s">
        <v>29</v>
      </c>
      <c r="C5996" t="s">
        <v>21</v>
      </c>
      <c r="D5996" s="4">
        <v>43581</v>
      </c>
      <c r="E5996">
        <v>1</v>
      </c>
      <c r="F5996">
        <v>52</v>
      </c>
    </row>
    <row r="5997" spans="1:6" x14ac:dyDescent="0.3">
      <c r="A5997" t="s">
        <v>42</v>
      </c>
      <c r="B5997" t="s">
        <v>39</v>
      </c>
      <c r="C5997" t="s">
        <v>21</v>
      </c>
      <c r="D5997" s="4">
        <v>43581</v>
      </c>
      <c r="E5997">
        <v>1</v>
      </c>
      <c r="F5997">
        <v>52</v>
      </c>
    </row>
    <row r="5998" spans="1:6" x14ac:dyDescent="0.3">
      <c r="A5998" t="s">
        <v>42</v>
      </c>
      <c r="B5998" t="s">
        <v>41</v>
      </c>
      <c r="C5998" t="s">
        <v>21</v>
      </c>
      <c r="D5998" s="4">
        <v>43581</v>
      </c>
      <c r="E5998">
        <v>2</v>
      </c>
      <c r="F5998">
        <v>52</v>
      </c>
    </row>
    <row r="5999" spans="1:6" x14ac:dyDescent="0.3">
      <c r="A5999" t="s">
        <v>42</v>
      </c>
      <c r="B5999" t="s">
        <v>29</v>
      </c>
      <c r="C5999" t="s">
        <v>25</v>
      </c>
      <c r="D5999" s="4">
        <v>43581</v>
      </c>
      <c r="E5999">
        <v>2</v>
      </c>
      <c r="F5999">
        <v>52</v>
      </c>
    </row>
    <row r="6000" spans="1:6" x14ac:dyDescent="0.3">
      <c r="A6000" t="s">
        <v>42</v>
      </c>
      <c r="B6000" t="s">
        <v>6</v>
      </c>
      <c r="C6000" t="s">
        <v>21</v>
      </c>
      <c r="D6000" s="4">
        <v>43581</v>
      </c>
      <c r="E6000">
        <v>4</v>
      </c>
      <c r="F6000">
        <v>52</v>
      </c>
    </row>
    <row r="6001" spans="1:6" x14ac:dyDescent="0.3">
      <c r="A6001" t="s">
        <v>42</v>
      </c>
      <c r="B6001" t="s">
        <v>37</v>
      </c>
      <c r="C6001" t="s">
        <v>25</v>
      </c>
      <c r="D6001" s="4">
        <v>43581</v>
      </c>
      <c r="E6001">
        <v>4</v>
      </c>
      <c r="F6001">
        <v>52</v>
      </c>
    </row>
    <row r="6002" spans="1:6" x14ac:dyDescent="0.3">
      <c r="A6002" t="s">
        <v>42</v>
      </c>
      <c r="B6002" t="s">
        <v>36</v>
      </c>
      <c r="C6002" t="s">
        <v>25</v>
      </c>
      <c r="D6002" s="4">
        <v>43581</v>
      </c>
      <c r="E6002">
        <v>4</v>
      </c>
      <c r="F6002">
        <v>52</v>
      </c>
    </row>
    <row r="6003" spans="1:6" x14ac:dyDescent="0.3">
      <c r="A6003" t="s">
        <v>10</v>
      </c>
      <c r="B6003" t="s">
        <v>46</v>
      </c>
      <c r="C6003" t="s">
        <v>25</v>
      </c>
      <c r="D6003" s="4">
        <v>43581</v>
      </c>
      <c r="E6003">
        <v>6</v>
      </c>
      <c r="F6003">
        <v>52</v>
      </c>
    </row>
    <row r="6004" spans="1:6" x14ac:dyDescent="0.3">
      <c r="A6004" t="s">
        <v>10</v>
      </c>
      <c r="B6004" t="s">
        <v>36</v>
      </c>
      <c r="C6004" t="s">
        <v>21</v>
      </c>
      <c r="D6004" s="4">
        <v>43581</v>
      </c>
      <c r="E6004">
        <v>6</v>
      </c>
      <c r="F6004">
        <v>52</v>
      </c>
    </row>
    <row r="6005" spans="1:6" x14ac:dyDescent="0.3">
      <c r="A6005" t="s">
        <v>10</v>
      </c>
      <c r="B6005" t="s">
        <v>41</v>
      </c>
      <c r="C6005" t="s">
        <v>25</v>
      </c>
      <c r="D6005" s="4">
        <v>43581</v>
      </c>
      <c r="E6005">
        <v>6</v>
      </c>
      <c r="F6005">
        <v>52</v>
      </c>
    </row>
    <row r="6006" spans="1:6" x14ac:dyDescent="0.3">
      <c r="A6006" t="s">
        <v>10</v>
      </c>
      <c r="B6006" t="s">
        <v>29</v>
      </c>
      <c r="C6006" t="s">
        <v>25</v>
      </c>
      <c r="D6006" s="4">
        <v>43581</v>
      </c>
      <c r="E6006">
        <v>6</v>
      </c>
      <c r="F6006">
        <v>52</v>
      </c>
    </row>
    <row r="6007" spans="1:6" x14ac:dyDescent="0.3">
      <c r="A6007" t="s">
        <v>10</v>
      </c>
      <c r="B6007" t="s">
        <v>4</v>
      </c>
      <c r="C6007" t="s">
        <v>21</v>
      </c>
      <c r="D6007" s="4">
        <v>43581</v>
      </c>
      <c r="E6007">
        <v>1</v>
      </c>
      <c r="F6007">
        <v>52</v>
      </c>
    </row>
    <row r="6008" spans="1:6" x14ac:dyDescent="0.3">
      <c r="A6008" t="s">
        <v>10</v>
      </c>
      <c r="B6008" t="s">
        <v>37</v>
      </c>
      <c r="C6008" t="s">
        <v>25</v>
      </c>
      <c r="D6008" s="4">
        <v>43581</v>
      </c>
      <c r="E6008">
        <v>2</v>
      </c>
      <c r="F6008">
        <v>52</v>
      </c>
    </row>
    <row r="6009" spans="1:6" x14ac:dyDescent="0.3">
      <c r="A6009" t="s">
        <v>11</v>
      </c>
      <c r="B6009" t="s">
        <v>39</v>
      </c>
      <c r="C6009" t="s">
        <v>21</v>
      </c>
      <c r="D6009" s="4">
        <v>43581</v>
      </c>
      <c r="E6009">
        <v>2</v>
      </c>
      <c r="F6009">
        <v>52</v>
      </c>
    </row>
    <row r="6010" spans="1:6" x14ac:dyDescent="0.3">
      <c r="A6010" t="s">
        <v>11</v>
      </c>
      <c r="B6010" t="s">
        <v>28</v>
      </c>
      <c r="C6010" t="s">
        <v>21</v>
      </c>
      <c r="D6010" s="4">
        <v>43581</v>
      </c>
      <c r="E6010">
        <v>3</v>
      </c>
      <c r="F6010">
        <v>52</v>
      </c>
    </row>
    <row r="6011" spans="1:6" x14ac:dyDescent="0.3">
      <c r="A6011" t="s">
        <v>11</v>
      </c>
      <c r="B6011" t="s">
        <v>41</v>
      </c>
      <c r="C6011" t="s">
        <v>21</v>
      </c>
      <c r="D6011" s="4">
        <v>43581</v>
      </c>
      <c r="E6011">
        <v>3</v>
      </c>
      <c r="F6011">
        <v>52</v>
      </c>
    </row>
    <row r="6012" spans="1:6" x14ac:dyDescent="0.3">
      <c r="A6012" t="s">
        <v>11</v>
      </c>
      <c r="B6012" t="s">
        <v>29</v>
      </c>
      <c r="C6012" t="s">
        <v>25</v>
      </c>
      <c r="D6012" s="4">
        <v>43581</v>
      </c>
      <c r="E6012">
        <v>3</v>
      </c>
      <c r="F6012">
        <v>52</v>
      </c>
    </row>
    <row r="6013" spans="1:6" x14ac:dyDescent="0.3">
      <c r="A6013" t="s">
        <v>11</v>
      </c>
      <c r="B6013" t="s">
        <v>30</v>
      </c>
      <c r="C6013" t="s">
        <v>25</v>
      </c>
      <c r="D6013" s="4">
        <v>43581</v>
      </c>
      <c r="E6013">
        <v>4</v>
      </c>
      <c r="F6013">
        <v>52</v>
      </c>
    </row>
    <row r="6014" spans="1:6" x14ac:dyDescent="0.3">
      <c r="A6014" t="s">
        <v>12</v>
      </c>
      <c r="B6014" t="s">
        <v>7</v>
      </c>
      <c r="C6014" t="s">
        <v>25</v>
      </c>
      <c r="D6014" s="4">
        <v>43581</v>
      </c>
      <c r="E6014">
        <v>2</v>
      </c>
      <c r="F6014">
        <v>52</v>
      </c>
    </row>
    <row r="6015" spans="1:6" x14ac:dyDescent="0.3">
      <c r="A6015" t="s">
        <v>12</v>
      </c>
      <c r="B6015" t="s">
        <v>29</v>
      </c>
      <c r="C6015" t="s">
        <v>25</v>
      </c>
      <c r="D6015" s="4">
        <v>43581</v>
      </c>
      <c r="E6015">
        <v>3</v>
      </c>
      <c r="F6015">
        <v>52</v>
      </c>
    </row>
    <row r="6016" spans="1:6" x14ac:dyDescent="0.3">
      <c r="A6016" t="s">
        <v>12</v>
      </c>
      <c r="B6016" t="s">
        <v>30</v>
      </c>
      <c r="C6016" t="s">
        <v>21</v>
      </c>
      <c r="D6016" s="4">
        <v>43581</v>
      </c>
      <c r="E6016">
        <v>5</v>
      </c>
      <c r="F6016">
        <v>52</v>
      </c>
    </row>
    <row r="6017" spans="1:6" x14ac:dyDescent="0.3">
      <c r="A6017" t="s">
        <v>12</v>
      </c>
      <c r="B6017" t="s">
        <v>30</v>
      </c>
      <c r="C6017" t="s">
        <v>25</v>
      </c>
      <c r="D6017" s="4">
        <v>43581</v>
      </c>
      <c r="E6017">
        <v>5</v>
      </c>
      <c r="F6017">
        <v>52</v>
      </c>
    </row>
    <row r="6018" spans="1:6" x14ac:dyDescent="0.3">
      <c r="A6018" t="s">
        <v>26</v>
      </c>
      <c r="B6018" t="s">
        <v>29</v>
      </c>
      <c r="C6018" t="s">
        <v>22</v>
      </c>
      <c r="D6018" s="4">
        <v>43584</v>
      </c>
      <c r="E6018">
        <v>2</v>
      </c>
      <c r="F6018">
        <v>53</v>
      </c>
    </row>
    <row r="6019" spans="1:6" x14ac:dyDescent="0.3">
      <c r="A6019" t="s">
        <v>42</v>
      </c>
      <c r="B6019" t="s">
        <v>36</v>
      </c>
      <c r="C6019" t="s">
        <v>21</v>
      </c>
      <c r="D6019" s="4">
        <v>43584</v>
      </c>
      <c r="E6019">
        <v>1</v>
      </c>
      <c r="F6019">
        <v>53</v>
      </c>
    </row>
    <row r="6020" spans="1:6" x14ac:dyDescent="0.3">
      <c r="A6020" t="s">
        <v>42</v>
      </c>
      <c r="B6020" t="s">
        <v>36</v>
      </c>
      <c r="C6020" t="s">
        <v>22</v>
      </c>
      <c r="D6020" s="4">
        <v>43584</v>
      </c>
      <c r="E6020">
        <v>1</v>
      </c>
      <c r="F6020">
        <v>53</v>
      </c>
    </row>
    <row r="6021" spans="1:6" x14ac:dyDescent="0.3">
      <c r="A6021" t="s">
        <v>42</v>
      </c>
      <c r="B6021" t="s">
        <v>46</v>
      </c>
      <c r="C6021" t="s">
        <v>22</v>
      </c>
      <c r="D6021" s="4">
        <v>43584</v>
      </c>
      <c r="E6021">
        <v>2</v>
      </c>
      <c r="F6021">
        <v>53</v>
      </c>
    </row>
    <row r="6022" spans="1:6" x14ac:dyDescent="0.3">
      <c r="A6022" t="s">
        <v>42</v>
      </c>
      <c r="B6022" t="s">
        <v>37</v>
      </c>
      <c r="C6022" t="s">
        <v>21</v>
      </c>
      <c r="D6022" s="4">
        <v>43584</v>
      </c>
      <c r="E6022">
        <v>3</v>
      </c>
      <c r="F6022">
        <v>53</v>
      </c>
    </row>
    <row r="6023" spans="1:6" x14ac:dyDescent="0.3">
      <c r="A6023" t="s">
        <v>42</v>
      </c>
      <c r="B6023" t="s">
        <v>37</v>
      </c>
      <c r="C6023" t="s">
        <v>22</v>
      </c>
      <c r="D6023" s="4">
        <v>43584</v>
      </c>
      <c r="E6023">
        <v>3</v>
      </c>
      <c r="F6023">
        <v>53</v>
      </c>
    </row>
    <row r="6024" spans="1:6" x14ac:dyDescent="0.3">
      <c r="A6024" t="s">
        <v>42</v>
      </c>
      <c r="B6024" t="s">
        <v>29</v>
      </c>
      <c r="C6024" t="s">
        <v>21</v>
      </c>
      <c r="D6024" s="4">
        <v>43584</v>
      </c>
      <c r="E6024">
        <v>5</v>
      </c>
      <c r="F6024">
        <v>53</v>
      </c>
    </row>
    <row r="6025" spans="1:6" x14ac:dyDescent="0.3">
      <c r="A6025" t="s">
        <v>42</v>
      </c>
      <c r="B6025" t="s">
        <v>44</v>
      </c>
      <c r="C6025" t="s">
        <v>21</v>
      </c>
      <c r="D6025" s="4">
        <v>43584</v>
      </c>
      <c r="E6025">
        <v>5</v>
      </c>
      <c r="F6025">
        <v>53</v>
      </c>
    </row>
    <row r="6026" spans="1:6" x14ac:dyDescent="0.3">
      <c r="A6026" t="s">
        <v>10</v>
      </c>
      <c r="B6026" t="s">
        <v>46</v>
      </c>
      <c r="C6026" t="s">
        <v>22</v>
      </c>
      <c r="D6026" s="4">
        <v>43584</v>
      </c>
      <c r="E6026">
        <v>3</v>
      </c>
      <c r="F6026">
        <v>53</v>
      </c>
    </row>
    <row r="6027" spans="1:6" x14ac:dyDescent="0.3">
      <c r="A6027" t="s">
        <v>10</v>
      </c>
      <c r="B6027" t="s">
        <v>36</v>
      </c>
      <c r="C6027" t="s">
        <v>22</v>
      </c>
      <c r="D6027" s="4">
        <v>43584</v>
      </c>
      <c r="E6027">
        <v>3</v>
      </c>
      <c r="F6027">
        <v>53</v>
      </c>
    </row>
    <row r="6028" spans="1:6" x14ac:dyDescent="0.3">
      <c r="A6028" t="s">
        <v>10</v>
      </c>
      <c r="B6028" t="s">
        <v>30</v>
      </c>
      <c r="C6028" t="s">
        <v>21</v>
      </c>
      <c r="D6028" s="4">
        <v>43584</v>
      </c>
      <c r="E6028">
        <v>4</v>
      </c>
      <c r="F6028">
        <v>53</v>
      </c>
    </row>
    <row r="6029" spans="1:6" x14ac:dyDescent="0.3">
      <c r="A6029" t="s">
        <v>11</v>
      </c>
      <c r="B6029" t="s">
        <v>9</v>
      </c>
      <c r="C6029" t="s">
        <v>21</v>
      </c>
      <c r="D6029" s="4">
        <v>43584</v>
      </c>
      <c r="E6029">
        <v>1</v>
      </c>
      <c r="F6029">
        <v>53</v>
      </c>
    </row>
    <row r="6030" spans="1:6" x14ac:dyDescent="0.3">
      <c r="A6030" t="s">
        <v>11</v>
      </c>
      <c r="B6030" t="s">
        <v>40</v>
      </c>
      <c r="C6030" t="s">
        <v>21</v>
      </c>
      <c r="D6030" s="4">
        <v>43584</v>
      </c>
      <c r="E6030">
        <v>1</v>
      </c>
      <c r="F6030">
        <v>53</v>
      </c>
    </row>
    <row r="6031" spans="1:6" x14ac:dyDescent="0.3">
      <c r="A6031" t="s">
        <v>11</v>
      </c>
      <c r="B6031" t="s">
        <v>6</v>
      </c>
      <c r="C6031" t="s">
        <v>21</v>
      </c>
      <c r="D6031" s="4">
        <v>43584</v>
      </c>
      <c r="E6031">
        <v>2</v>
      </c>
      <c r="F6031">
        <v>53</v>
      </c>
    </row>
    <row r="6032" spans="1:6" x14ac:dyDescent="0.3">
      <c r="A6032" t="s">
        <v>11</v>
      </c>
      <c r="B6032" t="s">
        <v>45</v>
      </c>
      <c r="C6032" t="s">
        <v>22</v>
      </c>
      <c r="D6032" s="4">
        <v>43584</v>
      </c>
      <c r="E6032">
        <v>2</v>
      </c>
      <c r="F6032">
        <v>53</v>
      </c>
    </row>
    <row r="6033" spans="1:6" x14ac:dyDescent="0.3">
      <c r="A6033" t="s">
        <v>11</v>
      </c>
      <c r="B6033" t="s">
        <v>40</v>
      </c>
      <c r="C6033" t="s">
        <v>22</v>
      </c>
      <c r="D6033" s="4">
        <v>43584</v>
      </c>
      <c r="E6033">
        <v>3</v>
      </c>
      <c r="F6033">
        <v>53</v>
      </c>
    </row>
    <row r="6034" spans="1:6" x14ac:dyDescent="0.3">
      <c r="A6034" t="s">
        <v>11</v>
      </c>
      <c r="B6034" t="s">
        <v>44</v>
      </c>
      <c r="C6034" t="s">
        <v>21</v>
      </c>
      <c r="D6034" s="4">
        <v>43584</v>
      </c>
      <c r="E6034">
        <v>5</v>
      </c>
      <c r="F6034">
        <v>53</v>
      </c>
    </row>
    <row r="6035" spans="1:6" x14ac:dyDescent="0.3">
      <c r="A6035" t="s">
        <v>11</v>
      </c>
      <c r="B6035" t="s">
        <v>45</v>
      </c>
      <c r="C6035" t="s">
        <v>21</v>
      </c>
      <c r="D6035" s="4">
        <v>43584</v>
      </c>
      <c r="E6035">
        <v>5</v>
      </c>
      <c r="F6035">
        <v>53</v>
      </c>
    </row>
    <row r="6036" spans="1:6" x14ac:dyDescent="0.3">
      <c r="A6036" t="s">
        <v>12</v>
      </c>
      <c r="B6036" t="s">
        <v>7</v>
      </c>
      <c r="C6036" t="s">
        <v>21</v>
      </c>
      <c r="D6036" s="4">
        <v>43584</v>
      </c>
      <c r="E6036">
        <v>1</v>
      </c>
      <c r="F6036">
        <v>53</v>
      </c>
    </row>
    <row r="6037" spans="1:6" x14ac:dyDescent="0.3">
      <c r="A6037" t="s">
        <v>12</v>
      </c>
      <c r="B6037" t="s">
        <v>45</v>
      </c>
      <c r="C6037" t="s">
        <v>22</v>
      </c>
      <c r="D6037" s="4">
        <v>43584</v>
      </c>
      <c r="E6037">
        <v>1</v>
      </c>
      <c r="F6037">
        <v>53</v>
      </c>
    </row>
    <row r="6038" spans="1:6" x14ac:dyDescent="0.3">
      <c r="A6038" t="s">
        <v>12</v>
      </c>
      <c r="B6038" t="s">
        <v>39</v>
      </c>
      <c r="C6038" t="s">
        <v>22</v>
      </c>
      <c r="D6038" s="4">
        <v>43584</v>
      </c>
      <c r="E6038">
        <v>1</v>
      </c>
      <c r="F6038">
        <v>53</v>
      </c>
    </row>
    <row r="6039" spans="1:6" x14ac:dyDescent="0.3">
      <c r="A6039" t="s">
        <v>12</v>
      </c>
      <c r="B6039" t="s">
        <v>6</v>
      </c>
      <c r="C6039" t="s">
        <v>21</v>
      </c>
      <c r="D6039" s="4">
        <v>43584</v>
      </c>
      <c r="E6039">
        <v>2</v>
      </c>
      <c r="F6039">
        <v>53</v>
      </c>
    </row>
    <row r="6040" spans="1:6" x14ac:dyDescent="0.3">
      <c r="A6040" t="s">
        <v>12</v>
      </c>
      <c r="B6040" t="s">
        <v>38</v>
      </c>
      <c r="C6040" t="s">
        <v>21</v>
      </c>
      <c r="D6040" s="4">
        <v>43584</v>
      </c>
      <c r="E6040">
        <v>3</v>
      </c>
      <c r="F6040">
        <v>53</v>
      </c>
    </row>
    <row r="6041" spans="1:6" x14ac:dyDescent="0.3">
      <c r="A6041" t="s">
        <v>12</v>
      </c>
      <c r="B6041" t="s">
        <v>5</v>
      </c>
      <c r="C6041" t="s">
        <v>21</v>
      </c>
      <c r="D6041" s="4">
        <v>43584</v>
      </c>
      <c r="E6041">
        <v>3</v>
      </c>
      <c r="F6041">
        <v>53</v>
      </c>
    </row>
    <row r="6042" spans="1:6" x14ac:dyDescent="0.3">
      <c r="A6042" t="s">
        <v>12</v>
      </c>
      <c r="B6042" t="s">
        <v>36</v>
      </c>
      <c r="C6042" t="s">
        <v>21</v>
      </c>
      <c r="D6042" s="4">
        <v>43584</v>
      </c>
      <c r="E6042">
        <v>4</v>
      </c>
      <c r="F6042">
        <v>53</v>
      </c>
    </row>
    <row r="6043" spans="1:6" x14ac:dyDescent="0.3">
      <c r="A6043" t="s">
        <v>12</v>
      </c>
      <c r="B6043" t="s">
        <v>41</v>
      </c>
      <c r="C6043" t="s">
        <v>21</v>
      </c>
      <c r="D6043" s="4">
        <v>43584</v>
      </c>
      <c r="E6043">
        <v>4</v>
      </c>
      <c r="F6043">
        <v>53</v>
      </c>
    </row>
    <row r="6044" spans="1:6" x14ac:dyDescent="0.3">
      <c r="A6044" t="s">
        <v>12</v>
      </c>
      <c r="B6044" t="s">
        <v>4</v>
      </c>
      <c r="C6044" t="s">
        <v>22</v>
      </c>
      <c r="D6044" s="4">
        <v>43584</v>
      </c>
      <c r="E6044">
        <v>5</v>
      </c>
      <c r="F6044">
        <v>53</v>
      </c>
    </row>
    <row r="6045" spans="1:6" x14ac:dyDescent="0.3">
      <c r="A6045" t="s">
        <v>26</v>
      </c>
      <c r="B6045" t="s">
        <v>43</v>
      </c>
      <c r="C6045" t="s">
        <v>21</v>
      </c>
      <c r="D6045" s="4">
        <v>43585</v>
      </c>
      <c r="E6045">
        <v>1</v>
      </c>
      <c r="F6045">
        <v>53</v>
      </c>
    </row>
    <row r="6046" spans="1:6" x14ac:dyDescent="0.3">
      <c r="A6046" t="s">
        <v>26</v>
      </c>
      <c r="B6046" t="s">
        <v>41</v>
      </c>
      <c r="C6046" t="s">
        <v>21</v>
      </c>
      <c r="D6046" s="4">
        <v>43585</v>
      </c>
      <c r="E6046">
        <v>1</v>
      </c>
      <c r="F6046">
        <v>53</v>
      </c>
    </row>
    <row r="6047" spans="1:6" x14ac:dyDescent="0.3">
      <c r="A6047" t="s">
        <v>26</v>
      </c>
      <c r="B6047" t="s">
        <v>36</v>
      </c>
      <c r="C6047" t="s">
        <v>22</v>
      </c>
      <c r="D6047" s="4">
        <v>43585</v>
      </c>
      <c r="E6047">
        <v>1</v>
      </c>
      <c r="F6047">
        <v>53</v>
      </c>
    </row>
    <row r="6048" spans="1:6" x14ac:dyDescent="0.3">
      <c r="A6048" t="s">
        <v>26</v>
      </c>
      <c r="B6048" t="s">
        <v>37</v>
      </c>
      <c r="C6048" t="s">
        <v>22</v>
      </c>
      <c r="D6048" s="4">
        <v>43585</v>
      </c>
      <c r="E6048">
        <v>3</v>
      </c>
      <c r="F6048">
        <v>53</v>
      </c>
    </row>
    <row r="6049" spans="1:6" x14ac:dyDescent="0.3">
      <c r="A6049" t="s">
        <v>26</v>
      </c>
      <c r="B6049" t="s">
        <v>39</v>
      </c>
      <c r="C6049" t="s">
        <v>22</v>
      </c>
      <c r="D6049" s="4">
        <v>43585</v>
      </c>
      <c r="E6049">
        <v>3</v>
      </c>
      <c r="F6049">
        <v>53</v>
      </c>
    </row>
    <row r="6050" spans="1:6" x14ac:dyDescent="0.3">
      <c r="A6050" t="s">
        <v>26</v>
      </c>
      <c r="B6050" t="s">
        <v>5</v>
      </c>
      <c r="C6050" t="s">
        <v>22</v>
      </c>
      <c r="D6050" s="4">
        <v>43585</v>
      </c>
      <c r="E6050">
        <v>3</v>
      </c>
      <c r="F6050">
        <v>53</v>
      </c>
    </row>
    <row r="6051" spans="1:6" x14ac:dyDescent="0.3">
      <c r="A6051" t="s">
        <v>26</v>
      </c>
      <c r="B6051" t="s">
        <v>9</v>
      </c>
      <c r="C6051" t="s">
        <v>21</v>
      </c>
      <c r="D6051" s="4">
        <v>43585</v>
      </c>
      <c r="E6051">
        <v>5</v>
      </c>
      <c r="F6051">
        <v>53</v>
      </c>
    </row>
    <row r="6052" spans="1:6" x14ac:dyDescent="0.3">
      <c r="A6052" t="s">
        <v>42</v>
      </c>
      <c r="B6052" t="s">
        <v>44</v>
      </c>
      <c r="C6052" t="s">
        <v>22</v>
      </c>
      <c r="D6052" s="4">
        <v>43585</v>
      </c>
      <c r="E6052">
        <v>1</v>
      </c>
      <c r="F6052">
        <v>53</v>
      </c>
    </row>
    <row r="6053" spans="1:6" x14ac:dyDescent="0.3">
      <c r="A6053" t="s">
        <v>42</v>
      </c>
      <c r="B6053" t="s">
        <v>43</v>
      </c>
      <c r="C6053" t="s">
        <v>22</v>
      </c>
      <c r="D6053" s="4">
        <v>43585</v>
      </c>
      <c r="E6053">
        <v>1</v>
      </c>
      <c r="F6053">
        <v>53</v>
      </c>
    </row>
    <row r="6054" spans="1:6" x14ac:dyDescent="0.3">
      <c r="A6054" t="s">
        <v>42</v>
      </c>
      <c r="B6054" t="s">
        <v>30</v>
      </c>
      <c r="C6054" t="s">
        <v>22</v>
      </c>
      <c r="D6054" s="4">
        <v>43585</v>
      </c>
      <c r="E6054">
        <v>2</v>
      </c>
      <c r="F6054">
        <v>53</v>
      </c>
    </row>
    <row r="6055" spans="1:6" x14ac:dyDescent="0.3">
      <c r="A6055" t="s">
        <v>42</v>
      </c>
      <c r="B6055" t="s">
        <v>46</v>
      </c>
      <c r="C6055" t="s">
        <v>21</v>
      </c>
      <c r="D6055" s="4">
        <v>43585</v>
      </c>
      <c r="E6055">
        <v>3</v>
      </c>
      <c r="F6055">
        <v>53</v>
      </c>
    </row>
    <row r="6056" spans="1:6" x14ac:dyDescent="0.3">
      <c r="A6056" t="s">
        <v>10</v>
      </c>
      <c r="B6056" t="s">
        <v>43</v>
      </c>
      <c r="C6056" t="s">
        <v>21</v>
      </c>
      <c r="D6056" s="4">
        <v>43585</v>
      </c>
      <c r="E6056">
        <v>4</v>
      </c>
      <c r="F6056">
        <v>53</v>
      </c>
    </row>
    <row r="6057" spans="1:6" x14ac:dyDescent="0.3">
      <c r="A6057" t="s">
        <v>10</v>
      </c>
      <c r="B6057" t="s">
        <v>30</v>
      </c>
      <c r="C6057" t="s">
        <v>22</v>
      </c>
      <c r="D6057" s="4">
        <v>43585</v>
      </c>
      <c r="E6057">
        <v>6</v>
      </c>
      <c r="F6057">
        <v>53</v>
      </c>
    </row>
    <row r="6058" spans="1:6" x14ac:dyDescent="0.3">
      <c r="A6058" t="s">
        <v>10</v>
      </c>
      <c r="B6058" t="s">
        <v>43</v>
      </c>
      <c r="C6058" t="s">
        <v>22</v>
      </c>
      <c r="D6058" s="4">
        <v>43585</v>
      </c>
      <c r="E6058">
        <v>6</v>
      </c>
      <c r="F6058">
        <v>53</v>
      </c>
    </row>
    <row r="6059" spans="1:6" x14ac:dyDescent="0.3">
      <c r="A6059" t="s">
        <v>10</v>
      </c>
      <c r="B6059" t="s">
        <v>44</v>
      </c>
      <c r="C6059" t="s">
        <v>21</v>
      </c>
      <c r="D6059" s="4">
        <v>43585</v>
      </c>
      <c r="E6059">
        <v>1</v>
      </c>
      <c r="F6059">
        <v>53</v>
      </c>
    </row>
    <row r="6060" spans="1:6" x14ac:dyDescent="0.3">
      <c r="A6060" t="s">
        <v>10</v>
      </c>
      <c r="B6060" t="s">
        <v>6</v>
      </c>
      <c r="C6060" t="s">
        <v>21</v>
      </c>
      <c r="D6060" s="4">
        <v>43585</v>
      </c>
      <c r="E6060">
        <v>2</v>
      </c>
      <c r="F6060">
        <v>53</v>
      </c>
    </row>
    <row r="6061" spans="1:6" x14ac:dyDescent="0.3">
      <c r="A6061" t="s">
        <v>11</v>
      </c>
      <c r="B6061" t="s">
        <v>38</v>
      </c>
      <c r="C6061" t="s">
        <v>21</v>
      </c>
      <c r="D6061" s="4">
        <v>43585</v>
      </c>
      <c r="E6061">
        <v>3</v>
      </c>
      <c r="F6061">
        <v>53</v>
      </c>
    </row>
    <row r="6062" spans="1:6" x14ac:dyDescent="0.3">
      <c r="A6062" t="s">
        <v>11</v>
      </c>
      <c r="B6062" t="s">
        <v>41</v>
      </c>
      <c r="C6062" t="s">
        <v>22</v>
      </c>
      <c r="D6062" s="4">
        <v>43585</v>
      </c>
      <c r="E6062">
        <v>3</v>
      </c>
      <c r="F6062">
        <v>53</v>
      </c>
    </row>
    <row r="6063" spans="1:6" x14ac:dyDescent="0.3">
      <c r="A6063" t="s">
        <v>11</v>
      </c>
      <c r="B6063" t="s">
        <v>29</v>
      </c>
      <c r="C6063" t="s">
        <v>21</v>
      </c>
      <c r="D6063" s="4">
        <v>43585</v>
      </c>
      <c r="E6063">
        <v>4</v>
      </c>
      <c r="F6063">
        <v>53</v>
      </c>
    </row>
    <row r="6064" spans="1:6" x14ac:dyDescent="0.3">
      <c r="A6064" t="s">
        <v>12</v>
      </c>
      <c r="B6064" t="s">
        <v>37</v>
      </c>
      <c r="C6064" t="s">
        <v>22</v>
      </c>
      <c r="D6064" s="4">
        <v>43585</v>
      </c>
      <c r="E6064">
        <v>1</v>
      </c>
      <c r="F6064">
        <v>53</v>
      </c>
    </row>
    <row r="6065" spans="1:6" x14ac:dyDescent="0.3">
      <c r="A6065" t="s">
        <v>12</v>
      </c>
      <c r="B6065" t="s">
        <v>39</v>
      </c>
      <c r="C6065" t="s">
        <v>22</v>
      </c>
      <c r="D6065" s="4">
        <v>43585</v>
      </c>
      <c r="E6065">
        <v>2</v>
      </c>
      <c r="F6065">
        <v>53</v>
      </c>
    </row>
    <row r="6066" spans="1:6" x14ac:dyDescent="0.3">
      <c r="A6066" t="s">
        <v>12</v>
      </c>
      <c r="B6066" t="s">
        <v>29</v>
      </c>
      <c r="C6066" t="s">
        <v>21</v>
      </c>
      <c r="D6066" s="4">
        <v>43585</v>
      </c>
      <c r="E6066">
        <v>4</v>
      </c>
      <c r="F6066">
        <v>53</v>
      </c>
    </row>
    <row r="6067" spans="1:6" x14ac:dyDescent="0.3">
      <c r="A6067" t="s">
        <v>12</v>
      </c>
      <c r="B6067" t="s">
        <v>38</v>
      </c>
      <c r="C6067" t="s">
        <v>21</v>
      </c>
      <c r="D6067" s="4">
        <v>43585</v>
      </c>
      <c r="E6067">
        <v>4</v>
      </c>
      <c r="F6067">
        <v>53</v>
      </c>
    </row>
    <row r="6068" spans="1:6" x14ac:dyDescent="0.3">
      <c r="A6068" t="s">
        <v>26</v>
      </c>
      <c r="B6068" t="s">
        <v>45</v>
      </c>
      <c r="C6068" t="s">
        <v>21</v>
      </c>
      <c r="D6068" s="4">
        <v>43587</v>
      </c>
      <c r="E6068">
        <v>1</v>
      </c>
      <c r="F6068">
        <v>53</v>
      </c>
    </row>
    <row r="6069" spans="1:6" x14ac:dyDescent="0.3">
      <c r="A6069" t="s">
        <v>26</v>
      </c>
      <c r="B6069" t="s">
        <v>36</v>
      </c>
      <c r="C6069" t="s">
        <v>21</v>
      </c>
      <c r="D6069" s="4">
        <v>43587</v>
      </c>
      <c r="E6069">
        <v>1</v>
      </c>
      <c r="F6069">
        <v>53</v>
      </c>
    </row>
    <row r="6070" spans="1:6" x14ac:dyDescent="0.3">
      <c r="A6070" t="s">
        <v>26</v>
      </c>
      <c r="B6070" t="s">
        <v>37</v>
      </c>
      <c r="C6070" t="s">
        <v>22</v>
      </c>
      <c r="D6070" s="4">
        <v>43587</v>
      </c>
      <c r="E6070">
        <v>2</v>
      </c>
      <c r="F6070">
        <v>53</v>
      </c>
    </row>
    <row r="6071" spans="1:6" x14ac:dyDescent="0.3">
      <c r="A6071" t="s">
        <v>26</v>
      </c>
      <c r="B6071" t="s">
        <v>44</v>
      </c>
      <c r="C6071" t="s">
        <v>22</v>
      </c>
      <c r="D6071" s="4">
        <v>43587</v>
      </c>
      <c r="E6071">
        <v>2</v>
      </c>
      <c r="F6071">
        <v>53</v>
      </c>
    </row>
    <row r="6072" spans="1:6" x14ac:dyDescent="0.3">
      <c r="A6072" t="s">
        <v>26</v>
      </c>
      <c r="B6072" t="s">
        <v>45</v>
      </c>
      <c r="C6072" t="s">
        <v>22</v>
      </c>
      <c r="D6072" s="4">
        <v>43587</v>
      </c>
      <c r="E6072">
        <v>2</v>
      </c>
      <c r="F6072">
        <v>53</v>
      </c>
    </row>
    <row r="6073" spans="1:6" x14ac:dyDescent="0.3">
      <c r="A6073" t="s">
        <v>26</v>
      </c>
      <c r="B6073" t="s">
        <v>41</v>
      </c>
      <c r="C6073" t="s">
        <v>21</v>
      </c>
      <c r="D6073" s="4">
        <v>43587</v>
      </c>
      <c r="E6073">
        <v>3</v>
      </c>
      <c r="F6073">
        <v>53</v>
      </c>
    </row>
    <row r="6074" spans="1:6" x14ac:dyDescent="0.3">
      <c r="A6074" t="s">
        <v>26</v>
      </c>
      <c r="B6074" t="s">
        <v>5</v>
      </c>
      <c r="C6074" t="s">
        <v>21</v>
      </c>
      <c r="D6074" s="4">
        <v>43587</v>
      </c>
      <c r="E6074">
        <v>3</v>
      </c>
      <c r="F6074">
        <v>53</v>
      </c>
    </row>
    <row r="6075" spans="1:6" x14ac:dyDescent="0.3">
      <c r="A6075" t="s">
        <v>26</v>
      </c>
      <c r="B6075" t="s">
        <v>39</v>
      </c>
      <c r="C6075" t="s">
        <v>22</v>
      </c>
      <c r="D6075" s="4">
        <v>43587</v>
      </c>
      <c r="E6075">
        <v>3</v>
      </c>
      <c r="F6075">
        <v>53</v>
      </c>
    </row>
    <row r="6076" spans="1:6" x14ac:dyDescent="0.3">
      <c r="A6076" t="s">
        <v>26</v>
      </c>
      <c r="B6076" t="s">
        <v>4</v>
      </c>
      <c r="C6076" t="s">
        <v>22</v>
      </c>
      <c r="D6076" s="4">
        <v>43587</v>
      </c>
      <c r="E6076">
        <v>3</v>
      </c>
      <c r="F6076">
        <v>53</v>
      </c>
    </row>
    <row r="6077" spans="1:6" x14ac:dyDescent="0.3">
      <c r="A6077" t="s">
        <v>26</v>
      </c>
      <c r="B6077" t="s">
        <v>46</v>
      </c>
      <c r="C6077" t="s">
        <v>21</v>
      </c>
      <c r="D6077" s="4">
        <v>43587</v>
      </c>
      <c r="E6077">
        <v>5</v>
      </c>
      <c r="F6077">
        <v>53</v>
      </c>
    </row>
    <row r="6078" spans="1:6" x14ac:dyDescent="0.3">
      <c r="A6078" t="s">
        <v>42</v>
      </c>
      <c r="B6078" t="s">
        <v>36</v>
      </c>
      <c r="C6078" t="s">
        <v>21</v>
      </c>
      <c r="D6078" s="4">
        <v>43587</v>
      </c>
      <c r="E6078">
        <v>1</v>
      </c>
      <c r="F6078">
        <v>53</v>
      </c>
    </row>
    <row r="6079" spans="1:6" x14ac:dyDescent="0.3">
      <c r="A6079" t="s">
        <v>42</v>
      </c>
      <c r="B6079" t="s">
        <v>45</v>
      </c>
      <c r="C6079" t="s">
        <v>21</v>
      </c>
      <c r="D6079" s="4">
        <v>43587</v>
      </c>
      <c r="E6079">
        <v>4</v>
      </c>
      <c r="F6079">
        <v>53</v>
      </c>
    </row>
    <row r="6080" spans="1:6" x14ac:dyDescent="0.3">
      <c r="A6080" t="s">
        <v>42</v>
      </c>
      <c r="B6080" t="s">
        <v>41</v>
      </c>
      <c r="C6080" t="s">
        <v>21</v>
      </c>
      <c r="D6080" s="4">
        <v>43587</v>
      </c>
      <c r="E6080">
        <v>4</v>
      </c>
      <c r="F6080">
        <v>53</v>
      </c>
    </row>
    <row r="6081" spans="1:6" x14ac:dyDescent="0.3">
      <c r="A6081" t="s">
        <v>10</v>
      </c>
      <c r="B6081" t="s">
        <v>39</v>
      </c>
      <c r="C6081" t="s">
        <v>21</v>
      </c>
      <c r="D6081" s="4">
        <v>43587</v>
      </c>
      <c r="E6081">
        <v>2</v>
      </c>
      <c r="F6081">
        <v>53</v>
      </c>
    </row>
    <row r="6082" spans="1:6" x14ac:dyDescent="0.3">
      <c r="A6082" t="s">
        <v>10</v>
      </c>
      <c r="B6082" t="s">
        <v>4</v>
      </c>
      <c r="C6082" t="s">
        <v>21</v>
      </c>
      <c r="D6082" s="4">
        <v>43587</v>
      </c>
      <c r="E6082">
        <v>2</v>
      </c>
      <c r="F6082">
        <v>53</v>
      </c>
    </row>
    <row r="6083" spans="1:6" x14ac:dyDescent="0.3">
      <c r="A6083" t="s">
        <v>10</v>
      </c>
      <c r="B6083" t="s">
        <v>38</v>
      </c>
      <c r="C6083" t="s">
        <v>21</v>
      </c>
      <c r="D6083" s="4">
        <v>43587</v>
      </c>
      <c r="E6083">
        <v>3</v>
      </c>
      <c r="F6083">
        <v>53</v>
      </c>
    </row>
    <row r="6084" spans="1:6" x14ac:dyDescent="0.3">
      <c r="A6084" t="s">
        <v>11</v>
      </c>
      <c r="B6084" t="s">
        <v>5</v>
      </c>
      <c r="C6084" t="s">
        <v>21</v>
      </c>
      <c r="D6084" s="4">
        <v>43587</v>
      </c>
      <c r="E6084">
        <v>1</v>
      </c>
      <c r="F6084">
        <v>53</v>
      </c>
    </row>
    <row r="6085" spans="1:6" x14ac:dyDescent="0.3">
      <c r="A6085" t="s">
        <v>11</v>
      </c>
      <c r="B6085" t="s">
        <v>4</v>
      </c>
      <c r="C6085" t="s">
        <v>22</v>
      </c>
      <c r="D6085" s="4">
        <v>43587</v>
      </c>
      <c r="E6085">
        <v>1</v>
      </c>
      <c r="F6085">
        <v>53</v>
      </c>
    </row>
    <row r="6086" spans="1:6" x14ac:dyDescent="0.3">
      <c r="A6086" t="s">
        <v>11</v>
      </c>
      <c r="B6086" t="s">
        <v>37</v>
      </c>
      <c r="C6086" t="s">
        <v>21</v>
      </c>
      <c r="D6086" s="4">
        <v>43587</v>
      </c>
      <c r="E6086">
        <v>2</v>
      </c>
      <c r="F6086">
        <v>53</v>
      </c>
    </row>
    <row r="6087" spans="1:6" x14ac:dyDescent="0.3">
      <c r="A6087" t="s">
        <v>11</v>
      </c>
      <c r="B6087" t="s">
        <v>39</v>
      </c>
      <c r="C6087" t="s">
        <v>21</v>
      </c>
      <c r="D6087" s="4">
        <v>43587</v>
      </c>
      <c r="E6087">
        <v>3</v>
      </c>
      <c r="F6087">
        <v>53</v>
      </c>
    </row>
    <row r="6088" spans="1:6" x14ac:dyDescent="0.3">
      <c r="A6088" t="s">
        <v>11</v>
      </c>
      <c r="B6088" t="s">
        <v>9</v>
      </c>
      <c r="C6088" t="s">
        <v>22</v>
      </c>
      <c r="D6088" s="4">
        <v>43587</v>
      </c>
      <c r="E6088">
        <v>3</v>
      </c>
      <c r="F6088">
        <v>53</v>
      </c>
    </row>
    <row r="6089" spans="1:6" x14ac:dyDescent="0.3">
      <c r="A6089" t="s">
        <v>11</v>
      </c>
      <c r="B6089" t="s">
        <v>36</v>
      </c>
      <c r="C6089" t="s">
        <v>22</v>
      </c>
      <c r="D6089" s="4">
        <v>43587</v>
      </c>
      <c r="E6089">
        <v>3</v>
      </c>
      <c r="F6089">
        <v>53</v>
      </c>
    </row>
    <row r="6090" spans="1:6" x14ac:dyDescent="0.3">
      <c r="A6090" t="s">
        <v>11</v>
      </c>
      <c r="B6090" t="s">
        <v>28</v>
      </c>
      <c r="C6090" t="s">
        <v>21</v>
      </c>
      <c r="D6090" s="4">
        <v>43587</v>
      </c>
      <c r="E6090">
        <v>5</v>
      </c>
      <c r="F6090">
        <v>53</v>
      </c>
    </row>
    <row r="6091" spans="1:6" x14ac:dyDescent="0.3">
      <c r="A6091" t="s">
        <v>11</v>
      </c>
      <c r="B6091" t="s">
        <v>6</v>
      </c>
      <c r="C6091" t="s">
        <v>21</v>
      </c>
      <c r="D6091" s="4">
        <v>43587</v>
      </c>
      <c r="E6091">
        <v>5</v>
      </c>
      <c r="F6091">
        <v>53</v>
      </c>
    </row>
    <row r="6092" spans="1:6" x14ac:dyDescent="0.3">
      <c r="A6092" t="s">
        <v>12</v>
      </c>
      <c r="B6092" t="s">
        <v>29</v>
      </c>
      <c r="C6092" t="s">
        <v>22</v>
      </c>
      <c r="D6092" s="4">
        <v>43587</v>
      </c>
      <c r="E6092">
        <v>2</v>
      </c>
      <c r="F6092">
        <v>53</v>
      </c>
    </row>
    <row r="6093" spans="1:6" x14ac:dyDescent="0.3">
      <c r="A6093" t="s">
        <v>12</v>
      </c>
      <c r="B6093" t="s">
        <v>5</v>
      </c>
      <c r="C6093" t="s">
        <v>21</v>
      </c>
      <c r="D6093" s="4">
        <v>43587</v>
      </c>
      <c r="E6093">
        <v>3</v>
      </c>
      <c r="F6093">
        <v>53</v>
      </c>
    </row>
    <row r="6094" spans="1:6" x14ac:dyDescent="0.3">
      <c r="A6094" t="s">
        <v>12</v>
      </c>
      <c r="B6094" t="s">
        <v>38</v>
      </c>
      <c r="C6094" t="s">
        <v>22</v>
      </c>
      <c r="D6094" s="4">
        <v>43587</v>
      </c>
      <c r="E6094">
        <v>4</v>
      </c>
      <c r="F6094">
        <v>53</v>
      </c>
    </row>
    <row r="6095" spans="1:6" x14ac:dyDescent="0.3">
      <c r="A6095" t="s">
        <v>12</v>
      </c>
      <c r="B6095" t="s">
        <v>29</v>
      </c>
      <c r="C6095" t="s">
        <v>21</v>
      </c>
      <c r="D6095" s="4">
        <v>43587</v>
      </c>
      <c r="E6095">
        <v>5</v>
      </c>
      <c r="F6095">
        <v>53</v>
      </c>
    </row>
    <row r="6096" spans="1:6" x14ac:dyDescent="0.3">
      <c r="A6096" t="s">
        <v>12</v>
      </c>
      <c r="B6096" t="s">
        <v>4</v>
      </c>
      <c r="C6096" t="s">
        <v>21</v>
      </c>
      <c r="D6096" s="4">
        <v>43587</v>
      </c>
      <c r="E6096">
        <v>5</v>
      </c>
      <c r="F6096">
        <v>53</v>
      </c>
    </row>
    <row r="6097" spans="1:6" x14ac:dyDescent="0.3">
      <c r="A6097" t="s">
        <v>26</v>
      </c>
      <c r="B6097" t="s">
        <v>43</v>
      </c>
      <c r="C6097" t="s">
        <v>22</v>
      </c>
      <c r="D6097" s="4">
        <v>43588</v>
      </c>
      <c r="E6097">
        <v>1</v>
      </c>
      <c r="F6097">
        <v>53</v>
      </c>
    </row>
    <row r="6098" spans="1:6" x14ac:dyDescent="0.3">
      <c r="A6098" t="s">
        <v>26</v>
      </c>
      <c r="B6098" t="s">
        <v>6</v>
      </c>
      <c r="C6098" t="s">
        <v>22</v>
      </c>
      <c r="D6098" s="4">
        <v>43588</v>
      </c>
      <c r="E6098">
        <v>3</v>
      </c>
      <c r="F6098">
        <v>53</v>
      </c>
    </row>
    <row r="6099" spans="1:6" x14ac:dyDescent="0.3">
      <c r="A6099" t="s">
        <v>26</v>
      </c>
      <c r="B6099" t="s">
        <v>6</v>
      </c>
      <c r="C6099" t="s">
        <v>21</v>
      </c>
      <c r="D6099" s="4">
        <v>43588</v>
      </c>
      <c r="E6099">
        <v>4</v>
      </c>
      <c r="F6099">
        <v>53</v>
      </c>
    </row>
    <row r="6100" spans="1:6" x14ac:dyDescent="0.3">
      <c r="A6100" t="s">
        <v>42</v>
      </c>
      <c r="B6100" t="s">
        <v>36</v>
      </c>
      <c r="C6100" t="s">
        <v>21</v>
      </c>
      <c r="D6100" s="4">
        <v>43588</v>
      </c>
      <c r="E6100">
        <v>2</v>
      </c>
      <c r="F6100">
        <v>53</v>
      </c>
    </row>
    <row r="6101" spans="1:6" x14ac:dyDescent="0.3">
      <c r="A6101" t="s">
        <v>42</v>
      </c>
      <c r="B6101" t="s">
        <v>41</v>
      </c>
      <c r="C6101" t="s">
        <v>21</v>
      </c>
      <c r="D6101" s="4">
        <v>43588</v>
      </c>
      <c r="E6101">
        <v>2</v>
      </c>
      <c r="F6101">
        <v>53</v>
      </c>
    </row>
    <row r="6102" spans="1:6" x14ac:dyDescent="0.3">
      <c r="A6102" t="s">
        <v>42</v>
      </c>
      <c r="B6102" t="s">
        <v>44</v>
      </c>
      <c r="C6102" t="s">
        <v>22</v>
      </c>
      <c r="D6102" s="4">
        <v>43588</v>
      </c>
      <c r="E6102">
        <v>2</v>
      </c>
      <c r="F6102">
        <v>53</v>
      </c>
    </row>
    <row r="6103" spans="1:6" x14ac:dyDescent="0.3">
      <c r="A6103" t="s">
        <v>42</v>
      </c>
      <c r="B6103" t="s">
        <v>6</v>
      </c>
      <c r="C6103" t="s">
        <v>22</v>
      </c>
      <c r="D6103" s="4">
        <v>43588</v>
      </c>
      <c r="E6103">
        <v>2</v>
      </c>
      <c r="F6103">
        <v>53</v>
      </c>
    </row>
    <row r="6104" spans="1:6" x14ac:dyDescent="0.3">
      <c r="A6104" t="s">
        <v>42</v>
      </c>
      <c r="B6104" t="s">
        <v>39</v>
      </c>
      <c r="C6104" t="s">
        <v>21</v>
      </c>
      <c r="D6104" s="4">
        <v>43588</v>
      </c>
      <c r="E6104">
        <v>3</v>
      </c>
      <c r="F6104">
        <v>53</v>
      </c>
    </row>
    <row r="6105" spans="1:6" x14ac:dyDescent="0.3">
      <c r="A6105" t="s">
        <v>42</v>
      </c>
      <c r="B6105" t="s">
        <v>5</v>
      </c>
      <c r="C6105" t="s">
        <v>21</v>
      </c>
      <c r="D6105" s="4">
        <v>43588</v>
      </c>
      <c r="E6105">
        <v>3</v>
      </c>
      <c r="F6105">
        <v>53</v>
      </c>
    </row>
    <row r="6106" spans="1:6" x14ac:dyDescent="0.3">
      <c r="A6106" t="s">
        <v>42</v>
      </c>
      <c r="B6106" t="s">
        <v>40</v>
      </c>
      <c r="C6106" t="s">
        <v>21</v>
      </c>
      <c r="D6106" s="4">
        <v>43588</v>
      </c>
      <c r="E6106">
        <v>5</v>
      </c>
      <c r="F6106">
        <v>53</v>
      </c>
    </row>
    <row r="6107" spans="1:6" x14ac:dyDescent="0.3">
      <c r="A6107" t="s">
        <v>10</v>
      </c>
      <c r="B6107" t="s">
        <v>46</v>
      </c>
      <c r="C6107" t="s">
        <v>22</v>
      </c>
      <c r="D6107" s="4">
        <v>43588</v>
      </c>
      <c r="E6107">
        <v>3</v>
      </c>
      <c r="F6107">
        <v>53</v>
      </c>
    </row>
    <row r="6108" spans="1:6" x14ac:dyDescent="0.3">
      <c r="A6108" t="s">
        <v>10</v>
      </c>
      <c r="B6108" t="s">
        <v>36</v>
      </c>
      <c r="C6108" t="s">
        <v>22</v>
      </c>
      <c r="D6108" s="4">
        <v>43588</v>
      </c>
      <c r="E6108">
        <v>4</v>
      </c>
      <c r="F6108">
        <v>53</v>
      </c>
    </row>
    <row r="6109" spans="1:6" x14ac:dyDescent="0.3">
      <c r="A6109" t="s">
        <v>10</v>
      </c>
      <c r="B6109" t="s">
        <v>4</v>
      </c>
      <c r="C6109" t="s">
        <v>22</v>
      </c>
      <c r="D6109" s="4">
        <v>43588</v>
      </c>
      <c r="E6109">
        <v>4</v>
      </c>
      <c r="F6109">
        <v>53</v>
      </c>
    </row>
    <row r="6110" spans="1:6" x14ac:dyDescent="0.3">
      <c r="A6110" t="s">
        <v>10</v>
      </c>
      <c r="B6110" t="s">
        <v>9</v>
      </c>
      <c r="C6110" t="s">
        <v>22</v>
      </c>
      <c r="D6110" s="4">
        <v>43588</v>
      </c>
      <c r="E6110">
        <v>4</v>
      </c>
      <c r="F6110">
        <v>53</v>
      </c>
    </row>
    <row r="6111" spans="1:6" x14ac:dyDescent="0.3">
      <c r="A6111" t="s">
        <v>10</v>
      </c>
      <c r="B6111" t="s">
        <v>6</v>
      </c>
      <c r="C6111" t="s">
        <v>22</v>
      </c>
      <c r="D6111" s="4">
        <v>43588</v>
      </c>
      <c r="E6111">
        <v>5</v>
      </c>
      <c r="F6111">
        <v>53</v>
      </c>
    </row>
    <row r="6112" spans="1:6" x14ac:dyDescent="0.3">
      <c r="A6112" t="s">
        <v>11</v>
      </c>
      <c r="B6112" t="s">
        <v>44</v>
      </c>
      <c r="C6112" t="s">
        <v>21</v>
      </c>
      <c r="D6112" s="4">
        <v>43588</v>
      </c>
      <c r="E6112">
        <v>1</v>
      </c>
      <c r="F6112">
        <v>53</v>
      </c>
    </row>
    <row r="6113" spans="1:6" x14ac:dyDescent="0.3">
      <c r="A6113" t="s">
        <v>11</v>
      </c>
      <c r="B6113" t="s">
        <v>39</v>
      </c>
      <c r="C6113" t="s">
        <v>21</v>
      </c>
      <c r="D6113" s="4">
        <v>43588</v>
      </c>
      <c r="E6113">
        <v>1</v>
      </c>
      <c r="F6113">
        <v>53</v>
      </c>
    </row>
    <row r="6114" spans="1:6" x14ac:dyDescent="0.3">
      <c r="A6114" t="s">
        <v>11</v>
      </c>
      <c r="B6114" t="s">
        <v>29</v>
      </c>
      <c r="C6114" t="s">
        <v>21</v>
      </c>
      <c r="D6114" s="4">
        <v>43588</v>
      </c>
      <c r="E6114">
        <v>2</v>
      </c>
      <c r="F6114">
        <v>53</v>
      </c>
    </row>
    <row r="6115" spans="1:6" x14ac:dyDescent="0.3">
      <c r="A6115" t="s">
        <v>11</v>
      </c>
      <c r="B6115" t="s">
        <v>38</v>
      </c>
      <c r="C6115" t="s">
        <v>21</v>
      </c>
      <c r="D6115" s="4">
        <v>43588</v>
      </c>
      <c r="E6115">
        <v>3</v>
      </c>
      <c r="F6115">
        <v>53</v>
      </c>
    </row>
    <row r="6116" spans="1:6" x14ac:dyDescent="0.3">
      <c r="A6116" t="s">
        <v>11</v>
      </c>
      <c r="B6116" t="s">
        <v>4</v>
      </c>
      <c r="C6116" t="s">
        <v>21</v>
      </c>
      <c r="D6116" s="4">
        <v>43588</v>
      </c>
      <c r="E6116">
        <v>3</v>
      </c>
      <c r="F6116">
        <v>53</v>
      </c>
    </row>
    <row r="6117" spans="1:6" x14ac:dyDescent="0.3">
      <c r="A6117" t="s">
        <v>12</v>
      </c>
      <c r="B6117" t="s">
        <v>28</v>
      </c>
      <c r="C6117" t="s">
        <v>21</v>
      </c>
      <c r="D6117" s="4">
        <v>43588</v>
      </c>
      <c r="E6117">
        <v>2</v>
      </c>
      <c r="F6117">
        <v>53</v>
      </c>
    </row>
    <row r="6118" spans="1:6" x14ac:dyDescent="0.3">
      <c r="A6118" t="s">
        <v>12</v>
      </c>
      <c r="B6118" t="s">
        <v>6</v>
      </c>
      <c r="C6118" t="s">
        <v>22</v>
      </c>
      <c r="D6118" s="4">
        <v>43588</v>
      </c>
      <c r="E6118">
        <v>3</v>
      </c>
      <c r="F6118">
        <v>53</v>
      </c>
    </row>
    <row r="6119" spans="1:6" x14ac:dyDescent="0.3">
      <c r="A6119" t="s">
        <v>26</v>
      </c>
      <c r="B6119" t="s">
        <v>37</v>
      </c>
      <c r="C6119" t="s">
        <v>22</v>
      </c>
      <c r="D6119" s="4">
        <v>43591</v>
      </c>
      <c r="E6119">
        <v>1</v>
      </c>
      <c r="F6119">
        <v>54</v>
      </c>
    </row>
    <row r="6120" spans="1:6" x14ac:dyDescent="0.3">
      <c r="A6120" t="s">
        <v>26</v>
      </c>
      <c r="B6120" t="s">
        <v>7</v>
      </c>
      <c r="C6120" t="s">
        <v>23</v>
      </c>
      <c r="D6120" s="4">
        <v>43591</v>
      </c>
      <c r="E6120">
        <v>2</v>
      </c>
      <c r="F6120">
        <v>54</v>
      </c>
    </row>
    <row r="6121" spans="1:6" x14ac:dyDescent="0.3">
      <c r="A6121" t="s">
        <v>26</v>
      </c>
      <c r="B6121" t="s">
        <v>9</v>
      </c>
      <c r="C6121" t="s">
        <v>22</v>
      </c>
      <c r="D6121" s="4">
        <v>43591</v>
      </c>
      <c r="E6121">
        <v>2</v>
      </c>
      <c r="F6121">
        <v>54</v>
      </c>
    </row>
    <row r="6122" spans="1:6" x14ac:dyDescent="0.3">
      <c r="A6122" t="s">
        <v>26</v>
      </c>
      <c r="B6122" t="s">
        <v>5</v>
      </c>
      <c r="C6122" t="s">
        <v>22</v>
      </c>
      <c r="D6122" s="4">
        <v>43591</v>
      </c>
      <c r="E6122">
        <v>2</v>
      </c>
      <c r="F6122">
        <v>54</v>
      </c>
    </row>
    <row r="6123" spans="1:6" x14ac:dyDescent="0.3">
      <c r="A6123" t="s">
        <v>26</v>
      </c>
      <c r="B6123" t="s">
        <v>29</v>
      </c>
      <c r="C6123" t="s">
        <v>24</v>
      </c>
      <c r="D6123" s="4">
        <v>43591</v>
      </c>
      <c r="E6123">
        <v>2</v>
      </c>
      <c r="F6123">
        <v>54</v>
      </c>
    </row>
    <row r="6124" spans="1:6" x14ac:dyDescent="0.3">
      <c r="A6124" t="s">
        <v>26</v>
      </c>
      <c r="B6124" t="s">
        <v>36</v>
      </c>
      <c r="C6124" t="s">
        <v>24</v>
      </c>
      <c r="D6124" s="4">
        <v>43591</v>
      </c>
      <c r="E6124">
        <v>2</v>
      </c>
      <c r="F6124">
        <v>54</v>
      </c>
    </row>
    <row r="6125" spans="1:6" x14ac:dyDescent="0.3">
      <c r="A6125" t="s">
        <v>26</v>
      </c>
      <c r="B6125" t="s">
        <v>5</v>
      </c>
      <c r="C6125" t="s">
        <v>20</v>
      </c>
      <c r="D6125" s="4">
        <v>43591</v>
      </c>
      <c r="E6125">
        <v>2</v>
      </c>
      <c r="F6125">
        <v>54</v>
      </c>
    </row>
    <row r="6126" spans="1:6" x14ac:dyDescent="0.3">
      <c r="A6126" t="s">
        <v>26</v>
      </c>
      <c r="B6126" t="s">
        <v>5</v>
      </c>
      <c r="C6126" t="s">
        <v>23</v>
      </c>
      <c r="D6126" s="4">
        <v>43591</v>
      </c>
      <c r="E6126">
        <v>3</v>
      </c>
      <c r="F6126">
        <v>54</v>
      </c>
    </row>
    <row r="6127" spans="1:6" x14ac:dyDescent="0.3">
      <c r="A6127" t="s">
        <v>26</v>
      </c>
      <c r="B6127" t="s">
        <v>41</v>
      </c>
      <c r="C6127" t="s">
        <v>20</v>
      </c>
      <c r="D6127" s="4">
        <v>43591</v>
      </c>
      <c r="E6127">
        <v>3</v>
      </c>
      <c r="F6127">
        <v>54</v>
      </c>
    </row>
    <row r="6128" spans="1:6" x14ac:dyDescent="0.3">
      <c r="A6128" t="s">
        <v>26</v>
      </c>
      <c r="B6128" t="s">
        <v>28</v>
      </c>
      <c r="C6128" t="s">
        <v>24</v>
      </c>
      <c r="D6128" s="4">
        <v>43591</v>
      </c>
      <c r="E6128">
        <v>4</v>
      </c>
      <c r="F6128">
        <v>54</v>
      </c>
    </row>
    <row r="6129" spans="1:6" x14ac:dyDescent="0.3">
      <c r="A6129" t="s">
        <v>26</v>
      </c>
      <c r="B6129" t="s">
        <v>44</v>
      </c>
      <c r="C6129" t="s">
        <v>23</v>
      </c>
      <c r="D6129" s="4">
        <v>43591</v>
      </c>
      <c r="E6129">
        <v>5</v>
      </c>
      <c r="F6129">
        <v>54</v>
      </c>
    </row>
    <row r="6130" spans="1:6" x14ac:dyDescent="0.3">
      <c r="A6130" t="s">
        <v>26</v>
      </c>
      <c r="B6130" t="s">
        <v>9</v>
      </c>
      <c r="C6130" t="s">
        <v>24</v>
      </c>
      <c r="D6130" s="4">
        <v>43591</v>
      </c>
      <c r="E6130">
        <v>5</v>
      </c>
      <c r="F6130">
        <v>54</v>
      </c>
    </row>
    <row r="6131" spans="1:6" x14ac:dyDescent="0.3">
      <c r="A6131" t="s">
        <v>26</v>
      </c>
      <c r="B6131" t="s">
        <v>46</v>
      </c>
      <c r="C6131" t="s">
        <v>24</v>
      </c>
      <c r="D6131" s="4">
        <v>43591</v>
      </c>
      <c r="E6131">
        <v>5</v>
      </c>
      <c r="F6131">
        <v>54</v>
      </c>
    </row>
    <row r="6132" spans="1:6" x14ac:dyDescent="0.3">
      <c r="A6132" t="s">
        <v>26</v>
      </c>
      <c r="B6132" t="s">
        <v>36</v>
      </c>
      <c r="C6132" t="s">
        <v>20</v>
      </c>
      <c r="D6132" s="4">
        <v>43591</v>
      </c>
      <c r="E6132">
        <v>5</v>
      </c>
      <c r="F6132">
        <v>54</v>
      </c>
    </row>
    <row r="6133" spans="1:6" x14ac:dyDescent="0.3">
      <c r="A6133" t="s">
        <v>42</v>
      </c>
      <c r="B6133" t="s">
        <v>43</v>
      </c>
      <c r="C6133" t="s">
        <v>23</v>
      </c>
      <c r="D6133" s="4">
        <v>43591</v>
      </c>
      <c r="E6133">
        <v>1</v>
      </c>
      <c r="F6133">
        <v>54</v>
      </c>
    </row>
    <row r="6134" spans="1:6" x14ac:dyDescent="0.3">
      <c r="A6134" t="s">
        <v>42</v>
      </c>
      <c r="B6134" t="s">
        <v>4</v>
      </c>
      <c r="C6134" t="s">
        <v>23</v>
      </c>
      <c r="D6134" s="4">
        <v>43591</v>
      </c>
      <c r="E6134">
        <v>1</v>
      </c>
      <c r="F6134">
        <v>54</v>
      </c>
    </row>
    <row r="6135" spans="1:6" x14ac:dyDescent="0.3">
      <c r="A6135" t="s">
        <v>42</v>
      </c>
      <c r="B6135" t="s">
        <v>38</v>
      </c>
      <c r="C6135" t="s">
        <v>22</v>
      </c>
      <c r="D6135" s="4">
        <v>43591</v>
      </c>
      <c r="E6135">
        <v>1</v>
      </c>
      <c r="F6135">
        <v>54</v>
      </c>
    </row>
    <row r="6136" spans="1:6" x14ac:dyDescent="0.3">
      <c r="A6136" t="s">
        <v>42</v>
      </c>
      <c r="B6136" t="s">
        <v>9</v>
      </c>
      <c r="C6136" t="s">
        <v>20</v>
      </c>
      <c r="D6136" s="4">
        <v>43591</v>
      </c>
      <c r="E6136">
        <v>1</v>
      </c>
      <c r="F6136">
        <v>54</v>
      </c>
    </row>
    <row r="6137" spans="1:6" x14ac:dyDescent="0.3">
      <c r="A6137" t="s">
        <v>42</v>
      </c>
      <c r="B6137" t="s">
        <v>36</v>
      </c>
      <c r="C6137" t="s">
        <v>20</v>
      </c>
      <c r="D6137" s="4">
        <v>43591</v>
      </c>
      <c r="E6137">
        <v>1</v>
      </c>
      <c r="F6137">
        <v>54</v>
      </c>
    </row>
    <row r="6138" spans="1:6" x14ac:dyDescent="0.3">
      <c r="A6138" t="s">
        <v>42</v>
      </c>
      <c r="B6138" t="s">
        <v>5</v>
      </c>
      <c r="C6138" t="s">
        <v>20</v>
      </c>
      <c r="D6138" s="4">
        <v>43591</v>
      </c>
      <c r="E6138">
        <v>1</v>
      </c>
      <c r="F6138">
        <v>54</v>
      </c>
    </row>
    <row r="6139" spans="1:6" x14ac:dyDescent="0.3">
      <c r="A6139" t="s">
        <v>42</v>
      </c>
      <c r="B6139" t="s">
        <v>29</v>
      </c>
      <c r="C6139" t="s">
        <v>23</v>
      </c>
      <c r="D6139" s="4">
        <v>43591</v>
      </c>
      <c r="E6139">
        <v>2</v>
      </c>
      <c r="F6139">
        <v>54</v>
      </c>
    </row>
    <row r="6140" spans="1:6" x14ac:dyDescent="0.3">
      <c r="A6140" t="s">
        <v>42</v>
      </c>
      <c r="B6140" t="s">
        <v>9</v>
      </c>
      <c r="C6140" t="s">
        <v>23</v>
      </c>
      <c r="D6140" s="4">
        <v>43591</v>
      </c>
      <c r="E6140">
        <v>3</v>
      </c>
      <c r="F6140">
        <v>54</v>
      </c>
    </row>
    <row r="6141" spans="1:6" x14ac:dyDescent="0.3">
      <c r="A6141" t="s">
        <v>42</v>
      </c>
      <c r="B6141" t="s">
        <v>5</v>
      </c>
      <c r="C6141" t="s">
        <v>23</v>
      </c>
      <c r="D6141" s="4">
        <v>43591</v>
      </c>
      <c r="E6141">
        <v>3</v>
      </c>
      <c r="F6141">
        <v>54</v>
      </c>
    </row>
    <row r="6142" spans="1:6" x14ac:dyDescent="0.3">
      <c r="A6142" t="s">
        <v>42</v>
      </c>
      <c r="B6142" t="s">
        <v>45</v>
      </c>
      <c r="C6142" t="s">
        <v>23</v>
      </c>
      <c r="D6142" s="4">
        <v>43591</v>
      </c>
      <c r="E6142">
        <v>4</v>
      </c>
      <c r="F6142">
        <v>54</v>
      </c>
    </row>
    <row r="6143" spans="1:6" x14ac:dyDescent="0.3">
      <c r="A6143" t="s">
        <v>42</v>
      </c>
      <c r="B6143" t="s">
        <v>28</v>
      </c>
      <c r="C6143" t="s">
        <v>24</v>
      </c>
      <c r="D6143" s="4">
        <v>43591</v>
      </c>
      <c r="E6143">
        <v>4</v>
      </c>
      <c r="F6143">
        <v>54</v>
      </c>
    </row>
    <row r="6144" spans="1:6" x14ac:dyDescent="0.3">
      <c r="A6144" t="s">
        <v>42</v>
      </c>
      <c r="B6144" t="s">
        <v>7</v>
      </c>
      <c r="C6144" t="s">
        <v>24</v>
      </c>
      <c r="D6144" s="4">
        <v>43591</v>
      </c>
      <c r="E6144">
        <v>5</v>
      </c>
      <c r="F6144">
        <v>54</v>
      </c>
    </row>
    <row r="6145" spans="1:6" x14ac:dyDescent="0.3">
      <c r="A6145" t="s">
        <v>42</v>
      </c>
      <c r="B6145" t="s">
        <v>38</v>
      </c>
      <c r="C6145" t="s">
        <v>20</v>
      </c>
      <c r="D6145" s="4">
        <v>43591</v>
      </c>
      <c r="E6145">
        <v>5</v>
      </c>
      <c r="F6145">
        <v>54</v>
      </c>
    </row>
    <row r="6146" spans="1:6" x14ac:dyDescent="0.3">
      <c r="A6146" t="s">
        <v>42</v>
      </c>
      <c r="B6146" t="s">
        <v>43</v>
      </c>
      <c r="C6146" t="s">
        <v>20</v>
      </c>
      <c r="D6146" s="4">
        <v>43591</v>
      </c>
      <c r="E6146">
        <v>5</v>
      </c>
      <c r="F6146">
        <v>54</v>
      </c>
    </row>
    <row r="6147" spans="1:6" x14ac:dyDescent="0.3">
      <c r="A6147" t="s">
        <v>10</v>
      </c>
      <c r="B6147" t="s">
        <v>44</v>
      </c>
      <c r="C6147" t="s">
        <v>23</v>
      </c>
      <c r="D6147" s="4">
        <v>43591</v>
      </c>
      <c r="E6147">
        <v>6</v>
      </c>
      <c r="F6147">
        <v>54</v>
      </c>
    </row>
    <row r="6148" spans="1:6" x14ac:dyDescent="0.3">
      <c r="A6148" t="s">
        <v>10</v>
      </c>
      <c r="B6148" t="s">
        <v>30</v>
      </c>
      <c r="C6148" t="s">
        <v>24</v>
      </c>
      <c r="D6148" s="4">
        <v>43591</v>
      </c>
      <c r="E6148">
        <v>6</v>
      </c>
      <c r="F6148">
        <v>54</v>
      </c>
    </row>
    <row r="6149" spans="1:6" x14ac:dyDescent="0.3">
      <c r="A6149" t="s">
        <v>10</v>
      </c>
      <c r="B6149" t="s">
        <v>39</v>
      </c>
      <c r="C6149" t="s">
        <v>22</v>
      </c>
      <c r="D6149" s="4">
        <v>43591</v>
      </c>
      <c r="E6149">
        <v>1</v>
      </c>
      <c r="F6149">
        <v>54</v>
      </c>
    </row>
    <row r="6150" spans="1:6" x14ac:dyDescent="0.3">
      <c r="A6150" t="s">
        <v>10</v>
      </c>
      <c r="B6150" t="s">
        <v>7</v>
      </c>
      <c r="C6150" t="s">
        <v>24</v>
      </c>
      <c r="D6150" s="4">
        <v>43591</v>
      </c>
      <c r="E6150">
        <v>1</v>
      </c>
      <c r="F6150">
        <v>54</v>
      </c>
    </row>
    <row r="6151" spans="1:6" x14ac:dyDescent="0.3">
      <c r="A6151" t="s">
        <v>10</v>
      </c>
      <c r="B6151" t="s">
        <v>28</v>
      </c>
      <c r="C6151" t="s">
        <v>23</v>
      </c>
      <c r="D6151" s="4">
        <v>43591</v>
      </c>
      <c r="E6151">
        <v>1</v>
      </c>
      <c r="F6151">
        <v>54</v>
      </c>
    </row>
    <row r="6152" spans="1:6" x14ac:dyDescent="0.3">
      <c r="A6152" t="s">
        <v>10</v>
      </c>
      <c r="B6152" t="s">
        <v>46</v>
      </c>
      <c r="C6152" t="s">
        <v>23</v>
      </c>
      <c r="D6152" s="4">
        <v>43591</v>
      </c>
      <c r="E6152">
        <v>1</v>
      </c>
      <c r="F6152">
        <v>54</v>
      </c>
    </row>
    <row r="6153" spans="1:6" x14ac:dyDescent="0.3">
      <c r="A6153" t="s">
        <v>10</v>
      </c>
      <c r="B6153" t="s">
        <v>37</v>
      </c>
      <c r="C6153" t="s">
        <v>24</v>
      </c>
      <c r="D6153" s="4">
        <v>43591</v>
      </c>
      <c r="E6153">
        <v>3</v>
      </c>
      <c r="F6153">
        <v>54</v>
      </c>
    </row>
    <row r="6154" spans="1:6" x14ac:dyDescent="0.3">
      <c r="A6154" t="s">
        <v>10</v>
      </c>
      <c r="B6154" t="s">
        <v>40</v>
      </c>
      <c r="C6154" t="s">
        <v>24</v>
      </c>
      <c r="D6154" s="4">
        <v>43591</v>
      </c>
      <c r="E6154">
        <v>3</v>
      </c>
      <c r="F6154">
        <v>54</v>
      </c>
    </row>
    <row r="6155" spans="1:6" x14ac:dyDescent="0.3">
      <c r="A6155" t="s">
        <v>10</v>
      </c>
      <c r="B6155" t="s">
        <v>45</v>
      </c>
      <c r="C6155" t="s">
        <v>20</v>
      </c>
      <c r="D6155" s="4">
        <v>43591</v>
      </c>
      <c r="E6155">
        <v>3</v>
      </c>
      <c r="F6155">
        <v>54</v>
      </c>
    </row>
    <row r="6156" spans="1:6" x14ac:dyDescent="0.3">
      <c r="A6156" t="s">
        <v>10</v>
      </c>
      <c r="B6156" t="s">
        <v>40</v>
      </c>
      <c r="C6156" t="s">
        <v>23</v>
      </c>
      <c r="D6156" s="4">
        <v>43591</v>
      </c>
      <c r="E6156">
        <v>3</v>
      </c>
      <c r="F6156">
        <v>54</v>
      </c>
    </row>
    <row r="6157" spans="1:6" x14ac:dyDescent="0.3">
      <c r="A6157" t="s">
        <v>10</v>
      </c>
      <c r="B6157" t="s">
        <v>6</v>
      </c>
      <c r="C6157" t="s">
        <v>22</v>
      </c>
      <c r="D6157" s="4">
        <v>43591</v>
      </c>
      <c r="E6157">
        <v>5</v>
      </c>
      <c r="F6157">
        <v>54</v>
      </c>
    </row>
    <row r="6158" spans="1:6" x14ac:dyDescent="0.3">
      <c r="A6158" t="s">
        <v>10</v>
      </c>
      <c r="B6158" t="s">
        <v>29</v>
      </c>
      <c r="C6158" t="s">
        <v>23</v>
      </c>
      <c r="D6158" s="4">
        <v>43591</v>
      </c>
      <c r="E6158">
        <v>6</v>
      </c>
      <c r="F6158">
        <v>54</v>
      </c>
    </row>
    <row r="6159" spans="1:6" x14ac:dyDescent="0.3">
      <c r="A6159" t="s">
        <v>10</v>
      </c>
      <c r="B6159" t="s">
        <v>39</v>
      </c>
      <c r="C6159" t="s">
        <v>23</v>
      </c>
      <c r="D6159" s="4">
        <v>43591</v>
      </c>
      <c r="E6159">
        <v>1</v>
      </c>
      <c r="F6159">
        <v>54</v>
      </c>
    </row>
    <row r="6160" spans="1:6" x14ac:dyDescent="0.3">
      <c r="A6160" t="s">
        <v>10</v>
      </c>
      <c r="B6160" t="s">
        <v>36</v>
      </c>
      <c r="C6160" t="s">
        <v>20</v>
      </c>
      <c r="D6160" s="4">
        <v>43591</v>
      </c>
      <c r="E6160">
        <v>2</v>
      </c>
      <c r="F6160">
        <v>54</v>
      </c>
    </row>
    <row r="6161" spans="1:6" x14ac:dyDescent="0.3">
      <c r="A6161" t="s">
        <v>10</v>
      </c>
      <c r="B6161" t="s">
        <v>4</v>
      </c>
      <c r="C6161" t="s">
        <v>20</v>
      </c>
      <c r="D6161" s="4">
        <v>43591</v>
      </c>
      <c r="E6161">
        <v>2</v>
      </c>
      <c r="F6161">
        <v>54</v>
      </c>
    </row>
    <row r="6162" spans="1:6" x14ac:dyDescent="0.3">
      <c r="A6162" t="s">
        <v>11</v>
      </c>
      <c r="B6162" t="s">
        <v>44</v>
      </c>
      <c r="C6162" t="s">
        <v>20</v>
      </c>
      <c r="D6162" s="4">
        <v>43591</v>
      </c>
      <c r="E6162">
        <v>3</v>
      </c>
      <c r="F6162">
        <v>54</v>
      </c>
    </row>
    <row r="6163" spans="1:6" x14ac:dyDescent="0.3">
      <c r="A6163" t="s">
        <v>11</v>
      </c>
      <c r="B6163" t="s">
        <v>36</v>
      </c>
      <c r="C6163" t="s">
        <v>23</v>
      </c>
      <c r="D6163" s="4">
        <v>43591</v>
      </c>
      <c r="E6163">
        <v>4</v>
      </c>
      <c r="F6163">
        <v>54</v>
      </c>
    </row>
    <row r="6164" spans="1:6" x14ac:dyDescent="0.3">
      <c r="A6164" t="s">
        <v>11</v>
      </c>
      <c r="B6164" t="s">
        <v>5</v>
      </c>
      <c r="C6164" t="s">
        <v>20</v>
      </c>
      <c r="D6164" s="4">
        <v>43591</v>
      </c>
      <c r="E6164">
        <v>4</v>
      </c>
      <c r="F6164">
        <v>54</v>
      </c>
    </row>
    <row r="6165" spans="1:6" x14ac:dyDescent="0.3">
      <c r="A6165" t="s">
        <v>11</v>
      </c>
      <c r="B6165" t="s">
        <v>7</v>
      </c>
      <c r="C6165" t="s">
        <v>24</v>
      </c>
      <c r="D6165" s="4">
        <v>43591</v>
      </c>
      <c r="E6165">
        <v>5</v>
      </c>
      <c r="F6165">
        <v>54</v>
      </c>
    </row>
    <row r="6166" spans="1:6" x14ac:dyDescent="0.3">
      <c r="A6166" t="s">
        <v>11</v>
      </c>
      <c r="B6166" t="s">
        <v>38</v>
      </c>
      <c r="C6166" t="s">
        <v>24</v>
      </c>
      <c r="D6166" s="4">
        <v>43591</v>
      </c>
      <c r="E6166">
        <v>5</v>
      </c>
      <c r="F6166">
        <v>54</v>
      </c>
    </row>
    <row r="6167" spans="1:6" x14ac:dyDescent="0.3">
      <c r="A6167" t="s">
        <v>12</v>
      </c>
      <c r="B6167" t="s">
        <v>37</v>
      </c>
      <c r="C6167" t="s">
        <v>22</v>
      </c>
      <c r="D6167" s="4">
        <v>43591</v>
      </c>
      <c r="E6167">
        <v>1</v>
      </c>
      <c r="F6167">
        <v>54</v>
      </c>
    </row>
    <row r="6168" spans="1:6" x14ac:dyDescent="0.3">
      <c r="A6168" t="s">
        <v>12</v>
      </c>
      <c r="B6168" t="s">
        <v>5</v>
      </c>
      <c r="C6168" t="s">
        <v>22</v>
      </c>
      <c r="D6168" s="4">
        <v>43591</v>
      </c>
      <c r="E6168">
        <v>1</v>
      </c>
      <c r="F6168">
        <v>54</v>
      </c>
    </row>
    <row r="6169" spans="1:6" x14ac:dyDescent="0.3">
      <c r="A6169" t="s">
        <v>12</v>
      </c>
      <c r="B6169" t="s">
        <v>37</v>
      </c>
      <c r="C6169" t="s">
        <v>20</v>
      </c>
      <c r="D6169" s="4">
        <v>43591</v>
      </c>
      <c r="E6169">
        <v>1</v>
      </c>
      <c r="F6169">
        <v>54</v>
      </c>
    </row>
    <row r="6170" spans="1:6" x14ac:dyDescent="0.3">
      <c r="A6170" t="s">
        <v>12</v>
      </c>
      <c r="B6170" t="s">
        <v>43</v>
      </c>
      <c r="C6170" t="s">
        <v>20</v>
      </c>
      <c r="D6170" s="4">
        <v>43591</v>
      </c>
      <c r="E6170">
        <v>1</v>
      </c>
      <c r="F6170">
        <v>54</v>
      </c>
    </row>
    <row r="6171" spans="1:6" x14ac:dyDescent="0.3">
      <c r="A6171" t="s">
        <v>12</v>
      </c>
      <c r="B6171" t="s">
        <v>30</v>
      </c>
      <c r="C6171" t="s">
        <v>23</v>
      </c>
      <c r="D6171" s="4">
        <v>43591</v>
      </c>
      <c r="E6171">
        <v>2</v>
      </c>
      <c r="F6171">
        <v>54</v>
      </c>
    </row>
    <row r="6172" spans="1:6" x14ac:dyDescent="0.3">
      <c r="A6172" t="s">
        <v>12</v>
      </c>
      <c r="B6172" t="s">
        <v>37</v>
      </c>
      <c r="C6172" t="s">
        <v>23</v>
      </c>
      <c r="D6172" s="4">
        <v>43591</v>
      </c>
      <c r="E6172">
        <v>2</v>
      </c>
      <c r="F6172">
        <v>54</v>
      </c>
    </row>
    <row r="6173" spans="1:6" x14ac:dyDescent="0.3">
      <c r="A6173" t="s">
        <v>12</v>
      </c>
      <c r="B6173" t="s">
        <v>44</v>
      </c>
      <c r="C6173" t="s">
        <v>22</v>
      </c>
      <c r="D6173" s="4">
        <v>43591</v>
      </c>
      <c r="E6173">
        <v>2</v>
      </c>
      <c r="F6173">
        <v>54</v>
      </c>
    </row>
    <row r="6174" spans="1:6" x14ac:dyDescent="0.3">
      <c r="A6174" t="s">
        <v>12</v>
      </c>
      <c r="B6174" t="s">
        <v>45</v>
      </c>
      <c r="C6174" t="s">
        <v>22</v>
      </c>
      <c r="D6174" s="4">
        <v>43591</v>
      </c>
      <c r="E6174">
        <v>2</v>
      </c>
      <c r="F6174">
        <v>54</v>
      </c>
    </row>
    <row r="6175" spans="1:6" x14ac:dyDescent="0.3">
      <c r="A6175" t="s">
        <v>12</v>
      </c>
      <c r="B6175" t="s">
        <v>41</v>
      </c>
      <c r="C6175" t="s">
        <v>22</v>
      </c>
      <c r="D6175" s="4">
        <v>43591</v>
      </c>
      <c r="E6175">
        <v>2</v>
      </c>
      <c r="F6175">
        <v>54</v>
      </c>
    </row>
    <row r="6176" spans="1:6" x14ac:dyDescent="0.3">
      <c r="A6176" t="s">
        <v>12</v>
      </c>
      <c r="B6176" t="s">
        <v>4</v>
      </c>
      <c r="C6176" t="s">
        <v>20</v>
      </c>
      <c r="D6176" s="4">
        <v>43591</v>
      </c>
      <c r="E6176">
        <v>2</v>
      </c>
      <c r="F6176">
        <v>54</v>
      </c>
    </row>
    <row r="6177" spans="1:6" x14ac:dyDescent="0.3">
      <c r="A6177" t="s">
        <v>12</v>
      </c>
      <c r="B6177" t="s">
        <v>43</v>
      </c>
      <c r="C6177" t="s">
        <v>22</v>
      </c>
      <c r="D6177" s="4">
        <v>43591</v>
      </c>
      <c r="E6177">
        <v>3</v>
      </c>
      <c r="F6177">
        <v>54</v>
      </c>
    </row>
    <row r="6178" spans="1:6" x14ac:dyDescent="0.3">
      <c r="A6178" t="s">
        <v>12</v>
      </c>
      <c r="B6178" t="s">
        <v>37</v>
      </c>
      <c r="C6178" t="s">
        <v>24</v>
      </c>
      <c r="D6178" s="4">
        <v>43591</v>
      </c>
      <c r="E6178">
        <v>3</v>
      </c>
      <c r="F6178">
        <v>54</v>
      </c>
    </row>
    <row r="6179" spans="1:6" x14ac:dyDescent="0.3">
      <c r="A6179" t="s">
        <v>12</v>
      </c>
      <c r="B6179" t="s">
        <v>38</v>
      </c>
      <c r="C6179" t="s">
        <v>20</v>
      </c>
      <c r="D6179" s="4">
        <v>43591</v>
      </c>
      <c r="E6179">
        <v>3</v>
      </c>
      <c r="F6179">
        <v>54</v>
      </c>
    </row>
    <row r="6180" spans="1:6" x14ac:dyDescent="0.3">
      <c r="A6180" t="s">
        <v>12</v>
      </c>
      <c r="B6180" t="s">
        <v>43</v>
      </c>
      <c r="C6180" t="s">
        <v>24</v>
      </c>
      <c r="D6180" s="4">
        <v>43591</v>
      </c>
      <c r="E6180">
        <v>4</v>
      </c>
      <c r="F6180">
        <v>54</v>
      </c>
    </row>
    <row r="6181" spans="1:6" x14ac:dyDescent="0.3">
      <c r="A6181" t="s">
        <v>12</v>
      </c>
      <c r="B6181" t="s">
        <v>36</v>
      </c>
      <c r="C6181" t="s">
        <v>22</v>
      </c>
      <c r="D6181" s="4">
        <v>43591</v>
      </c>
      <c r="E6181">
        <v>5</v>
      </c>
      <c r="F6181">
        <v>54</v>
      </c>
    </row>
    <row r="6182" spans="1:6" x14ac:dyDescent="0.3">
      <c r="A6182" t="s">
        <v>12</v>
      </c>
      <c r="B6182" t="s">
        <v>41</v>
      </c>
      <c r="C6182" t="s">
        <v>24</v>
      </c>
      <c r="D6182" s="4">
        <v>43591</v>
      </c>
      <c r="E6182">
        <v>5</v>
      </c>
      <c r="F6182">
        <v>54</v>
      </c>
    </row>
    <row r="6183" spans="1:6" x14ac:dyDescent="0.3">
      <c r="A6183" t="s">
        <v>26</v>
      </c>
      <c r="B6183" t="s">
        <v>44</v>
      </c>
      <c r="C6183" t="s">
        <v>20</v>
      </c>
      <c r="D6183" s="4">
        <v>43592</v>
      </c>
      <c r="E6183">
        <v>1</v>
      </c>
      <c r="F6183">
        <v>54</v>
      </c>
    </row>
    <row r="6184" spans="1:6" x14ac:dyDescent="0.3">
      <c r="A6184" t="s">
        <v>26</v>
      </c>
      <c r="B6184" t="s">
        <v>29</v>
      </c>
      <c r="C6184" t="s">
        <v>23</v>
      </c>
      <c r="D6184" s="4">
        <v>43592</v>
      </c>
      <c r="E6184">
        <v>2</v>
      </c>
      <c r="F6184">
        <v>54</v>
      </c>
    </row>
    <row r="6185" spans="1:6" x14ac:dyDescent="0.3">
      <c r="A6185" t="s">
        <v>26</v>
      </c>
      <c r="B6185" t="s">
        <v>29</v>
      </c>
      <c r="C6185" t="s">
        <v>22</v>
      </c>
      <c r="D6185" s="4">
        <v>43592</v>
      </c>
      <c r="E6185">
        <v>2</v>
      </c>
      <c r="F6185">
        <v>54</v>
      </c>
    </row>
    <row r="6186" spans="1:6" x14ac:dyDescent="0.3">
      <c r="A6186" t="s">
        <v>26</v>
      </c>
      <c r="B6186" t="s">
        <v>44</v>
      </c>
      <c r="C6186" t="s">
        <v>22</v>
      </c>
      <c r="D6186" s="4">
        <v>43592</v>
      </c>
      <c r="E6186">
        <v>3</v>
      </c>
      <c r="F6186">
        <v>54</v>
      </c>
    </row>
    <row r="6187" spans="1:6" x14ac:dyDescent="0.3">
      <c r="A6187" t="s">
        <v>26</v>
      </c>
      <c r="B6187" t="s">
        <v>36</v>
      </c>
      <c r="C6187" t="s">
        <v>20</v>
      </c>
      <c r="D6187" s="4">
        <v>43592</v>
      </c>
      <c r="E6187">
        <v>3</v>
      </c>
      <c r="F6187">
        <v>54</v>
      </c>
    </row>
    <row r="6188" spans="1:6" x14ac:dyDescent="0.3">
      <c r="A6188" t="s">
        <v>26</v>
      </c>
      <c r="B6188" t="s">
        <v>41</v>
      </c>
      <c r="C6188" t="s">
        <v>23</v>
      </c>
      <c r="D6188" s="4">
        <v>43592</v>
      </c>
      <c r="E6188">
        <v>5</v>
      </c>
      <c r="F6188">
        <v>54</v>
      </c>
    </row>
    <row r="6189" spans="1:6" x14ac:dyDescent="0.3">
      <c r="A6189" t="s">
        <v>26</v>
      </c>
      <c r="B6189" t="s">
        <v>7</v>
      </c>
      <c r="C6189" t="s">
        <v>24</v>
      </c>
      <c r="D6189" s="4">
        <v>43592</v>
      </c>
      <c r="E6189">
        <v>5</v>
      </c>
      <c r="F6189">
        <v>54</v>
      </c>
    </row>
    <row r="6190" spans="1:6" x14ac:dyDescent="0.3">
      <c r="A6190" t="s">
        <v>42</v>
      </c>
      <c r="B6190" t="s">
        <v>9</v>
      </c>
      <c r="C6190" t="s">
        <v>23</v>
      </c>
      <c r="D6190" s="4">
        <v>43592</v>
      </c>
      <c r="E6190">
        <v>2</v>
      </c>
      <c r="F6190">
        <v>54</v>
      </c>
    </row>
    <row r="6191" spans="1:6" x14ac:dyDescent="0.3">
      <c r="A6191" t="s">
        <v>42</v>
      </c>
      <c r="B6191" t="s">
        <v>37</v>
      </c>
      <c r="C6191" t="s">
        <v>23</v>
      </c>
      <c r="D6191" s="4">
        <v>43592</v>
      </c>
      <c r="E6191">
        <v>2</v>
      </c>
      <c r="F6191">
        <v>54</v>
      </c>
    </row>
    <row r="6192" spans="1:6" x14ac:dyDescent="0.3">
      <c r="A6192" t="s">
        <v>42</v>
      </c>
      <c r="B6192" t="s">
        <v>7</v>
      </c>
      <c r="C6192" t="s">
        <v>22</v>
      </c>
      <c r="D6192" s="4">
        <v>43592</v>
      </c>
      <c r="E6192">
        <v>2</v>
      </c>
      <c r="F6192">
        <v>54</v>
      </c>
    </row>
    <row r="6193" spans="1:6" x14ac:dyDescent="0.3">
      <c r="A6193" t="s">
        <v>42</v>
      </c>
      <c r="B6193" t="s">
        <v>6</v>
      </c>
      <c r="C6193" t="s">
        <v>24</v>
      </c>
      <c r="D6193" s="4">
        <v>43592</v>
      </c>
      <c r="E6193">
        <v>2</v>
      </c>
      <c r="F6193">
        <v>54</v>
      </c>
    </row>
    <row r="6194" spans="1:6" x14ac:dyDescent="0.3">
      <c r="A6194" t="s">
        <v>42</v>
      </c>
      <c r="B6194" t="s">
        <v>46</v>
      </c>
      <c r="C6194" t="s">
        <v>20</v>
      </c>
      <c r="D6194" s="4">
        <v>43592</v>
      </c>
      <c r="E6194">
        <v>2</v>
      </c>
      <c r="F6194">
        <v>54</v>
      </c>
    </row>
    <row r="6195" spans="1:6" x14ac:dyDescent="0.3">
      <c r="A6195" t="s">
        <v>42</v>
      </c>
      <c r="B6195" t="s">
        <v>40</v>
      </c>
      <c r="C6195" t="s">
        <v>20</v>
      </c>
      <c r="D6195" s="4">
        <v>43592</v>
      </c>
      <c r="E6195">
        <v>2</v>
      </c>
      <c r="F6195">
        <v>54</v>
      </c>
    </row>
    <row r="6196" spans="1:6" x14ac:dyDescent="0.3">
      <c r="A6196" t="s">
        <v>42</v>
      </c>
      <c r="B6196" t="s">
        <v>4</v>
      </c>
      <c r="C6196" t="s">
        <v>22</v>
      </c>
      <c r="D6196" s="4">
        <v>43592</v>
      </c>
      <c r="E6196">
        <v>3</v>
      </c>
      <c r="F6196">
        <v>54</v>
      </c>
    </row>
    <row r="6197" spans="1:6" x14ac:dyDescent="0.3">
      <c r="A6197" t="s">
        <v>42</v>
      </c>
      <c r="B6197" t="s">
        <v>28</v>
      </c>
      <c r="C6197" t="s">
        <v>24</v>
      </c>
      <c r="D6197" s="4">
        <v>43592</v>
      </c>
      <c r="E6197">
        <v>3</v>
      </c>
      <c r="F6197">
        <v>54</v>
      </c>
    </row>
    <row r="6198" spans="1:6" x14ac:dyDescent="0.3">
      <c r="A6198" t="s">
        <v>42</v>
      </c>
      <c r="B6198" t="s">
        <v>28</v>
      </c>
      <c r="C6198" t="s">
        <v>20</v>
      </c>
      <c r="D6198" s="4">
        <v>43592</v>
      </c>
      <c r="E6198">
        <v>3</v>
      </c>
      <c r="F6198">
        <v>54</v>
      </c>
    </row>
    <row r="6199" spans="1:6" x14ac:dyDescent="0.3">
      <c r="A6199" t="s">
        <v>10</v>
      </c>
      <c r="B6199" t="s">
        <v>44</v>
      </c>
      <c r="C6199" t="s">
        <v>23</v>
      </c>
      <c r="D6199" s="4">
        <v>43592</v>
      </c>
      <c r="E6199">
        <v>2</v>
      </c>
      <c r="F6199">
        <v>54</v>
      </c>
    </row>
    <row r="6200" spans="1:6" x14ac:dyDescent="0.3">
      <c r="A6200" t="s">
        <v>10</v>
      </c>
      <c r="B6200" t="s">
        <v>39</v>
      </c>
      <c r="C6200" t="s">
        <v>22</v>
      </c>
      <c r="D6200" s="4">
        <v>43592</v>
      </c>
      <c r="E6200">
        <v>2</v>
      </c>
      <c r="F6200">
        <v>54</v>
      </c>
    </row>
    <row r="6201" spans="1:6" x14ac:dyDescent="0.3">
      <c r="A6201" t="s">
        <v>10</v>
      </c>
      <c r="B6201" t="s">
        <v>29</v>
      </c>
      <c r="C6201" t="s">
        <v>22</v>
      </c>
      <c r="D6201" s="4">
        <v>43592</v>
      </c>
      <c r="E6201">
        <v>3</v>
      </c>
      <c r="F6201">
        <v>54</v>
      </c>
    </row>
    <row r="6202" spans="1:6" x14ac:dyDescent="0.3">
      <c r="A6202" t="s">
        <v>10</v>
      </c>
      <c r="B6202" t="s">
        <v>38</v>
      </c>
      <c r="C6202" t="s">
        <v>22</v>
      </c>
      <c r="D6202" s="4">
        <v>43592</v>
      </c>
      <c r="E6202">
        <v>3</v>
      </c>
      <c r="F6202">
        <v>54</v>
      </c>
    </row>
    <row r="6203" spans="1:6" x14ac:dyDescent="0.3">
      <c r="A6203" t="s">
        <v>10</v>
      </c>
      <c r="B6203" t="s">
        <v>30</v>
      </c>
      <c r="C6203" t="s">
        <v>23</v>
      </c>
      <c r="D6203" s="4">
        <v>43592</v>
      </c>
      <c r="E6203">
        <v>4</v>
      </c>
      <c r="F6203">
        <v>54</v>
      </c>
    </row>
    <row r="6204" spans="1:6" x14ac:dyDescent="0.3">
      <c r="A6204" t="s">
        <v>10</v>
      </c>
      <c r="B6204" t="s">
        <v>4</v>
      </c>
      <c r="C6204" t="s">
        <v>24</v>
      </c>
      <c r="D6204" s="4">
        <v>43592</v>
      </c>
      <c r="E6204">
        <v>4</v>
      </c>
      <c r="F6204">
        <v>54</v>
      </c>
    </row>
    <row r="6205" spans="1:6" x14ac:dyDescent="0.3">
      <c r="A6205" t="s">
        <v>10</v>
      </c>
      <c r="B6205" t="s">
        <v>46</v>
      </c>
      <c r="C6205" t="s">
        <v>20</v>
      </c>
      <c r="D6205" s="4">
        <v>43592</v>
      </c>
      <c r="E6205">
        <v>4</v>
      </c>
      <c r="F6205">
        <v>54</v>
      </c>
    </row>
    <row r="6206" spans="1:6" x14ac:dyDescent="0.3">
      <c r="A6206" t="s">
        <v>10</v>
      </c>
      <c r="B6206" t="s">
        <v>43</v>
      </c>
      <c r="C6206" t="s">
        <v>23</v>
      </c>
      <c r="D6206" s="4">
        <v>43592</v>
      </c>
      <c r="E6206">
        <v>4</v>
      </c>
      <c r="F6206">
        <v>54</v>
      </c>
    </row>
    <row r="6207" spans="1:6" x14ac:dyDescent="0.3">
      <c r="A6207" t="s">
        <v>10</v>
      </c>
      <c r="B6207" t="s">
        <v>4</v>
      </c>
      <c r="C6207" t="s">
        <v>20</v>
      </c>
      <c r="D6207" s="4">
        <v>43592</v>
      </c>
      <c r="E6207">
        <v>4</v>
      </c>
      <c r="F6207">
        <v>54</v>
      </c>
    </row>
    <row r="6208" spans="1:6" x14ac:dyDescent="0.3">
      <c r="A6208" t="s">
        <v>10</v>
      </c>
      <c r="B6208" t="s">
        <v>28</v>
      </c>
      <c r="C6208" t="s">
        <v>23</v>
      </c>
      <c r="D6208" s="4">
        <v>43592</v>
      </c>
      <c r="E6208">
        <v>5</v>
      </c>
      <c r="F6208">
        <v>54</v>
      </c>
    </row>
    <row r="6209" spans="1:6" x14ac:dyDescent="0.3">
      <c r="A6209" t="s">
        <v>10</v>
      </c>
      <c r="B6209" t="s">
        <v>37</v>
      </c>
      <c r="C6209" t="s">
        <v>20</v>
      </c>
      <c r="D6209" s="4">
        <v>43592</v>
      </c>
      <c r="E6209">
        <v>6</v>
      </c>
      <c r="F6209">
        <v>54</v>
      </c>
    </row>
    <row r="6210" spans="1:6" x14ac:dyDescent="0.3">
      <c r="A6210" t="s">
        <v>11</v>
      </c>
      <c r="B6210" t="s">
        <v>44</v>
      </c>
      <c r="C6210" t="s">
        <v>20</v>
      </c>
      <c r="D6210" s="4">
        <v>43592</v>
      </c>
      <c r="E6210">
        <v>1</v>
      </c>
      <c r="F6210">
        <v>54</v>
      </c>
    </row>
    <row r="6211" spans="1:6" x14ac:dyDescent="0.3">
      <c r="A6211" t="s">
        <v>11</v>
      </c>
      <c r="B6211" t="s">
        <v>36</v>
      </c>
      <c r="C6211" t="s">
        <v>22</v>
      </c>
      <c r="D6211" s="4">
        <v>43592</v>
      </c>
      <c r="E6211">
        <v>2</v>
      </c>
      <c r="F6211">
        <v>54</v>
      </c>
    </row>
    <row r="6212" spans="1:6" x14ac:dyDescent="0.3">
      <c r="A6212" t="s">
        <v>11</v>
      </c>
      <c r="B6212" t="s">
        <v>7</v>
      </c>
      <c r="C6212" t="s">
        <v>24</v>
      </c>
      <c r="D6212" s="4">
        <v>43592</v>
      </c>
      <c r="E6212">
        <v>2</v>
      </c>
      <c r="F6212">
        <v>54</v>
      </c>
    </row>
    <row r="6213" spans="1:6" x14ac:dyDescent="0.3">
      <c r="A6213" t="s">
        <v>11</v>
      </c>
      <c r="B6213" t="s">
        <v>6</v>
      </c>
      <c r="C6213" t="s">
        <v>24</v>
      </c>
      <c r="D6213" s="4">
        <v>43592</v>
      </c>
      <c r="E6213">
        <v>2</v>
      </c>
      <c r="F6213">
        <v>54</v>
      </c>
    </row>
    <row r="6214" spans="1:6" x14ac:dyDescent="0.3">
      <c r="A6214" t="s">
        <v>11</v>
      </c>
      <c r="B6214" t="s">
        <v>28</v>
      </c>
      <c r="C6214" t="s">
        <v>20</v>
      </c>
      <c r="D6214" s="4">
        <v>43592</v>
      </c>
      <c r="E6214">
        <v>2</v>
      </c>
      <c r="F6214">
        <v>54</v>
      </c>
    </row>
    <row r="6215" spans="1:6" x14ac:dyDescent="0.3">
      <c r="A6215" t="s">
        <v>11</v>
      </c>
      <c r="B6215" t="s">
        <v>45</v>
      </c>
      <c r="C6215" t="s">
        <v>20</v>
      </c>
      <c r="D6215" s="4">
        <v>43592</v>
      </c>
      <c r="E6215">
        <v>2</v>
      </c>
      <c r="F6215">
        <v>54</v>
      </c>
    </row>
    <row r="6216" spans="1:6" x14ac:dyDescent="0.3">
      <c r="A6216" t="s">
        <v>11</v>
      </c>
      <c r="B6216" t="s">
        <v>40</v>
      </c>
      <c r="C6216" t="s">
        <v>20</v>
      </c>
      <c r="D6216" s="4">
        <v>43592</v>
      </c>
      <c r="E6216">
        <v>2</v>
      </c>
      <c r="F6216">
        <v>54</v>
      </c>
    </row>
    <row r="6217" spans="1:6" x14ac:dyDescent="0.3">
      <c r="A6217" t="s">
        <v>11</v>
      </c>
      <c r="B6217" t="s">
        <v>36</v>
      </c>
      <c r="C6217" t="s">
        <v>20</v>
      </c>
      <c r="D6217" s="4">
        <v>43592</v>
      </c>
      <c r="E6217">
        <v>2</v>
      </c>
      <c r="F6217">
        <v>54</v>
      </c>
    </row>
    <row r="6218" spans="1:6" x14ac:dyDescent="0.3">
      <c r="A6218" t="s">
        <v>11</v>
      </c>
      <c r="B6218" t="s">
        <v>41</v>
      </c>
      <c r="C6218" t="s">
        <v>23</v>
      </c>
      <c r="D6218" s="4">
        <v>43592</v>
      </c>
      <c r="E6218">
        <v>3</v>
      </c>
      <c r="F6218">
        <v>54</v>
      </c>
    </row>
    <row r="6219" spans="1:6" x14ac:dyDescent="0.3">
      <c r="A6219" t="s">
        <v>11</v>
      </c>
      <c r="B6219" t="s">
        <v>4</v>
      </c>
      <c r="C6219" t="s">
        <v>22</v>
      </c>
      <c r="D6219" s="4">
        <v>43592</v>
      </c>
      <c r="E6219">
        <v>3</v>
      </c>
      <c r="F6219">
        <v>54</v>
      </c>
    </row>
    <row r="6220" spans="1:6" x14ac:dyDescent="0.3">
      <c r="A6220" t="s">
        <v>11</v>
      </c>
      <c r="B6220" t="s">
        <v>5</v>
      </c>
      <c r="C6220" t="s">
        <v>24</v>
      </c>
      <c r="D6220" s="4">
        <v>43592</v>
      </c>
      <c r="E6220">
        <v>3</v>
      </c>
      <c r="F6220">
        <v>54</v>
      </c>
    </row>
    <row r="6221" spans="1:6" x14ac:dyDescent="0.3">
      <c r="A6221" t="s">
        <v>11</v>
      </c>
      <c r="B6221" t="s">
        <v>4</v>
      </c>
      <c r="C6221" t="s">
        <v>20</v>
      </c>
      <c r="D6221" s="4">
        <v>43592</v>
      </c>
      <c r="E6221">
        <v>3</v>
      </c>
      <c r="F6221">
        <v>54</v>
      </c>
    </row>
    <row r="6222" spans="1:6" x14ac:dyDescent="0.3">
      <c r="A6222" t="s">
        <v>11</v>
      </c>
      <c r="B6222" t="s">
        <v>43</v>
      </c>
      <c r="C6222" t="s">
        <v>23</v>
      </c>
      <c r="D6222" s="4">
        <v>43592</v>
      </c>
      <c r="E6222">
        <v>4</v>
      </c>
      <c r="F6222">
        <v>54</v>
      </c>
    </row>
    <row r="6223" spans="1:6" x14ac:dyDescent="0.3">
      <c r="A6223" t="s">
        <v>11</v>
      </c>
      <c r="B6223" t="s">
        <v>5</v>
      </c>
      <c r="C6223" t="s">
        <v>23</v>
      </c>
      <c r="D6223" s="4">
        <v>43592</v>
      </c>
      <c r="E6223">
        <v>4</v>
      </c>
      <c r="F6223">
        <v>54</v>
      </c>
    </row>
    <row r="6224" spans="1:6" x14ac:dyDescent="0.3">
      <c r="A6224" t="s">
        <v>11</v>
      </c>
      <c r="B6224" t="s">
        <v>28</v>
      </c>
      <c r="C6224" t="s">
        <v>24</v>
      </c>
      <c r="D6224" s="4">
        <v>43592</v>
      </c>
      <c r="E6224">
        <v>4</v>
      </c>
      <c r="F6224">
        <v>54</v>
      </c>
    </row>
    <row r="6225" spans="1:6" x14ac:dyDescent="0.3">
      <c r="A6225" t="s">
        <v>12</v>
      </c>
      <c r="B6225" t="s">
        <v>44</v>
      </c>
      <c r="C6225" t="s">
        <v>23</v>
      </c>
      <c r="D6225" s="4">
        <v>43592</v>
      </c>
      <c r="E6225">
        <v>1</v>
      </c>
      <c r="F6225">
        <v>54</v>
      </c>
    </row>
    <row r="6226" spans="1:6" x14ac:dyDescent="0.3">
      <c r="A6226" t="s">
        <v>12</v>
      </c>
      <c r="B6226" t="s">
        <v>28</v>
      </c>
      <c r="C6226" t="s">
        <v>24</v>
      </c>
      <c r="D6226" s="4">
        <v>43592</v>
      </c>
      <c r="E6226">
        <v>2</v>
      </c>
      <c r="F6226">
        <v>54</v>
      </c>
    </row>
    <row r="6227" spans="1:6" x14ac:dyDescent="0.3">
      <c r="A6227" t="s">
        <v>12</v>
      </c>
      <c r="B6227" t="s">
        <v>37</v>
      </c>
      <c r="C6227" t="s">
        <v>20</v>
      </c>
      <c r="D6227" s="4">
        <v>43592</v>
      </c>
      <c r="E6227">
        <v>2</v>
      </c>
      <c r="F6227">
        <v>54</v>
      </c>
    </row>
    <row r="6228" spans="1:6" x14ac:dyDescent="0.3">
      <c r="A6228" t="s">
        <v>12</v>
      </c>
      <c r="B6228" t="s">
        <v>44</v>
      </c>
      <c r="C6228" t="s">
        <v>24</v>
      </c>
      <c r="D6228" s="4">
        <v>43592</v>
      </c>
      <c r="E6228">
        <v>3</v>
      </c>
      <c r="F6228">
        <v>54</v>
      </c>
    </row>
    <row r="6229" spans="1:6" x14ac:dyDescent="0.3">
      <c r="A6229" t="s">
        <v>12</v>
      </c>
      <c r="B6229" t="s">
        <v>41</v>
      </c>
      <c r="C6229" t="s">
        <v>24</v>
      </c>
      <c r="D6229" s="4">
        <v>43592</v>
      </c>
      <c r="E6229">
        <v>3</v>
      </c>
      <c r="F6229">
        <v>54</v>
      </c>
    </row>
    <row r="6230" spans="1:6" x14ac:dyDescent="0.3">
      <c r="A6230" t="s">
        <v>12</v>
      </c>
      <c r="B6230" t="s">
        <v>30</v>
      </c>
      <c r="C6230" t="s">
        <v>22</v>
      </c>
      <c r="D6230" s="4">
        <v>43592</v>
      </c>
      <c r="E6230">
        <v>4</v>
      </c>
      <c r="F6230">
        <v>54</v>
      </c>
    </row>
    <row r="6231" spans="1:6" x14ac:dyDescent="0.3">
      <c r="A6231" t="s">
        <v>12</v>
      </c>
      <c r="B6231" t="s">
        <v>39</v>
      </c>
      <c r="C6231" t="s">
        <v>24</v>
      </c>
      <c r="D6231" s="4">
        <v>43592</v>
      </c>
      <c r="E6231">
        <v>4</v>
      </c>
      <c r="F6231">
        <v>54</v>
      </c>
    </row>
    <row r="6232" spans="1:6" x14ac:dyDescent="0.3">
      <c r="A6232" t="s">
        <v>12</v>
      </c>
      <c r="B6232" t="s">
        <v>45</v>
      </c>
      <c r="C6232" t="s">
        <v>20</v>
      </c>
      <c r="D6232" s="4">
        <v>43592</v>
      </c>
      <c r="E6232">
        <v>4</v>
      </c>
      <c r="F6232">
        <v>54</v>
      </c>
    </row>
    <row r="6233" spans="1:6" x14ac:dyDescent="0.3">
      <c r="A6233" t="s">
        <v>26</v>
      </c>
      <c r="B6233" t="s">
        <v>4</v>
      </c>
      <c r="C6233" t="s">
        <v>22</v>
      </c>
      <c r="D6233" s="4">
        <v>43593</v>
      </c>
      <c r="E6233">
        <v>1</v>
      </c>
      <c r="F6233">
        <v>54</v>
      </c>
    </row>
    <row r="6234" spans="1:6" x14ac:dyDescent="0.3">
      <c r="A6234" t="s">
        <v>26</v>
      </c>
      <c r="B6234" t="s">
        <v>28</v>
      </c>
      <c r="C6234" t="s">
        <v>24</v>
      </c>
      <c r="D6234" s="4">
        <v>43593</v>
      </c>
      <c r="E6234">
        <v>1</v>
      </c>
      <c r="F6234">
        <v>54</v>
      </c>
    </row>
    <row r="6235" spans="1:6" x14ac:dyDescent="0.3">
      <c r="A6235" t="s">
        <v>26</v>
      </c>
      <c r="B6235" t="s">
        <v>43</v>
      </c>
      <c r="C6235" t="s">
        <v>24</v>
      </c>
      <c r="D6235" s="4">
        <v>43593</v>
      </c>
      <c r="E6235">
        <v>1</v>
      </c>
      <c r="F6235">
        <v>54</v>
      </c>
    </row>
    <row r="6236" spans="1:6" x14ac:dyDescent="0.3">
      <c r="A6236" t="s">
        <v>26</v>
      </c>
      <c r="B6236" t="s">
        <v>5</v>
      </c>
      <c r="C6236" t="s">
        <v>23</v>
      </c>
      <c r="D6236" s="4">
        <v>43593</v>
      </c>
      <c r="E6236">
        <v>2</v>
      </c>
      <c r="F6236">
        <v>54</v>
      </c>
    </row>
    <row r="6237" spans="1:6" x14ac:dyDescent="0.3">
      <c r="A6237" t="s">
        <v>26</v>
      </c>
      <c r="B6237" t="s">
        <v>37</v>
      </c>
      <c r="C6237" t="s">
        <v>20</v>
      </c>
      <c r="D6237" s="4">
        <v>43593</v>
      </c>
      <c r="E6237">
        <v>2</v>
      </c>
      <c r="F6237">
        <v>54</v>
      </c>
    </row>
    <row r="6238" spans="1:6" x14ac:dyDescent="0.3">
      <c r="A6238" t="s">
        <v>26</v>
      </c>
      <c r="B6238" t="s">
        <v>46</v>
      </c>
      <c r="C6238" t="s">
        <v>23</v>
      </c>
      <c r="D6238" s="4">
        <v>43593</v>
      </c>
      <c r="E6238">
        <v>3</v>
      </c>
      <c r="F6238">
        <v>54</v>
      </c>
    </row>
    <row r="6239" spans="1:6" x14ac:dyDescent="0.3">
      <c r="A6239" t="s">
        <v>26</v>
      </c>
      <c r="B6239" t="s">
        <v>30</v>
      </c>
      <c r="C6239" t="s">
        <v>22</v>
      </c>
      <c r="D6239" s="4">
        <v>43593</v>
      </c>
      <c r="E6239">
        <v>3</v>
      </c>
      <c r="F6239">
        <v>54</v>
      </c>
    </row>
    <row r="6240" spans="1:6" x14ac:dyDescent="0.3">
      <c r="A6240" t="s">
        <v>26</v>
      </c>
      <c r="B6240" t="s">
        <v>28</v>
      </c>
      <c r="C6240" t="s">
        <v>20</v>
      </c>
      <c r="D6240" s="4">
        <v>43593</v>
      </c>
      <c r="E6240">
        <v>3</v>
      </c>
      <c r="F6240">
        <v>54</v>
      </c>
    </row>
    <row r="6241" spans="1:6" x14ac:dyDescent="0.3">
      <c r="A6241" t="s">
        <v>26</v>
      </c>
      <c r="B6241" t="s">
        <v>29</v>
      </c>
      <c r="C6241" t="s">
        <v>24</v>
      </c>
      <c r="D6241" s="4">
        <v>43593</v>
      </c>
      <c r="E6241">
        <v>4</v>
      </c>
      <c r="F6241">
        <v>54</v>
      </c>
    </row>
    <row r="6242" spans="1:6" x14ac:dyDescent="0.3">
      <c r="A6242" t="s">
        <v>26</v>
      </c>
      <c r="B6242" t="s">
        <v>45</v>
      </c>
      <c r="C6242" t="s">
        <v>24</v>
      </c>
      <c r="D6242" s="4">
        <v>43593</v>
      </c>
      <c r="E6242">
        <v>5</v>
      </c>
      <c r="F6242">
        <v>54</v>
      </c>
    </row>
    <row r="6243" spans="1:6" x14ac:dyDescent="0.3">
      <c r="A6243" t="s">
        <v>26</v>
      </c>
      <c r="B6243" t="s">
        <v>7</v>
      </c>
      <c r="C6243" t="s">
        <v>20</v>
      </c>
      <c r="D6243" s="4">
        <v>43593</v>
      </c>
      <c r="E6243">
        <v>5</v>
      </c>
      <c r="F6243">
        <v>54</v>
      </c>
    </row>
    <row r="6244" spans="1:6" x14ac:dyDescent="0.3">
      <c r="A6244" t="s">
        <v>42</v>
      </c>
      <c r="B6244" t="s">
        <v>39</v>
      </c>
      <c r="C6244" t="s">
        <v>23</v>
      </c>
      <c r="D6244" s="4">
        <v>43593</v>
      </c>
      <c r="E6244">
        <v>1</v>
      </c>
      <c r="F6244">
        <v>54</v>
      </c>
    </row>
    <row r="6245" spans="1:6" x14ac:dyDescent="0.3">
      <c r="A6245" t="s">
        <v>42</v>
      </c>
      <c r="B6245" t="s">
        <v>30</v>
      </c>
      <c r="C6245" t="s">
        <v>22</v>
      </c>
      <c r="D6245" s="4">
        <v>43593</v>
      </c>
      <c r="E6245">
        <v>1</v>
      </c>
      <c r="F6245">
        <v>54</v>
      </c>
    </row>
    <row r="6246" spans="1:6" x14ac:dyDescent="0.3">
      <c r="A6246" t="s">
        <v>42</v>
      </c>
      <c r="B6246" t="s">
        <v>45</v>
      </c>
      <c r="C6246" t="s">
        <v>24</v>
      </c>
      <c r="D6246" s="4">
        <v>43593</v>
      </c>
      <c r="E6246">
        <v>1</v>
      </c>
      <c r="F6246">
        <v>54</v>
      </c>
    </row>
    <row r="6247" spans="1:6" x14ac:dyDescent="0.3">
      <c r="A6247" t="s">
        <v>42</v>
      </c>
      <c r="B6247" t="s">
        <v>43</v>
      </c>
      <c r="C6247" t="s">
        <v>20</v>
      </c>
      <c r="D6247" s="4">
        <v>43593</v>
      </c>
      <c r="E6247">
        <v>1</v>
      </c>
      <c r="F6247">
        <v>54</v>
      </c>
    </row>
    <row r="6248" spans="1:6" x14ac:dyDescent="0.3">
      <c r="A6248" t="s">
        <v>42</v>
      </c>
      <c r="B6248" t="s">
        <v>39</v>
      </c>
      <c r="C6248" t="s">
        <v>20</v>
      </c>
      <c r="D6248" s="4">
        <v>43593</v>
      </c>
      <c r="E6248">
        <v>1</v>
      </c>
      <c r="F6248">
        <v>54</v>
      </c>
    </row>
    <row r="6249" spans="1:6" x14ac:dyDescent="0.3">
      <c r="A6249" t="s">
        <v>42</v>
      </c>
      <c r="B6249" t="s">
        <v>29</v>
      </c>
      <c r="C6249" t="s">
        <v>23</v>
      </c>
      <c r="D6249" s="4">
        <v>43593</v>
      </c>
      <c r="E6249">
        <v>2</v>
      </c>
      <c r="F6249">
        <v>54</v>
      </c>
    </row>
    <row r="6250" spans="1:6" x14ac:dyDescent="0.3">
      <c r="A6250" t="s">
        <v>42</v>
      </c>
      <c r="B6250" t="s">
        <v>44</v>
      </c>
      <c r="C6250" t="s">
        <v>23</v>
      </c>
      <c r="D6250" s="4">
        <v>43593</v>
      </c>
      <c r="E6250">
        <v>2</v>
      </c>
      <c r="F6250">
        <v>54</v>
      </c>
    </row>
    <row r="6251" spans="1:6" x14ac:dyDescent="0.3">
      <c r="A6251" t="s">
        <v>42</v>
      </c>
      <c r="B6251" t="s">
        <v>5</v>
      </c>
      <c r="C6251" t="s">
        <v>22</v>
      </c>
      <c r="D6251" s="4">
        <v>43593</v>
      </c>
      <c r="E6251">
        <v>2</v>
      </c>
      <c r="F6251">
        <v>54</v>
      </c>
    </row>
    <row r="6252" spans="1:6" x14ac:dyDescent="0.3">
      <c r="A6252" t="s">
        <v>42</v>
      </c>
      <c r="B6252" t="s">
        <v>46</v>
      </c>
      <c r="C6252" t="s">
        <v>20</v>
      </c>
      <c r="D6252" s="4">
        <v>43593</v>
      </c>
      <c r="E6252">
        <v>3</v>
      </c>
      <c r="F6252">
        <v>54</v>
      </c>
    </row>
    <row r="6253" spans="1:6" x14ac:dyDescent="0.3">
      <c r="A6253" t="s">
        <v>10</v>
      </c>
      <c r="B6253" t="s">
        <v>9</v>
      </c>
      <c r="C6253" t="s">
        <v>24</v>
      </c>
      <c r="D6253" s="4">
        <v>43593</v>
      </c>
      <c r="E6253">
        <v>6</v>
      </c>
      <c r="F6253">
        <v>54</v>
      </c>
    </row>
    <row r="6254" spans="1:6" x14ac:dyDescent="0.3">
      <c r="A6254" t="s">
        <v>10</v>
      </c>
      <c r="B6254" t="s">
        <v>5</v>
      </c>
      <c r="C6254" t="s">
        <v>22</v>
      </c>
      <c r="D6254" s="4">
        <v>43593</v>
      </c>
      <c r="E6254">
        <v>1</v>
      </c>
      <c r="F6254">
        <v>54</v>
      </c>
    </row>
    <row r="6255" spans="1:6" x14ac:dyDescent="0.3">
      <c r="A6255" t="s">
        <v>10</v>
      </c>
      <c r="B6255" t="s">
        <v>7</v>
      </c>
      <c r="C6255" t="s">
        <v>23</v>
      </c>
      <c r="D6255" s="4">
        <v>43593</v>
      </c>
      <c r="E6255">
        <v>1</v>
      </c>
      <c r="F6255">
        <v>54</v>
      </c>
    </row>
    <row r="6256" spans="1:6" x14ac:dyDescent="0.3">
      <c r="A6256" t="s">
        <v>10</v>
      </c>
      <c r="B6256" t="s">
        <v>29</v>
      </c>
      <c r="C6256" t="s">
        <v>22</v>
      </c>
      <c r="D6256" s="4">
        <v>43593</v>
      </c>
      <c r="E6256">
        <v>2</v>
      </c>
      <c r="F6256">
        <v>54</v>
      </c>
    </row>
    <row r="6257" spans="1:6" x14ac:dyDescent="0.3">
      <c r="A6257" t="s">
        <v>10</v>
      </c>
      <c r="B6257" t="s">
        <v>45</v>
      </c>
      <c r="C6257" t="s">
        <v>22</v>
      </c>
      <c r="D6257" s="4">
        <v>43593</v>
      </c>
      <c r="E6257">
        <v>2</v>
      </c>
      <c r="F6257">
        <v>54</v>
      </c>
    </row>
    <row r="6258" spans="1:6" x14ac:dyDescent="0.3">
      <c r="A6258" t="s">
        <v>10</v>
      </c>
      <c r="B6258" t="s">
        <v>43</v>
      </c>
      <c r="C6258" t="s">
        <v>22</v>
      </c>
      <c r="D6258" s="4">
        <v>43593</v>
      </c>
      <c r="E6258">
        <v>2</v>
      </c>
      <c r="F6258">
        <v>54</v>
      </c>
    </row>
    <row r="6259" spans="1:6" x14ac:dyDescent="0.3">
      <c r="A6259" t="s">
        <v>10</v>
      </c>
      <c r="B6259" t="s">
        <v>37</v>
      </c>
      <c r="C6259" t="s">
        <v>23</v>
      </c>
      <c r="D6259" s="4">
        <v>43593</v>
      </c>
      <c r="E6259">
        <v>3</v>
      </c>
      <c r="F6259">
        <v>54</v>
      </c>
    </row>
    <row r="6260" spans="1:6" x14ac:dyDescent="0.3">
      <c r="A6260" t="s">
        <v>11</v>
      </c>
      <c r="B6260" t="s">
        <v>45</v>
      </c>
      <c r="C6260" t="s">
        <v>22</v>
      </c>
      <c r="D6260" s="4">
        <v>43593</v>
      </c>
      <c r="E6260">
        <v>1</v>
      </c>
      <c r="F6260">
        <v>54</v>
      </c>
    </row>
    <row r="6261" spans="1:6" x14ac:dyDescent="0.3">
      <c r="A6261" t="s">
        <v>11</v>
      </c>
      <c r="B6261" t="s">
        <v>40</v>
      </c>
      <c r="C6261" t="s">
        <v>22</v>
      </c>
      <c r="D6261" s="4">
        <v>43593</v>
      </c>
      <c r="E6261">
        <v>1</v>
      </c>
      <c r="F6261">
        <v>54</v>
      </c>
    </row>
    <row r="6262" spans="1:6" x14ac:dyDescent="0.3">
      <c r="A6262" t="s">
        <v>11</v>
      </c>
      <c r="B6262" t="s">
        <v>5</v>
      </c>
      <c r="C6262" t="s">
        <v>20</v>
      </c>
      <c r="D6262" s="4">
        <v>43593</v>
      </c>
      <c r="E6262">
        <v>3</v>
      </c>
      <c r="F6262">
        <v>54</v>
      </c>
    </row>
    <row r="6263" spans="1:6" x14ac:dyDescent="0.3">
      <c r="A6263" t="s">
        <v>11</v>
      </c>
      <c r="B6263" t="s">
        <v>38</v>
      </c>
      <c r="C6263" t="s">
        <v>20</v>
      </c>
      <c r="D6263" s="4">
        <v>43593</v>
      </c>
      <c r="E6263">
        <v>4</v>
      </c>
      <c r="F6263">
        <v>54</v>
      </c>
    </row>
    <row r="6264" spans="1:6" x14ac:dyDescent="0.3">
      <c r="A6264" t="s">
        <v>11</v>
      </c>
      <c r="B6264" t="s">
        <v>46</v>
      </c>
      <c r="C6264" t="s">
        <v>20</v>
      </c>
      <c r="D6264" s="4">
        <v>43593</v>
      </c>
      <c r="E6264">
        <v>4</v>
      </c>
      <c r="F6264">
        <v>54</v>
      </c>
    </row>
    <row r="6265" spans="1:6" x14ac:dyDescent="0.3">
      <c r="A6265" t="s">
        <v>11</v>
      </c>
      <c r="B6265" t="s">
        <v>4</v>
      </c>
      <c r="C6265" t="s">
        <v>24</v>
      </c>
      <c r="D6265" s="4">
        <v>43593</v>
      </c>
      <c r="E6265">
        <v>5</v>
      </c>
      <c r="F6265">
        <v>54</v>
      </c>
    </row>
    <row r="6266" spans="1:6" x14ac:dyDescent="0.3">
      <c r="A6266" t="s">
        <v>11</v>
      </c>
      <c r="B6266" t="s">
        <v>28</v>
      </c>
      <c r="C6266" t="s">
        <v>20</v>
      </c>
      <c r="D6266" s="4">
        <v>43593</v>
      </c>
      <c r="E6266">
        <v>5</v>
      </c>
      <c r="F6266">
        <v>54</v>
      </c>
    </row>
    <row r="6267" spans="1:6" x14ac:dyDescent="0.3">
      <c r="A6267" t="s">
        <v>11</v>
      </c>
      <c r="B6267" t="s">
        <v>39</v>
      </c>
      <c r="C6267" t="s">
        <v>20</v>
      </c>
      <c r="D6267" s="4">
        <v>43593</v>
      </c>
      <c r="E6267">
        <v>5</v>
      </c>
      <c r="F6267">
        <v>54</v>
      </c>
    </row>
    <row r="6268" spans="1:6" x14ac:dyDescent="0.3">
      <c r="A6268" t="s">
        <v>12</v>
      </c>
      <c r="B6268" t="s">
        <v>29</v>
      </c>
      <c r="C6268" t="s">
        <v>20</v>
      </c>
      <c r="D6268" s="4">
        <v>43593</v>
      </c>
      <c r="E6268">
        <v>1</v>
      </c>
      <c r="F6268">
        <v>54</v>
      </c>
    </row>
    <row r="6269" spans="1:6" x14ac:dyDescent="0.3">
      <c r="A6269" t="s">
        <v>12</v>
      </c>
      <c r="B6269" t="s">
        <v>7</v>
      </c>
      <c r="C6269" t="s">
        <v>23</v>
      </c>
      <c r="D6269" s="4">
        <v>43593</v>
      </c>
      <c r="E6269">
        <v>2</v>
      </c>
      <c r="F6269">
        <v>54</v>
      </c>
    </row>
    <row r="6270" spans="1:6" x14ac:dyDescent="0.3">
      <c r="A6270" t="s">
        <v>12</v>
      </c>
      <c r="B6270" t="s">
        <v>43</v>
      </c>
      <c r="C6270" t="s">
        <v>23</v>
      </c>
      <c r="D6270" s="4">
        <v>43593</v>
      </c>
      <c r="E6270">
        <v>2</v>
      </c>
      <c r="F6270">
        <v>54</v>
      </c>
    </row>
    <row r="6271" spans="1:6" x14ac:dyDescent="0.3">
      <c r="A6271" t="s">
        <v>12</v>
      </c>
      <c r="B6271" t="s">
        <v>4</v>
      </c>
      <c r="C6271" t="s">
        <v>22</v>
      </c>
      <c r="D6271" s="4">
        <v>43593</v>
      </c>
      <c r="E6271">
        <v>2</v>
      </c>
      <c r="F6271">
        <v>54</v>
      </c>
    </row>
    <row r="6272" spans="1:6" x14ac:dyDescent="0.3">
      <c r="A6272" t="s">
        <v>12</v>
      </c>
      <c r="B6272" t="s">
        <v>5</v>
      </c>
      <c r="C6272" t="s">
        <v>22</v>
      </c>
      <c r="D6272" s="4">
        <v>43593</v>
      </c>
      <c r="E6272">
        <v>2</v>
      </c>
      <c r="F6272">
        <v>54</v>
      </c>
    </row>
    <row r="6273" spans="1:6" x14ac:dyDescent="0.3">
      <c r="A6273" t="s">
        <v>12</v>
      </c>
      <c r="B6273" t="s">
        <v>39</v>
      </c>
      <c r="C6273" t="s">
        <v>22</v>
      </c>
      <c r="D6273" s="4">
        <v>43593</v>
      </c>
      <c r="E6273">
        <v>3</v>
      </c>
      <c r="F6273">
        <v>54</v>
      </c>
    </row>
    <row r="6274" spans="1:6" x14ac:dyDescent="0.3">
      <c r="A6274" t="s">
        <v>12</v>
      </c>
      <c r="B6274" t="s">
        <v>37</v>
      </c>
      <c r="C6274" t="s">
        <v>23</v>
      </c>
      <c r="D6274" s="4">
        <v>43593</v>
      </c>
      <c r="E6274">
        <v>4</v>
      </c>
      <c r="F6274">
        <v>54</v>
      </c>
    </row>
    <row r="6275" spans="1:6" x14ac:dyDescent="0.3">
      <c r="A6275" t="s">
        <v>12</v>
      </c>
      <c r="B6275" t="s">
        <v>5</v>
      </c>
      <c r="C6275" t="s">
        <v>20</v>
      </c>
      <c r="D6275" s="4">
        <v>43593</v>
      </c>
      <c r="E6275">
        <v>5</v>
      </c>
      <c r="F6275">
        <v>54</v>
      </c>
    </row>
    <row r="6276" spans="1:6" x14ac:dyDescent="0.3">
      <c r="A6276" t="s">
        <v>26</v>
      </c>
      <c r="B6276" t="s">
        <v>45</v>
      </c>
      <c r="C6276" t="s">
        <v>22</v>
      </c>
      <c r="D6276" s="4">
        <v>43594</v>
      </c>
      <c r="E6276">
        <v>2</v>
      </c>
      <c r="F6276">
        <v>54</v>
      </c>
    </row>
    <row r="6277" spans="1:6" x14ac:dyDescent="0.3">
      <c r="A6277" t="s">
        <v>26</v>
      </c>
      <c r="B6277" t="s">
        <v>38</v>
      </c>
      <c r="C6277" t="s">
        <v>24</v>
      </c>
      <c r="D6277" s="4">
        <v>43594</v>
      </c>
      <c r="E6277">
        <v>2</v>
      </c>
      <c r="F6277">
        <v>54</v>
      </c>
    </row>
    <row r="6278" spans="1:6" x14ac:dyDescent="0.3">
      <c r="A6278" t="s">
        <v>26</v>
      </c>
      <c r="B6278" t="s">
        <v>44</v>
      </c>
      <c r="C6278" t="s">
        <v>24</v>
      </c>
      <c r="D6278" s="4">
        <v>43594</v>
      </c>
      <c r="E6278">
        <v>2</v>
      </c>
      <c r="F6278">
        <v>54</v>
      </c>
    </row>
    <row r="6279" spans="1:6" x14ac:dyDescent="0.3">
      <c r="A6279" t="s">
        <v>26</v>
      </c>
      <c r="B6279" t="s">
        <v>41</v>
      </c>
      <c r="C6279" t="s">
        <v>20</v>
      </c>
      <c r="D6279" s="4">
        <v>43594</v>
      </c>
      <c r="E6279">
        <v>2</v>
      </c>
      <c r="F6279">
        <v>54</v>
      </c>
    </row>
    <row r="6280" spans="1:6" x14ac:dyDescent="0.3">
      <c r="A6280" t="s">
        <v>26</v>
      </c>
      <c r="B6280" t="s">
        <v>37</v>
      </c>
      <c r="C6280" t="s">
        <v>23</v>
      </c>
      <c r="D6280" s="4">
        <v>43594</v>
      </c>
      <c r="E6280">
        <v>4</v>
      </c>
      <c r="F6280">
        <v>54</v>
      </c>
    </row>
    <row r="6281" spans="1:6" x14ac:dyDescent="0.3">
      <c r="A6281" t="s">
        <v>26</v>
      </c>
      <c r="B6281" t="s">
        <v>39</v>
      </c>
      <c r="C6281" t="s">
        <v>24</v>
      </c>
      <c r="D6281" s="4">
        <v>43594</v>
      </c>
      <c r="E6281">
        <v>5</v>
      </c>
      <c r="F6281">
        <v>54</v>
      </c>
    </row>
    <row r="6282" spans="1:6" x14ac:dyDescent="0.3">
      <c r="A6282" t="s">
        <v>42</v>
      </c>
      <c r="B6282" t="s">
        <v>40</v>
      </c>
      <c r="C6282" t="s">
        <v>23</v>
      </c>
      <c r="D6282" s="4">
        <v>43594</v>
      </c>
      <c r="E6282">
        <v>1</v>
      </c>
      <c r="F6282">
        <v>54</v>
      </c>
    </row>
    <row r="6283" spans="1:6" x14ac:dyDescent="0.3">
      <c r="A6283" t="s">
        <v>42</v>
      </c>
      <c r="B6283" t="s">
        <v>46</v>
      </c>
      <c r="C6283" t="s">
        <v>20</v>
      </c>
      <c r="D6283" s="4">
        <v>43594</v>
      </c>
      <c r="E6283">
        <v>1</v>
      </c>
      <c r="F6283">
        <v>54</v>
      </c>
    </row>
    <row r="6284" spans="1:6" x14ac:dyDescent="0.3">
      <c r="A6284" t="s">
        <v>42</v>
      </c>
      <c r="B6284" t="s">
        <v>4</v>
      </c>
      <c r="C6284" t="s">
        <v>20</v>
      </c>
      <c r="D6284" s="4">
        <v>43594</v>
      </c>
      <c r="E6284">
        <v>1</v>
      </c>
      <c r="F6284">
        <v>54</v>
      </c>
    </row>
    <row r="6285" spans="1:6" x14ac:dyDescent="0.3">
      <c r="A6285" t="s">
        <v>42</v>
      </c>
      <c r="B6285" t="s">
        <v>7</v>
      </c>
      <c r="C6285" t="s">
        <v>23</v>
      </c>
      <c r="D6285" s="4">
        <v>43594</v>
      </c>
      <c r="E6285">
        <v>2</v>
      </c>
      <c r="F6285">
        <v>54</v>
      </c>
    </row>
    <row r="6286" spans="1:6" x14ac:dyDescent="0.3">
      <c r="A6286" t="s">
        <v>42</v>
      </c>
      <c r="B6286" t="s">
        <v>4</v>
      </c>
      <c r="C6286" t="s">
        <v>24</v>
      </c>
      <c r="D6286" s="4">
        <v>43594</v>
      </c>
      <c r="E6286">
        <v>2</v>
      </c>
      <c r="F6286">
        <v>54</v>
      </c>
    </row>
    <row r="6287" spans="1:6" x14ac:dyDescent="0.3">
      <c r="A6287" t="s">
        <v>42</v>
      </c>
      <c r="B6287" t="s">
        <v>30</v>
      </c>
      <c r="C6287" t="s">
        <v>20</v>
      </c>
      <c r="D6287" s="4">
        <v>43594</v>
      </c>
      <c r="E6287">
        <v>2</v>
      </c>
      <c r="F6287">
        <v>54</v>
      </c>
    </row>
    <row r="6288" spans="1:6" x14ac:dyDescent="0.3">
      <c r="A6288" t="s">
        <v>42</v>
      </c>
      <c r="B6288" t="s">
        <v>43</v>
      </c>
      <c r="C6288" t="s">
        <v>20</v>
      </c>
      <c r="D6288" s="4">
        <v>43594</v>
      </c>
      <c r="E6288">
        <v>2</v>
      </c>
      <c r="F6288">
        <v>54</v>
      </c>
    </row>
    <row r="6289" spans="1:6" x14ac:dyDescent="0.3">
      <c r="A6289" t="s">
        <v>42</v>
      </c>
      <c r="B6289" t="s">
        <v>9</v>
      </c>
      <c r="C6289" t="s">
        <v>22</v>
      </c>
      <c r="D6289" s="4">
        <v>43594</v>
      </c>
      <c r="E6289">
        <v>3</v>
      </c>
      <c r="F6289">
        <v>54</v>
      </c>
    </row>
    <row r="6290" spans="1:6" x14ac:dyDescent="0.3">
      <c r="A6290" t="s">
        <v>42</v>
      </c>
      <c r="B6290" t="s">
        <v>29</v>
      </c>
      <c r="C6290" t="s">
        <v>22</v>
      </c>
      <c r="D6290" s="4">
        <v>43594</v>
      </c>
      <c r="E6290">
        <v>3</v>
      </c>
      <c r="F6290">
        <v>54</v>
      </c>
    </row>
    <row r="6291" spans="1:6" x14ac:dyDescent="0.3">
      <c r="A6291" t="s">
        <v>42</v>
      </c>
      <c r="B6291" t="s">
        <v>29</v>
      </c>
      <c r="C6291" t="s">
        <v>20</v>
      </c>
      <c r="D6291" s="4">
        <v>43594</v>
      </c>
      <c r="E6291">
        <v>3</v>
      </c>
      <c r="F6291">
        <v>54</v>
      </c>
    </row>
    <row r="6292" spans="1:6" x14ac:dyDescent="0.3">
      <c r="A6292" t="s">
        <v>42</v>
      </c>
      <c r="B6292" t="s">
        <v>38</v>
      </c>
      <c r="C6292" t="s">
        <v>23</v>
      </c>
      <c r="D6292" s="4">
        <v>43594</v>
      </c>
      <c r="E6292">
        <v>4</v>
      </c>
      <c r="F6292">
        <v>54</v>
      </c>
    </row>
    <row r="6293" spans="1:6" x14ac:dyDescent="0.3">
      <c r="A6293" t="s">
        <v>42</v>
      </c>
      <c r="B6293" t="s">
        <v>45</v>
      </c>
      <c r="C6293" t="s">
        <v>23</v>
      </c>
      <c r="D6293" s="4">
        <v>43594</v>
      </c>
      <c r="E6293">
        <v>5</v>
      </c>
      <c r="F6293">
        <v>54</v>
      </c>
    </row>
    <row r="6294" spans="1:6" x14ac:dyDescent="0.3">
      <c r="A6294" t="s">
        <v>42</v>
      </c>
      <c r="B6294" t="s">
        <v>7</v>
      </c>
      <c r="C6294" t="s">
        <v>20</v>
      </c>
      <c r="D6294" s="4">
        <v>43594</v>
      </c>
      <c r="E6294">
        <v>5</v>
      </c>
      <c r="F6294">
        <v>54</v>
      </c>
    </row>
    <row r="6295" spans="1:6" x14ac:dyDescent="0.3">
      <c r="A6295" t="s">
        <v>10</v>
      </c>
      <c r="B6295" t="s">
        <v>30</v>
      </c>
      <c r="C6295" t="s">
        <v>23</v>
      </c>
      <c r="D6295" s="4">
        <v>43594</v>
      </c>
      <c r="E6295">
        <v>3</v>
      </c>
      <c r="F6295">
        <v>54</v>
      </c>
    </row>
    <row r="6296" spans="1:6" x14ac:dyDescent="0.3">
      <c r="A6296" t="s">
        <v>10</v>
      </c>
      <c r="B6296" t="s">
        <v>29</v>
      </c>
      <c r="C6296" t="s">
        <v>23</v>
      </c>
      <c r="D6296" s="4">
        <v>43594</v>
      </c>
      <c r="E6296">
        <v>4</v>
      </c>
      <c r="F6296">
        <v>54</v>
      </c>
    </row>
    <row r="6297" spans="1:6" x14ac:dyDescent="0.3">
      <c r="A6297" t="s">
        <v>10</v>
      </c>
      <c r="B6297" t="s">
        <v>43</v>
      </c>
      <c r="C6297" t="s">
        <v>23</v>
      </c>
      <c r="D6297" s="4">
        <v>43594</v>
      </c>
      <c r="E6297">
        <v>4</v>
      </c>
      <c r="F6297">
        <v>54</v>
      </c>
    </row>
    <row r="6298" spans="1:6" x14ac:dyDescent="0.3">
      <c r="A6298" t="s">
        <v>10</v>
      </c>
      <c r="B6298" t="s">
        <v>38</v>
      </c>
      <c r="C6298" t="s">
        <v>23</v>
      </c>
      <c r="D6298" s="4">
        <v>43594</v>
      </c>
      <c r="E6298">
        <v>4</v>
      </c>
      <c r="F6298">
        <v>54</v>
      </c>
    </row>
    <row r="6299" spans="1:6" x14ac:dyDescent="0.3">
      <c r="A6299" t="s">
        <v>10</v>
      </c>
      <c r="B6299" t="s">
        <v>44</v>
      </c>
      <c r="C6299" t="s">
        <v>23</v>
      </c>
      <c r="D6299" s="4">
        <v>43594</v>
      </c>
      <c r="E6299">
        <v>4</v>
      </c>
      <c r="F6299">
        <v>54</v>
      </c>
    </row>
    <row r="6300" spans="1:6" x14ac:dyDescent="0.3">
      <c r="A6300" t="s">
        <v>10</v>
      </c>
      <c r="B6300" t="s">
        <v>30</v>
      </c>
      <c r="C6300" t="s">
        <v>24</v>
      </c>
      <c r="D6300" s="4">
        <v>43594</v>
      </c>
      <c r="E6300">
        <v>4</v>
      </c>
      <c r="F6300">
        <v>54</v>
      </c>
    </row>
    <row r="6301" spans="1:6" x14ac:dyDescent="0.3">
      <c r="A6301" t="s">
        <v>10</v>
      </c>
      <c r="B6301" t="s">
        <v>6</v>
      </c>
      <c r="C6301" t="s">
        <v>23</v>
      </c>
      <c r="D6301" s="4">
        <v>43594</v>
      </c>
      <c r="E6301">
        <v>4</v>
      </c>
      <c r="F6301">
        <v>54</v>
      </c>
    </row>
    <row r="6302" spans="1:6" x14ac:dyDescent="0.3">
      <c r="A6302" t="s">
        <v>10</v>
      </c>
      <c r="B6302" t="s">
        <v>38</v>
      </c>
      <c r="C6302" t="s">
        <v>20</v>
      </c>
      <c r="D6302" s="4">
        <v>43594</v>
      </c>
      <c r="E6302">
        <v>5</v>
      </c>
      <c r="F6302">
        <v>54</v>
      </c>
    </row>
    <row r="6303" spans="1:6" x14ac:dyDescent="0.3">
      <c r="A6303" t="s">
        <v>11</v>
      </c>
      <c r="B6303" t="s">
        <v>29</v>
      </c>
      <c r="C6303" t="s">
        <v>23</v>
      </c>
      <c r="D6303" s="4">
        <v>43594</v>
      </c>
      <c r="E6303">
        <v>1</v>
      </c>
      <c r="F6303">
        <v>54</v>
      </c>
    </row>
    <row r="6304" spans="1:6" x14ac:dyDescent="0.3">
      <c r="A6304" t="s">
        <v>11</v>
      </c>
      <c r="B6304" t="s">
        <v>46</v>
      </c>
      <c r="C6304" t="s">
        <v>20</v>
      </c>
      <c r="D6304" s="4">
        <v>43594</v>
      </c>
      <c r="E6304">
        <v>1</v>
      </c>
      <c r="F6304">
        <v>54</v>
      </c>
    </row>
    <row r="6305" spans="1:6" x14ac:dyDescent="0.3">
      <c r="A6305" t="s">
        <v>11</v>
      </c>
      <c r="B6305" t="s">
        <v>5</v>
      </c>
      <c r="C6305" t="s">
        <v>22</v>
      </c>
      <c r="D6305" s="4">
        <v>43594</v>
      </c>
      <c r="E6305">
        <v>2</v>
      </c>
      <c r="F6305">
        <v>54</v>
      </c>
    </row>
    <row r="6306" spans="1:6" x14ac:dyDescent="0.3">
      <c r="A6306" t="s">
        <v>11</v>
      </c>
      <c r="B6306" t="s">
        <v>41</v>
      </c>
      <c r="C6306" t="s">
        <v>23</v>
      </c>
      <c r="D6306" s="4">
        <v>43594</v>
      </c>
      <c r="E6306">
        <v>3</v>
      </c>
      <c r="F6306">
        <v>54</v>
      </c>
    </row>
    <row r="6307" spans="1:6" x14ac:dyDescent="0.3">
      <c r="A6307" t="s">
        <v>11</v>
      </c>
      <c r="B6307" t="s">
        <v>7</v>
      </c>
      <c r="C6307" t="s">
        <v>22</v>
      </c>
      <c r="D6307" s="4">
        <v>43594</v>
      </c>
      <c r="E6307">
        <v>3</v>
      </c>
      <c r="F6307">
        <v>54</v>
      </c>
    </row>
    <row r="6308" spans="1:6" x14ac:dyDescent="0.3">
      <c r="A6308" t="s">
        <v>11</v>
      </c>
      <c r="B6308" t="s">
        <v>9</v>
      </c>
      <c r="C6308" t="s">
        <v>24</v>
      </c>
      <c r="D6308" s="4">
        <v>43594</v>
      </c>
      <c r="E6308">
        <v>3</v>
      </c>
      <c r="F6308">
        <v>54</v>
      </c>
    </row>
    <row r="6309" spans="1:6" x14ac:dyDescent="0.3">
      <c r="A6309" t="s">
        <v>11</v>
      </c>
      <c r="B6309" t="s">
        <v>5</v>
      </c>
      <c r="C6309" t="s">
        <v>24</v>
      </c>
      <c r="D6309" s="4">
        <v>43594</v>
      </c>
      <c r="E6309">
        <v>3</v>
      </c>
      <c r="F6309">
        <v>54</v>
      </c>
    </row>
    <row r="6310" spans="1:6" x14ac:dyDescent="0.3">
      <c r="A6310" t="s">
        <v>11</v>
      </c>
      <c r="B6310" t="s">
        <v>30</v>
      </c>
      <c r="C6310" t="s">
        <v>20</v>
      </c>
      <c r="D6310" s="4">
        <v>43594</v>
      </c>
      <c r="E6310">
        <v>3</v>
      </c>
      <c r="F6310">
        <v>54</v>
      </c>
    </row>
    <row r="6311" spans="1:6" x14ac:dyDescent="0.3">
      <c r="A6311" t="s">
        <v>11</v>
      </c>
      <c r="B6311" t="s">
        <v>37</v>
      </c>
      <c r="C6311" t="s">
        <v>20</v>
      </c>
      <c r="D6311" s="4">
        <v>43594</v>
      </c>
      <c r="E6311">
        <v>3</v>
      </c>
      <c r="F6311">
        <v>54</v>
      </c>
    </row>
    <row r="6312" spans="1:6" x14ac:dyDescent="0.3">
      <c r="A6312" t="s">
        <v>11</v>
      </c>
      <c r="B6312" t="s">
        <v>4</v>
      </c>
      <c r="C6312" t="s">
        <v>20</v>
      </c>
      <c r="D6312" s="4">
        <v>43594</v>
      </c>
      <c r="E6312">
        <v>4</v>
      </c>
      <c r="F6312">
        <v>54</v>
      </c>
    </row>
    <row r="6313" spans="1:6" x14ac:dyDescent="0.3">
      <c r="A6313" t="s">
        <v>11</v>
      </c>
      <c r="B6313" t="s">
        <v>40</v>
      </c>
      <c r="C6313" t="s">
        <v>24</v>
      </c>
      <c r="D6313" s="4">
        <v>43594</v>
      </c>
      <c r="E6313">
        <v>5</v>
      </c>
      <c r="F6313">
        <v>54</v>
      </c>
    </row>
    <row r="6314" spans="1:6" x14ac:dyDescent="0.3">
      <c r="A6314" t="s">
        <v>12</v>
      </c>
      <c r="B6314" t="s">
        <v>41</v>
      </c>
      <c r="C6314" t="s">
        <v>23</v>
      </c>
      <c r="D6314" s="4">
        <v>43594</v>
      </c>
      <c r="E6314">
        <v>1</v>
      </c>
      <c r="F6314">
        <v>54</v>
      </c>
    </row>
    <row r="6315" spans="1:6" x14ac:dyDescent="0.3">
      <c r="A6315" t="s">
        <v>12</v>
      </c>
      <c r="B6315" t="s">
        <v>36</v>
      </c>
      <c r="C6315" t="s">
        <v>20</v>
      </c>
      <c r="D6315" s="4">
        <v>43594</v>
      </c>
      <c r="E6315">
        <v>1</v>
      </c>
      <c r="F6315">
        <v>54</v>
      </c>
    </row>
    <row r="6316" spans="1:6" x14ac:dyDescent="0.3">
      <c r="A6316" t="s">
        <v>12</v>
      </c>
      <c r="B6316" t="s">
        <v>38</v>
      </c>
      <c r="C6316" t="s">
        <v>23</v>
      </c>
      <c r="D6316" s="4">
        <v>43594</v>
      </c>
      <c r="E6316">
        <v>2</v>
      </c>
      <c r="F6316">
        <v>54</v>
      </c>
    </row>
    <row r="6317" spans="1:6" x14ac:dyDescent="0.3">
      <c r="A6317" t="s">
        <v>12</v>
      </c>
      <c r="B6317" t="s">
        <v>40</v>
      </c>
      <c r="C6317" t="s">
        <v>22</v>
      </c>
      <c r="D6317" s="4">
        <v>43594</v>
      </c>
      <c r="E6317">
        <v>2</v>
      </c>
      <c r="F6317">
        <v>54</v>
      </c>
    </row>
    <row r="6318" spans="1:6" x14ac:dyDescent="0.3">
      <c r="A6318" t="s">
        <v>12</v>
      </c>
      <c r="B6318" t="s">
        <v>4</v>
      </c>
      <c r="C6318" t="s">
        <v>22</v>
      </c>
      <c r="D6318" s="4">
        <v>43594</v>
      </c>
      <c r="E6318">
        <v>2</v>
      </c>
      <c r="F6318">
        <v>54</v>
      </c>
    </row>
    <row r="6319" spans="1:6" x14ac:dyDescent="0.3">
      <c r="A6319" t="s">
        <v>12</v>
      </c>
      <c r="B6319" t="s">
        <v>30</v>
      </c>
      <c r="C6319" t="s">
        <v>22</v>
      </c>
      <c r="D6319" s="4">
        <v>43594</v>
      </c>
      <c r="E6319">
        <v>3</v>
      </c>
      <c r="F6319">
        <v>54</v>
      </c>
    </row>
    <row r="6320" spans="1:6" x14ac:dyDescent="0.3">
      <c r="A6320" t="s">
        <v>12</v>
      </c>
      <c r="B6320" t="s">
        <v>30</v>
      </c>
      <c r="C6320" t="s">
        <v>20</v>
      </c>
      <c r="D6320" s="4">
        <v>43594</v>
      </c>
      <c r="E6320">
        <v>3</v>
      </c>
      <c r="F6320">
        <v>54</v>
      </c>
    </row>
    <row r="6321" spans="1:6" x14ac:dyDescent="0.3">
      <c r="A6321" t="s">
        <v>12</v>
      </c>
      <c r="B6321" t="s">
        <v>37</v>
      </c>
      <c r="C6321" t="s">
        <v>20</v>
      </c>
      <c r="D6321" s="4">
        <v>43594</v>
      </c>
      <c r="E6321">
        <v>3</v>
      </c>
      <c r="F6321">
        <v>54</v>
      </c>
    </row>
    <row r="6322" spans="1:6" x14ac:dyDescent="0.3">
      <c r="A6322" t="s">
        <v>12</v>
      </c>
      <c r="B6322" t="s">
        <v>37</v>
      </c>
      <c r="C6322" t="s">
        <v>22</v>
      </c>
      <c r="D6322" s="4">
        <v>43594</v>
      </c>
      <c r="E6322">
        <v>4</v>
      </c>
      <c r="F6322">
        <v>54</v>
      </c>
    </row>
    <row r="6323" spans="1:6" x14ac:dyDescent="0.3">
      <c r="A6323" t="s">
        <v>12</v>
      </c>
      <c r="B6323" t="s">
        <v>43</v>
      </c>
      <c r="C6323" t="s">
        <v>24</v>
      </c>
      <c r="D6323" s="4">
        <v>43594</v>
      </c>
      <c r="E6323">
        <v>4</v>
      </c>
      <c r="F6323">
        <v>54</v>
      </c>
    </row>
    <row r="6324" spans="1:6" x14ac:dyDescent="0.3">
      <c r="A6324" t="s">
        <v>12</v>
      </c>
      <c r="B6324" t="s">
        <v>39</v>
      </c>
      <c r="C6324" t="s">
        <v>20</v>
      </c>
      <c r="D6324" s="4">
        <v>43594</v>
      </c>
      <c r="E6324">
        <v>5</v>
      </c>
      <c r="F6324">
        <v>54</v>
      </c>
    </row>
    <row r="6325" spans="1:6" x14ac:dyDescent="0.3">
      <c r="A6325" t="s">
        <v>12</v>
      </c>
      <c r="B6325" t="s">
        <v>6</v>
      </c>
      <c r="C6325" t="s">
        <v>20</v>
      </c>
      <c r="D6325" s="4">
        <v>43594</v>
      </c>
      <c r="E6325">
        <v>5</v>
      </c>
      <c r="F6325">
        <v>54</v>
      </c>
    </row>
    <row r="6326" spans="1:6" x14ac:dyDescent="0.3">
      <c r="A6326" t="s">
        <v>26</v>
      </c>
      <c r="B6326" t="s">
        <v>28</v>
      </c>
      <c r="C6326" t="s">
        <v>22</v>
      </c>
      <c r="D6326" s="4">
        <v>43595</v>
      </c>
      <c r="E6326">
        <v>1</v>
      </c>
      <c r="F6326">
        <v>54</v>
      </c>
    </row>
    <row r="6327" spans="1:6" x14ac:dyDescent="0.3">
      <c r="A6327" t="s">
        <v>26</v>
      </c>
      <c r="B6327" t="s">
        <v>43</v>
      </c>
      <c r="C6327" t="s">
        <v>22</v>
      </c>
      <c r="D6327" s="4">
        <v>43595</v>
      </c>
      <c r="E6327">
        <v>1</v>
      </c>
      <c r="F6327">
        <v>54</v>
      </c>
    </row>
    <row r="6328" spans="1:6" x14ac:dyDescent="0.3">
      <c r="A6328" t="s">
        <v>26</v>
      </c>
      <c r="B6328" t="s">
        <v>30</v>
      </c>
      <c r="C6328" t="s">
        <v>20</v>
      </c>
      <c r="D6328" s="4">
        <v>43595</v>
      </c>
      <c r="E6328">
        <v>1</v>
      </c>
      <c r="F6328">
        <v>54</v>
      </c>
    </row>
    <row r="6329" spans="1:6" x14ac:dyDescent="0.3">
      <c r="A6329" t="s">
        <v>26</v>
      </c>
      <c r="B6329" t="s">
        <v>44</v>
      </c>
      <c r="C6329" t="s">
        <v>20</v>
      </c>
      <c r="D6329" s="4">
        <v>43595</v>
      </c>
      <c r="E6329">
        <v>1</v>
      </c>
      <c r="F6329">
        <v>54</v>
      </c>
    </row>
    <row r="6330" spans="1:6" x14ac:dyDescent="0.3">
      <c r="A6330" t="s">
        <v>26</v>
      </c>
      <c r="B6330" t="s">
        <v>40</v>
      </c>
      <c r="C6330" t="s">
        <v>22</v>
      </c>
      <c r="D6330" s="4">
        <v>43595</v>
      </c>
      <c r="E6330">
        <v>2</v>
      </c>
      <c r="F6330">
        <v>54</v>
      </c>
    </row>
    <row r="6331" spans="1:6" x14ac:dyDescent="0.3">
      <c r="A6331" t="s">
        <v>26</v>
      </c>
      <c r="B6331" t="s">
        <v>4</v>
      </c>
      <c r="C6331" t="s">
        <v>22</v>
      </c>
      <c r="D6331" s="4">
        <v>43595</v>
      </c>
      <c r="E6331">
        <v>2</v>
      </c>
      <c r="F6331">
        <v>54</v>
      </c>
    </row>
    <row r="6332" spans="1:6" x14ac:dyDescent="0.3">
      <c r="A6332" t="s">
        <v>26</v>
      </c>
      <c r="B6332" t="s">
        <v>6</v>
      </c>
      <c r="C6332" t="s">
        <v>23</v>
      </c>
      <c r="D6332" s="4">
        <v>43595</v>
      </c>
      <c r="E6332">
        <v>3</v>
      </c>
      <c r="F6332">
        <v>54</v>
      </c>
    </row>
    <row r="6333" spans="1:6" x14ac:dyDescent="0.3">
      <c r="A6333" t="s">
        <v>26</v>
      </c>
      <c r="B6333" t="s">
        <v>29</v>
      </c>
      <c r="C6333" t="s">
        <v>24</v>
      </c>
      <c r="D6333" s="4">
        <v>43595</v>
      </c>
      <c r="E6333">
        <v>3</v>
      </c>
      <c r="F6333">
        <v>54</v>
      </c>
    </row>
    <row r="6334" spans="1:6" x14ac:dyDescent="0.3">
      <c r="A6334" t="s">
        <v>26</v>
      </c>
      <c r="B6334" t="s">
        <v>45</v>
      </c>
      <c r="C6334" t="s">
        <v>24</v>
      </c>
      <c r="D6334" s="4">
        <v>43595</v>
      </c>
      <c r="E6334">
        <v>3</v>
      </c>
      <c r="F6334">
        <v>54</v>
      </c>
    </row>
    <row r="6335" spans="1:6" x14ac:dyDescent="0.3">
      <c r="A6335" t="s">
        <v>26</v>
      </c>
      <c r="B6335" t="s">
        <v>38</v>
      </c>
      <c r="C6335" t="s">
        <v>20</v>
      </c>
      <c r="D6335" s="4">
        <v>43595</v>
      </c>
      <c r="E6335">
        <v>3</v>
      </c>
      <c r="F6335">
        <v>54</v>
      </c>
    </row>
    <row r="6336" spans="1:6" x14ac:dyDescent="0.3">
      <c r="A6336" t="s">
        <v>26</v>
      </c>
      <c r="B6336" t="s">
        <v>40</v>
      </c>
      <c r="C6336" t="s">
        <v>20</v>
      </c>
      <c r="D6336" s="4">
        <v>43595</v>
      </c>
      <c r="E6336">
        <v>3</v>
      </c>
      <c r="F6336">
        <v>54</v>
      </c>
    </row>
    <row r="6337" spans="1:6" x14ac:dyDescent="0.3">
      <c r="A6337" t="s">
        <v>26</v>
      </c>
      <c r="B6337" t="s">
        <v>36</v>
      </c>
      <c r="C6337" t="s">
        <v>23</v>
      </c>
      <c r="D6337" s="4">
        <v>43595</v>
      </c>
      <c r="E6337">
        <v>4</v>
      </c>
      <c r="F6337">
        <v>54</v>
      </c>
    </row>
    <row r="6338" spans="1:6" x14ac:dyDescent="0.3">
      <c r="A6338" t="s">
        <v>26</v>
      </c>
      <c r="B6338" t="s">
        <v>39</v>
      </c>
      <c r="C6338" t="s">
        <v>23</v>
      </c>
      <c r="D6338" s="4">
        <v>43595</v>
      </c>
      <c r="E6338">
        <v>5</v>
      </c>
      <c r="F6338">
        <v>54</v>
      </c>
    </row>
    <row r="6339" spans="1:6" x14ac:dyDescent="0.3">
      <c r="A6339" t="s">
        <v>26</v>
      </c>
      <c r="B6339" t="s">
        <v>30</v>
      </c>
      <c r="C6339" t="s">
        <v>24</v>
      </c>
      <c r="D6339" s="4">
        <v>43595</v>
      </c>
      <c r="E6339">
        <v>5</v>
      </c>
      <c r="F6339">
        <v>54</v>
      </c>
    </row>
    <row r="6340" spans="1:6" x14ac:dyDescent="0.3">
      <c r="A6340" t="s">
        <v>42</v>
      </c>
      <c r="B6340" t="s">
        <v>44</v>
      </c>
      <c r="C6340" t="s">
        <v>24</v>
      </c>
      <c r="D6340" s="4">
        <v>43595</v>
      </c>
      <c r="E6340">
        <v>1</v>
      </c>
      <c r="F6340">
        <v>54</v>
      </c>
    </row>
    <row r="6341" spans="1:6" x14ac:dyDescent="0.3">
      <c r="A6341" t="s">
        <v>42</v>
      </c>
      <c r="B6341" t="s">
        <v>45</v>
      </c>
      <c r="C6341" t="s">
        <v>24</v>
      </c>
      <c r="D6341" s="4">
        <v>43595</v>
      </c>
      <c r="E6341">
        <v>1</v>
      </c>
      <c r="F6341">
        <v>54</v>
      </c>
    </row>
    <row r="6342" spans="1:6" x14ac:dyDescent="0.3">
      <c r="A6342" t="s">
        <v>42</v>
      </c>
      <c r="B6342" t="s">
        <v>46</v>
      </c>
      <c r="C6342" t="s">
        <v>24</v>
      </c>
      <c r="D6342" s="4">
        <v>43595</v>
      </c>
      <c r="E6342">
        <v>1</v>
      </c>
      <c r="F6342">
        <v>54</v>
      </c>
    </row>
    <row r="6343" spans="1:6" x14ac:dyDescent="0.3">
      <c r="A6343" t="s">
        <v>42</v>
      </c>
      <c r="B6343" t="s">
        <v>36</v>
      </c>
      <c r="C6343" t="s">
        <v>20</v>
      </c>
      <c r="D6343" s="4">
        <v>43595</v>
      </c>
      <c r="E6343">
        <v>1</v>
      </c>
      <c r="F6343">
        <v>54</v>
      </c>
    </row>
    <row r="6344" spans="1:6" x14ac:dyDescent="0.3">
      <c r="A6344" t="s">
        <v>42</v>
      </c>
      <c r="B6344" t="s">
        <v>44</v>
      </c>
      <c r="C6344" t="s">
        <v>23</v>
      </c>
      <c r="D6344" s="4">
        <v>43595</v>
      </c>
      <c r="E6344">
        <v>2</v>
      </c>
      <c r="F6344">
        <v>54</v>
      </c>
    </row>
    <row r="6345" spans="1:6" x14ac:dyDescent="0.3">
      <c r="A6345" t="s">
        <v>42</v>
      </c>
      <c r="B6345" t="s">
        <v>45</v>
      </c>
      <c r="C6345" t="s">
        <v>23</v>
      </c>
      <c r="D6345" s="4">
        <v>43595</v>
      </c>
      <c r="E6345">
        <v>2</v>
      </c>
      <c r="F6345">
        <v>54</v>
      </c>
    </row>
    <row r="6346" spans="1:6" x14ac:dyDescent="0.3">
      <c r="A6346" t="s">
        <v>42</v>
      </c>
      <c r="B6346" t="s">
        <v>46</v>
      </c>
      <c r="C6346" t="s">
        <v>20</v>
      </c>
      <c r="D6346" s="4">
        <v>43595</v>
      </c>
      <c r="E6346">
        <v>2</v>
      </c>
      <c r="F6346">
        <v>54</v>
      </c>
    </row>
    <row r="6347" spans="1:6" x14ac:dyDescent="0.3">
      <c r="A6347" t="s">
        <v>42</v>
      </c>
      <c r="B6347" t="s">
        <v>6</v>
      </c>
      <c r="C6347" t="s">
        <v>23</v>
      </c>
      <c r="D6347" s="4">
        <v>43595</v>
      </c>
      <c r="E6347">
        <v>3</v>
      </c>
      <c r="F6347">
        <v>54</v>
      </c>
    </row>
    <row r="6348" spans="1:6" x14ac:dyDescent="0.3">
      <c r="A6348" t="s">
        <v>42</v>
      </c>
      <c r="B6348" t="s">
        <v>29</v>
      </c>
      <c r="C6348" t="s">
        <v>24</v>
      </c>
      <c r="D6348" s="4">
        <v>43595</v>
      </c>
      <c r="E6348">
        <v>4</v>
      </c>
      <c r="F6348">
        <v>54</v>
      </c>
    </row>
    <row r="6349" spans="1:6" x14ac:dyDescent="0.3">
      <c r="A6349" t="s">
        <v>42</v>
      </c>
      <c r="B6349" t="s">
        <v>37</v>
      </c>
      <c r="C6349" t="s">
        <v>23</v>
      </c>
      <c r="D6349" s="4">
        <v>43595</v>
      </c>
      <c r="E6349">
        <v>5</v>
      </c>
      <c r="F6349">
        <v>54</v>
      </c>
    </row>
    <row r="6350" spans="1:6" x14ac:dyDescent="0.3">
      <c r="A6350" t="s">
        <v>42</v>
      </c>
      <c r="B6350" t="s">
        <v>39</v>
      </c>
      <c r="C6350" t="s">
        <v>20</v>
      </c>
      <c r="D6350" s="4">
        <v>43595</v>
      </c>
      <c r="E6350">
        <v>5</v>
      </c>
      <c r="F6350">
        <v>54</v>
      </c>
    </row>
    <row r="6351" spans="1:6" x14ac:dyDescent="0.3">
      <c r="A6351" t="s">
        <v>10</v>
      </c>
      <c r="B6351" t="s">
        <v>40</v>
      </c>
      <c r="C6351" t="s">
        <v>22</v>
      </c>
      <c r="D6351" s="4">
        <v>43595</v>
      </c>
      <c r="E6351">
        <v>5</v>
      </c>
      <c r="F6351">
        <v>54</v>
      </c>
    </row>
    <row r="6352" spans="1:6" x14ac:dyDescent="0.3">
      <c r="A6352" t="s">
        <v>10</v>
      </c>
      <c r="B6352" t="s">
        <v>43</v>
      </c>
      <c r="C6352" t="s">
        <v>24</v>
      </c>
      <c r="D6352" s="4">
        <v>43595</v>
      </c>
      <c r="E6352">
        <v>5</v>
      </c>
      <c r="F6352">
        <v>54</v>
      </c>
    </row>
    <row r="6353" spans="1:6" x14ac:dyDescent="0.3">
      <c r="A6353" t="s">
        <v>10</v>
      </c>
      <c r="B6353" t="s">
        <v>30</v>
      </c>
      <c r="C6353" t="s">
        <v>23</v>
      </c>
      <c r="D6353" s="4">
        <v>43595</v>
      </c>
      <c r="E6353">
        <v>6</v>
      </c>
      <c r="F6353">
        <v>54</v>
      </c>
    </row>
    <row r="6354" spans="1:6" x14ac:dyDescent="0.3">
      <c r="A6354" t="s">
        <v>10</v>
      </c>
      <c r="B6354" t="s">
        <v>4</v>
      </c>
      <c r="C6354" t="s">
        <v>22</v>
      </c>
      <c r="D6354" s="4">
        <v>43595</v>
      </c>
      <c r="E6354">
        <v>1</v>
      </c>
      <c r="F6354">
        <v>54</v>
      </c>
    </row>
    <row r="6355" spans="1:6" x14ac:dyDescent="0.3">
      <c r="A6355" t="s">
        <v>10</v>
      </c>
      <c r="B6355" t="s">
        <v>46</v>
      </c>
      <c r="C6355" t="s">
        <v>24</v>
      </c>
      <c r="D6355" s="4">
        <v>43595</v>
      </c>
      <c r="E6355">
        <v>1</v>
      </c>
      <c r="F6355">
        <v>54</v>
      </c>
    </row>
    <row r="6356" spans="1:6" x14ac:dyDescent="0.3">
      <c r="A6356" t="s">
        <v>10</v>
      </c>
      <c r="B6356" t="s">
        <v>39</v>
      </c>
      <c r="C6356" t="s">
        <v>20</v>
      </c>
      <c r="D6356" s="4">
        <v>43595</v>
      </c>
      <c r="E6356">
        <v>1</v>
      </c>
      <c r="F6356">
        <v>54</v>
      </c>
    </row>
    <row r="6357" spans="1:6" x14ac:dyDescent="0.3">
      <c r="A6357" t="s">
        <v>10</v>
      </c>
      <c r="B6357" t="s">
        <v>7</v>
      </c>
      <c r="C6357" t="s">
        <v>24</v>
      </c>
      <c r="D6357" s="4">
        <v>43595</v>
      </c>
      <c r="E6357">
        <v>2</v>
      </c>
      <c r="F6357">
        <v>54</v>
      </c>
    </row>
    <row r="6358" spans="1:6" x14ac:dyDescent="0.3">
      <c r="A6358" t="s">
        <v>10</v>
      </c>
      <c r="B6358" t="s">
        <v>40</v>
      </c>
      <c r="C6358" t="s">
        <v>24</v>
      </c>
      <c r="D6358" s="4">
        <v>43595</v>
      </c>
      <c r="E6358">
        <v>2</v>
      </c>
      <c r="F6358">
        <v>54</v>
      </c>
    </row>
    <row r="6359" spans="1:6" x14ac:dyDescent="0.3">
      <c r="A6359" t="s">
        <v>10</v>
      </c>
      <c r="B6359" t="s">
        <v>28</v>
      </c>
      <c r="C6359" t="s">
        <v>23</v>
      </c>
      <c r="D6359" s="4">
        <v>43595</v>
      </c>
      <c r="E6359">
        <v>3</v>
      </c>
      <c r="F6359">
        <v>54</v>
      </c>
    </row>
    <row r="6360" spans="1:6" x14ac:dyDescent="0.3">
      <c r="A6360" t="s">
        <v>10</v>
      </c>
      <c r="B6360" t="s">
        <v>46</v>
      </c>
      <c r="C6360" t="s">
        <v>23</v>
      </c>
      <c r="D6360" s="4">
        <v>43595</v>
      </c>
      <c r="E6360">
        <v>3</v>
      </c>
      <c r="F6360">
        <v>54</v>
      </c>
    </row>
    <row r="6361" spans="1:6" x14ac:dyDescent="0.3">
      <c r="A6361" t="s">
        <v>11</v>
      </c>
      <c r="B6361" t="s">
        <v>7</v>
      </c>
      <c r="C6361" t="s">
        <v>23</v>
      </c>
      <c r="D6361" s="4">
        <v>43595</v>
      </c>
      <c r="E6361">
        <v>1</v>
      </c>
      <c r="F6361">
        <v>54</v>
      </c>
    </row>
    <row r="6362" spans="1:6" x14ac:dyDescent="0.3">
      <c r="A6362" t="s">
        <v>11</v>
      </c>
      <c r="B6362" t="s">
        <v>45</v>
      </c>
      <c r="C6362" t="s">
        <v>20</v>
      </c>
      <c r="D6362" s="4">
        <v>43595</v>
      </c>
      <c r="E6362">
        <v>1</v>
      </c>
      <c r="F6362">
        <v>54</v>
      </c>
    </row>
    <row r="6363" spans="1:6" x14ac:dyDescent="0.3">
      <c r="A6363" t="s">
        <v>11</v>
      </c>
      <c r="B6363" t="s">
        <v>4</v>
      </c>
      <c r="C6363" t="s">
        <v>22</v>
      </c>
      <c r="D6363" s="4">
        <v>43595</v>
      </c>
      <c r="E6363">
        <v>2</v>
      </c>
      <c r="F6363">
        <v>54</v>
      </c>
    </row>
    <row r="6364" spans="1:6" x14ac:dyDescent="0.3">
      <c r="A6364" t="s">
        <v>11</v>
      </c>
      <c r="B6364" t="s">
        <v>38</v>
      </c>
      <c r="C6364" t="s">
        <v>20</v>
      </c>
      <c r="D6364" s="4">
        <v>43595</v>
      </c>
      <c r="E6364">
        <v>2</v>
      </c>
      <c r="F6364">
        <v>54</v>
      </c>
    </row>
    <row r="6365" spans="1:6" x14ac:dyDescent="0.3">
      <c r="A6365" t="s">
        <v>11</v>
      </c>
      <c r="B6365" t="s">
        <v>40</v>
      </c>
      <c r="C6365" t="s">
        <v>23</v>
      </c>
      <c r="D6365" s="4">
        <v>43595</v>
      </c>
      <c r="E6365">
        <v>5</v>
      </c>
      <c r="F6365">
        <v>54</v>
      </c>
    </row>
    <row r="6366" spans="1:6" x14ac:dyDescent="0.3">
      <c r="A6366" t="s">
        <v>11</v>
      </c>
      <c r="B6366" t="s">
        <v>39</v>
      </c>
      <c r="C6366" t="s">
        <v>24</v>
      </c>
      <c r="D6366" s="4">
        <v>43595</v>
      </c>
      <c r="E6366">
        <v>5</v>
      </c>
      <c r="F6366">
        <v>54</v>
      </c>
    </row>
    <row r="6367" spans="1:6" x14ac:dyDescent="0.3">
      <c r="A6367" t="s">
        <v>11</v>
      </c>
      <c r="B6367" t="s">
        <v>5</v>
      </c>
      <c r="C6367" t="s">
        <v>20</v>
      </c>
      <c r="D6367" s="4">
        <v>43595</v>
      </c>
      <c r="E6367">
        <v>5</v>
      </c>
      <c r="F6367">
        <v>54</v>
      </c>
    </row>
    <row r="6368" spans="1:6" x14ac:dyDescent="0.3">
      <c r="A6368" t="s">
        <v>12</v>
      </c>
      <c r="B6368" t="s">
        <v>45</v>
      </c>
      <c r="C6368" t="s">
        <v>23</v>
      </c>
      <c r="D6368" s="4">
        <v>43595</v>
      </c>
      <c r="E6368">
        <v>1</v>
      </c>
      <c r="F6368">
        <v>54</v>
      </c>
    </row>
    <row r="6369" spans="1:6" x14ac:dyDescent="0.3">
      <c r="A6369" t="s">
        <v>12</v>
      </c>
      <c r="B6369" t="s">
        <v>38</v>
      </c>
      <c r="C6369" t="s">
        <v>22</v>
      </c>
      <c r="D6369" s="4">
        <v>43595</v>
      </c>
      <c r="E6369">
        <v>1</v>
      </c>
      <c r="F6369">
        <v>54</v>
      </c>
    </row>
    <row r="6370" spans="1:6" x14ac:dyDescent="0.3">
      <c r="A6370" t="s">
        <v>12</v>
      </c>
      <c r="B6370" t="s">
        <v>7</v>
      </c>
      <c r="C6370" t="s">
        <v>23</v>
      </c>
      <c r="D6370" s="4">
        <v>43595</v>
      </c>
      <c r="E6370">
        <v>2</v>
      </c>
      <c r="F6370">
        <v>54</v>
      </c>
    </row>
    <row r="6371" spans="1:6" x14ac:dyDescent="0.3">
      <c r="A6371" t="s">
        <v>12</v>
      </c>
      <c r="B6371" t="s">
        <v>29</v>
      </c>
      <c r="C6371" t="s">
        <v>23</v>
      </c>
      <c r="D6371" s="4">
        <v>43595</v>
      </c>
      <c r="E6371">
        <v>2</v>
      </c>
      <c r="F6371">
        <v>54</v>
      </c>
    </row>
    <row r="6372" spans="1:6" x14ac:dyDescent="0.3">
      <c r="A6372" t="s">
        <v>12</v>
      </c>
      <c r="B6372" t="s">
        <v>40</v>
      </c>
      <c r="C6372" t="s">
        <v>24</v>
      </c>
      <c r="D6372" s="4">
        <v>43595</v>
      </c>
      <c r="E6372">
        <v>2</v>
      </c>
      <c r="F6372">
        <v>54</v>
      </c>
    </row>
    <row r="6373" spans="1:6" x14ac:dyDescent="0.3">
      <c r="A6373" t="s">
        <v>12</v>
      </c>
      <c r="B6373" t="s">
        <v>5</v>
      </c>
      <c r="C6373" t="s">
        <v>22</v>
      </c>
      <c r="D6373" s="4">
        <v>43595</v>
      </c>
      <c r="E6373">
        <v>3</v>
      </c>
      <c r="F6373">
        <v>54</v>
      </c>
    </row>
    <row r="6374" spans="1:6" x14ac:dyDescent="0.3">
      <c r="A6374" t="s">
        <v>12</v>
      </c>
      <c r="B6374" t="s">
        <v>7</v>
      </c>
      <c r="C6374" t="s">
        <v>22</v>
      </c>
      <c r="D6374" s="4">
        <v>43595</v>
      </c>
      <c r="E6374">
        <v>4</v>
      </c>
      <c r="F6374">
        <v>54</v>
      </c>
    </row>
    <row r="6375" spans="1:6" x14ac:dyDescent="0.3">
      <c r="A6375" t="s">
        <v>12</v>
      </c>
      <c r="B6375" t="s">
        <v>9</v>
      </c>
      <c r="C6375" t="s">
        <v>23</v>
      </c>
      <c r="D6375" s="4">
        <v>43595</v>
      </c>
      <c r="E6375">
        <v>5</v>
      </c>
      <c r="F6375">
        <v>54</v>
      </c>
    </row>
    <row r="6376" spans="1:6" x14ac:dyDescent="0.3">
      <c r="A6376" t="s">
        <v>12</v>
      </c>
      <c r="B6376" t="s">
        <v>38</v>
      </c>
      <c r="C6376" t="s">
        <v>24</v>
      </c>
      <c r="D6376" s="4">
        <v>43595</v>
      </c>
      <c r="E6376">
        <v>5</v>
      </c>
      <c r="F6376">
        <v>54</v>
      </c>
    </row>
    <row r="6377" spans="1:6" x14ac:dyDescent="0.3">
      <c r="A6377" t="s">
        <v>12</v>
      </c>
      <c r="B6377" t="s">
        <v>46</v>
      </c>
      <c r="C6377" t="s">
        <v>24</v>
      </c>
      <c r="D6377" s="4">
        <v>43595</v>
      </c>
      <c r="E6377">
        <v>5</v>
      </c>
      <c r="F6377">
        <v>54</v>
      </c>
    </row>
    <row r="6378" spans="1:6" x14ac:dyDescent="0.3">
      <c r="A6378" t="s">
        <v>26</v>
      </c>
      <c r="B6378" t="s">
        <v>45</v>
      </c>
      <c r="C6378" t="s">
        <v>21</v>
      </c>
      <c r="D6378" s="4">
        <v>43598</v>
      </c>
      <c r="E6378">
        <v>1</v>
      </c>
      <c r="F6378">
        <v>55</v>
      </c>
    </row>
    <row r="6379" spans="1:6" x14ac:dyDescent="0.3">
      <c r="A6379" t="s">
        <v>26</v>
      </c>
      <c r="B6379" t="s">
        <v>43</v>
      </c>
      <c r="C6379" t="s">
        <v>23</v>
      </c>
      <c r="D6379" s="4">
        <v>43598</v>
      </c>
      <c r="E6379">
        <v>1</v>
      </c>
      <c r="F6379">
        <v>55</v>
      </c>
    </row>
    <row r="6380" spans="1:6" x14ac:dyDescent="0.3">
      <c r="A6380" t="s">
        <v>26</v>
      </c>
      <c r="B6380" t="s">
        <v>29</v>
      </c>
      <c r="C6380" t="s">
        <v>20</v>
      </c>
      <c r="D6380" s="4">
        <v>43598</v>
      </c>
      <c r="E6380">
        <v>1</v>
      </c>
      <c r="F6380">
        <v>55</v>
      </c>
    </row>
    <row r="6381" spans="1:6" x14ac:dyDescent="0.3">
      <c r="A6381" t="s">
        <v>26</v>
      </c>
      <c r="B6381" t="s">
        <v>44</v>
      </c>
      <c r="C6381" t="s">
        <v>23</v>
      </c>
      <c r="D6381" s="4">
        <v>43598</v>
      </c>
      <c r="E6381">
        <v>2</v>
      </c>
      <c r="F6381">
        <v>55</v>
      </c>
    </row>
    <row r="6382" spans="1:6" x14ac:dyDescent="0.3">
      <c r="A6382" t="s">
        <v>26</v>
      </c>
      <c r="B6382" t="s">
        <v>46</v>
      </c>
      <c r="C6382" t="s">
        <v>23</v>
      </c>
      <c r="D6382" s="4">
        <v>43598</v>
      </c>
      <c r="E6382">
        <v>2</v>
      </c>
      <c r="F6382">
        <v>55</v>
      </c>
    </row>
    <row r="6383" spans="1:6" x14ac:dyDescent="0.3">
      <c r="A6383" t="s">
        <v>26</v>
      </c>
      <c r="B6383" t="s">
        <v>28</v>
      </c>
      <c r="C6383" t="s">
        <v>21</v>
      </c>
      <c r="D6383" s="4">
        <v>43598</v>
      </c>
      <c r="E6383">
        <v>3</v>
      </c>
      <c r="F6383">
        <v>55</v>
      </c>
    </row>
    <row r="6384" spans="1:6" x14ac:dyDescent="0.3">
      <c r="A6384" t="s">
        <v>26</v>
      </c>
      <c r="B6384" t="s">
        <v>40</v>
      </c>
      <c r="C6384" t="s">
        <v>21</v>
      </c>
      <c r="D6384" s="4">
        <v>43598</v>
      </c>
      <c r="E6384">
        <v>3</v>
      </c>
      <c r="F6384">
        <v>55</v>
      </c>
    </row>
    <row r="6385" spans="1:6" x14ac:dyDescent="0.3">
      <c r="A6385" t="s">
        <v>26</v>
      </c>
      <c r="B6385" t="s">
        <v>41</v>
      </c>
      <c r="C6385" t="s">
        <v>23</v>
      </c>
      <c r="D6385" s="4">
        <v>43598</v>
      </c>
      <c r="E6385">
        <v>3</v>
      </c>
      <c r="F6385">
        <v>55</v>
      </c>
    </row>
    <row r="6386" spans="1:6" x14ac:dyDescent="0.3">
      <c r="A6386" t="s">
        <v>26</v>
      </c>
      <c r="B6386" t="s">
        <v>4</v>
      </c>
      <c r="C6386" t="s">
        <v>23</v>
      </c>
      <c r="D6386" s="4">
        <v>43598</v>
      </c>
      <c r="E6386">
        <v>3</v>
      </c>
      <c r="F6386">
        <v>55</v>
      </c>
    </row>
    <row r="6387" spans="1:6" x14ac:dyDescent="0.3">
      <c r="A6387" t="s">
        <v>26</v>
      </c>
      <c r="B6387" t="s">
        <v>7</v>
      </c>
      <c r="C6387" t="s">
        <v>25</v>
      </c>
      <c r="D6387" s="4">
        <v>43598</v>
      </c>
      <c r="E6387">
        <v>3</v>
      </c>
      <c r="F6387">
        <v>55</v>
      </c>
    </row>
    <row r="6388" spans="1:6" x14ac:dyDescent="0.3">
      <c r="A6388" t="s">
        <v>26</v>
      </c>
      <c r="B6388" t="s">
        <v>36</v>
      </c>
      <c r="C6388" t="s">
        <v>25</v>
      </c>
      <c r="D6388" s="4">
        <v>43598</v>
      </c>
      <c r="E6388">
        <v>3</v>
      </c>
      <c r="F6388">
        <v>55</v>
      </c>
    </row>
    <row r="6389" spans="1:6" x14ac:dyDescent="0.3">
      <c r="A6389" t="s">
        <v>26</v>
      </c>
      <c r="B6389" t="s">
        <v>37</v>
      </c>
      <c r="C6389" t="s">
        <v>21</v>
      </c>
      <c r="D6389" s="4">
        <v>43598</v>
      </c>
      <c r="E6389">
        <v>4</v>
      </c>
      <c r="F6389">
        <v>55</v>
      </c>
    </row>
    <row r="6390" spans="1:6" x14ac:dyDescent="0.3">
      <c r="A6390" t="s">
        <v>26</v>
      </c>
      <c r="B6390" t="s">
        <v>9</v>
      </c>
      <c r="C6390" t="s">
        <v>20</v>
      </c>
      <c r="D6390" s="4">
        <v>43598</v>
      </c>
      <c r="E6390">
        <v>4</v>
      </c>
      <c r="F6390">
        <v>55</v>
      </c>
    </row>
    <row r="6391" spans="1:6" x14ac:dyDescent="0.3">
      <c r="A6391" t="s">
        <v>26</v>
      </c>
      <c r="B6391" t="s">
        <v>37</v>
      </c>
      <c r="C6391" t="s">
        <v>20</v>
      </c>
      <c r="D6391" s="4">
        <v>43598</v>
      </c>
      <c r="E6391">
        <v>4</v>
      </c>
      <c r="F6391">
        <v>55</v>
      </c>
    </row>
    <row r="6392" spans="1:6" x14ac:dyDescent="0.3">
      <c r="A6392" t="s">
        <v>26</v>
      </c>
      <c r="B6392" t="s">
        <v>4</v>
      </c>
      <c r="C6392" t="s">
        <v>25</v>
      </c>
      <c r="D6392" s="4">
        <v>43598</v>
      </c>
      <c r="E6392">
        <v>5</v>
      </c>
      <c r="F6392">
        <v>55</v>
      </c>
    </row>
    <row r="6393" spans="1:6" x14ac:dyDescent="0.3">
      <c r="A6393" t="s">
        <v>42</v>
      </c>
      <c r="B6393" t="s">
        <v>41</v>
      </c>
      <c r="C6393" t="s">
        <v>25</v>
      </c>
      <c r="D6393" s="4">
        <v>43598</v>
      </c>
      <c r="E6393">
        <v>1</v>
      </c>
      <c r="F6393">
        <v>55</v>
      </c>
    </row>
    <row r="6394" spans="1:6" x14ac:dyDescent="0.3">
      <c r="A6394" t="s">
        <v>42</v>
      </c>
      <c r="B6394" t="s">
        <v>29</v>
      </c>
      <c r="C6394" t="s">
        <v>22</v>
      </c>
      <c r="D6394" s="4">
        <v>43598</v>
      </c>
      <c r="E6394">
        <v>1</v>
      </c>
      <c r="F6394">
        <v>55</v>
      </c>
    </row>
    <row r="6395" spans="1:6" x14ac:dyDescent="0.3">
      <c r="A6395" t="s">
        <v>42</v>
      </c>
      <c r="B6395" t="s">
        <v>30</v>
      </c>
      <c r="C6395" t="s">
        <v>20</v>
      </c>
      <c r="D6395" s="4">
        <v>43598</v>
      </c>
      <c r="E6395">
        <v>1</v>
      </c>
      <c r="F6395">
        <v>55</v>
      </c>
    </row>
    <row r="6396" spans="1:6" x14ac:dyDescent="0.3">
      <c r="A6396" t="s">
        <v>42</v>
      </c>
      <c r="B6396" t="s">
        <v>6</v>
      </c>
      <c r="C6396" t="s">
        <v>20</v>
      </c>
      <c r="D6396" s="4">
        <v>43598</v>
      </c>
      <c r="E6396">
        <v>1</v>
      </c>
      <c r="F6396">
        <v>55</v>
      </c>
    </row>
    <row r="6397" spans="1:6" x14ac:dyDescent="0.3">
      <c r="A6397" t="s">
        <v>42</v>
      </c>
      <c r="B6397" t="s">
        <v>46</v>
      </c>
      <c r="C6397" t="s">
        <v>21</v>
      </c>
      <c r="D6397" s="4">
        <v>43598</v>
      </c>
      <c r="E6397">
        <v>2</v>
      </c>
      <c r="F6397">
        <v>55</v>
      </c>
    </row>
    <row r="6398" spans="1:6" x14ac:dyDescent="0.3">
      <c r="A6398" t="s">
        <v>42</v>
      </c>
      <c r="B6398" t="s">
        <v>5</v>
      </c>
      <c r="C6398" t="s">
        <v>21</v>
      </c>
      <c r="D6398" s="4">
        <v>43598</v>
      </c>
      <c r="E6398">
        <v>2</v>
      </c>
      <c r="F6398">
        <v>55</v>
      </c>
    </row>
    <row r="6399" spans="1:6" x14ac:dyDescent="0.3">
      <c r="A6399" t="s">
        <v>42</v>
      </c>
      <c r="B6399" t="s">
        <v>29</v>
      </c>
      <c r="C6399" t="s">
        <v>23</v>
      </c>
      <c r="D6399" s="4">
        <v>43598</v>
      </c>
      <c r="E6399">
        <v>2</v>
      </c>
      <c r="F6399">
        <v>55</v>
      </c>
    </row>
    <row r="6400" spans="1:6" x14ac:dyDescent="0.3">
      <c r="A6400" t="s">
        <v>42</v>
      </c>
      <c r="B6400" t="s">
        <v>43</v>
      </c>
      <c r="C6400" t="s">
        <v>22</v>
      </c>
      <c r="D6400" s="4">
        <v>43598</v>
      </c>
      <c r="E6400">
        <v>2</v>
      </c>
      <c r="F6400">
        <v>55</v>
      </c>
    </row>
    <row r="6401" spans="1:6" x14ac:dyDescent="0.3">
      <c r="A6401" t="s">
        <v>42</v>
      </c>
      <c r="B6401" t="s">
        <v>30</v>
      </c>
      <c r="C6401" t="s">
        <v>25</v>
      </c>
      <c r="D6401" s="4">
        <v>43598</v>
      </c>
      <c r="E6401">
        <v>3</v>
      </c>
      <c r="F6401">
        <v>55</v>
      </c>
    </row>
    <row r="6402" spans="1:6" x14ac:dyDescent="0.3">
      <c r="A6402" t="s">
        <v>42</v>
      </c>
      <c r="B6402" t="s">
        <v>40</v>
      </c>
      <c r="C6402" t="s">
        <v>25</v>
      </c>
      <c r="D6402" s="4">
        <v>43598</v>
      </c>
      <c r="E6402">
        <v>3</v>
      </c>
      <c r="F6402">
        <v>55</v>
      </c>
    </row>
    <row r="6403" spans="1:6" x14ac:dyDescent="0.3">
      <c r="A6403" t="s">
        <v>42</v>
      </c>
      <c r="B6403" t="s">
        <v>4</v>
      </c>
      <c r="C6403" t="s">
        <v>23</v>
      </c>
      <c r="D6403" s="4">
        <v>43598</v>
      </c>
      <c r="E6403">
        <v>4</v>
      </c>
      <c r="F6403">
        <v>55</v>
      </c>
    </row>
    <row r="6404" spans="1:6" x14ac:dyDescent="0.3">
      <c r="A6404" t="s">
        <v>42</v>
      </c>
      <c r="B6404" t="s">
        <v>39</v>
      </c>
      <c r="C6404" t="s">
        <v>25</v>
      </c>
      <c r="D6404" s="4">
        <v>43598</v>
      </c>
      <c r="E6404">
        <v>4</v>
      </c>
      <c r="F6404">
        <v>55</v>
      </c>
    </row>
    <row r="6405" spans="1:6" x14ac:dyDescent="0.3">
      <c r="A6405" t="s">
        <v>42</v>
      </c>
      <c r="B6405" t="s">
        <v>7</v>
      </c>
      <c r="C6405" t="s">
        <v>21</v>
      </c>
      <c r="D6405" s="4">
        <v>43598</v>
      </c>
      <c r="E6405">
        <v>5</v>
      </c>
      <c r="F6405">
        <v>55</v>
      </c>
    </row>
    <row r="6406" spans="1:6" x14ac:dyDescent="0.3">
      <c r="A6406" t="s">
        <v>42</v>
      </c>
      <c r="B6406" t="s">
        <v>4</v>
      </c>
      <c r="C6406" t="s">
        <v>20</v>
      </c>
      <c r="D6406" s="4">
        <v>43598</v>
      </c>
      <c r="E6406">
        <v>5</v>
      </c>
      <c r="F6406">
        <v>55</v>
      </c>
    </row>
    <row r="6407" spans="1:6" x14ac:dyDescent="0.3">
      <c r="A6407" t="s">
        <v>11</v>
      </c>
      <c r="B6407" t="s">
        <v>9</v>
      </c>
      <c r="C6407" t="s">
        <v>25</v>
      </c>
      <c r="D6407" s="4">
        <v>43598</v>
      </c>
      <c r="E6407">
        <v>1</v>
      </c>
      <c r="F6407">
        <v>55</v>
      </c>
    </row>
    <row r="6408" spans="1:6" x14ac:dyDescent="0.3">
      <c r="A6408" t="s">
        <v>11</v>
      </c>
      <c r="B6408" t="s">
        <v>28</v>
      </c>
      <c r="C6408" t="s">
        <v>25</v>
      </c>
      <c r="D6408" s="4">
        <v>43598</v>
      </c>
      <c r="E6408">
        <v>1</v>
      </c>
      <c r="F6408">
        <v>55</v>
      </c>
    </row>
    <row r="6409" spans="1:6" x14ac:dyDescent="0.3">
      <c r="A6409" t="s">
        <v>11</v>
      </c>
      <c r="B6409" t="s">
        <v>29</v>
      </c>
      <c r="C6409" t="s">
        <v>25</v>
      </c>
      <c r="D6409" s="4">
        <v>43598</v>
      </c>
      <c r="E6409">
        <v>1</v>
      </c>
      <c r="F6409">
        <v>55</v>
      </c>
    </row>
    <row r="6410" spans="1:6" x14ac:dyDescent="0.3">
      <c r="A6410" t="s">
        <v>11</v>
      </c>
      <c r="B6410" t="s">
        <v>40</v>
      </c>
      <c r="C6410" t="s">
        <v>22</v>
      </c>
      <c r="D6410" s="4">
        <v>43598</v>
      </c>
      <c r="E6410">
        <v>2</v>
      </c>
      <c r="F6410">
        <v>55</v>
      </c>
    </row>
    <row r="6411" spans="1:6" x14ac:dyDescent="0.3">
      <c r="A6411" t="s">
        <v>11</v>
      </c>
      <c r="B6411" t="s">
        <v>41</v>
      </c>
      <c r="C6411" t="s">
        <v>22</v>
      </c>
      <c r="D6411" s="4">
        <v>43598</v>
      </c>
      <c r="E6411">
        <v>2</v>
      </c>
      <c r="F6411">
        <v>55</v>
      </c>
    </row>
    <row r="6412" spans="1:6" x14ac:dyDescent="0.3">
      <c r="A6412" t="s">
        <v>11</v>
      </c>
      <c r="B6412" t="s">
        <v>37</v>
      </c>
      <c r="C6412" t="s">
        <v>21</v>
      </c>
      <c r="D6412" s="4">
        <v>43598</v>
      </c>
      <c r="E6412">
        <v>3</v>
      </c>
      <c r="F6412">
        <v>55</v>
      </c>
    </row>
    <row r="6413" spans="1:6" x14ac:dyDescent="0.3">
      <c r="A6413" t="s">
        <v>11</v>
      </c>
      <c r="B6413" t="s">
        <v>38</v>
      </c>
      <c r="C6413" t="s">
        <v>25</v>
      </c>
      <c r="D6413" s="4">
        <v>43598</v>
      </c>
      <c r="E6413">
        <v>3</v>
      </c>
      <c r="F6413">
        <v>55</v>
      </c>
    </row>
    <row r="6414" spans="1:6" x14ac:dyDescent="0.3">
      <c r="A6414" t="s">
        <v>11</v>
      </c>
      <c r="B6414" t="s">
        <v>39</v>
      </c>
      <c r="C6414" t="s">
        <v>22</v>
      </c>
      <c r="D6414" s="4">
        <v>43598</v>
      </c>
      <c r="E6414">
        <v>3</v>
      </c>
      <c r="F6414">
        <v>55</v>
      </c>
    </row>
    <row r="6415" spans="1:6" x14ac:dyDescent="0.3">
      <c r="A6415" t="s">
        <v>11</v>
      </c>
      <c r="B6415" t="s">
        <v>43</v>
      </c>
      <c r="C6415" t="s">
        <v>20</v>
      </c>
      <c r="D6415" s="4">
        <v>43598</v>
      </c>
      <c r="E6415">
        <v>3</v>
      </c>
      <c r="F6415">
        <v>55</v>
      </c>
    </row>
    <row r="6416" spans="1:6" x14ac:dyDescent="0.3">
      <c r="A6416" t="s">
        <v>11</v>
      </c>
      <c r="B6416" t="s">
        <v>6</v>
      </c>
      <c r="C6416" t="s">
        <v>20</v>
      </c>
      <c r="D6416" s="4">
        <v>43598</v>
      </c>
      <c r="E6416">
        <v>4</v>
      </c>
      <c r="F6416">
        <v>55</v>
      </c>
    </row>
    <row r="6417" spans="1:6" x14ac:dyDescent="0.3">
      <c r="A6417" t="s">
        <v>11</v>
      </c>
      <c r="B6417" t="s">
        <v>37</v>
      </c>
      <c r="C6417" t="s">
        <v>23</v>
      </c>
      <c r="D6417" s="4">
        <v>43598</v>
      </c>
      <c r="E6417">
        <v>5</v>
      </c>
      <c r="F6417">
        <v>55</v>
      </c>
    </row>
    <row r="6418" spans="1:6" x14ac:dyDescent="0.3">
      <c r="A6418" t="s">
        <v>11</v>
      </c>
      <c r="B6418" t="s">
        <v>5</v>
      </c>
      <c r="C6418" t="s">
        <v>25</v>
      </c>
      <c r="D6418" s="4">
        <v>43598</v>
      </c>
      <c r="E6418">
        <v>5</v>
      </c>
      <c r="F6418">
        <v>55</v>
      </c>
    </row>
    <row r="6419" spans="1:6" x14ac:dyDescent="0.3">
      <c r="A6419" t="s">
        <v>12</v>
      </c>
      <c r="B6419" t="s">
        <v>36</v>
      </c>
      <c r="C6419" t="s">
        <v>21</v>
      </c>
      <c r="D6419" s="4">
        <v>43598</v>
      </c>
      <c r="E6419">
        <v>1</v>
      </c>
      <c r="F6419">
        <v>55</v>
      </c>
    </row>
    <row r="6420" spans="1:6" x14ac:dyDescent="0.3">
      <c r="A6420" t="s">
        <v>12</v>
      </c>
      <c r="B6420" t="s">
        <v>43</v>
      </c>
      <c r="C6420" t="s">
        <v>23</v>
      </c>
      <c r="D6420" s="4">
        <v>43598</v>
      </c>
      <c r="E6420">
        <v>2</v>
      </c>
      <c r="F6420">
        <v>55</v>
      </c>
    </row>
    <row r="6421" spans="1:6" x14ac:dyDescent="0.3">
      <c r="A6421" t="s">
        <v>12</v>
      </c>
      <c r="B6421" t="s">
        <v>43</v>
      </c>
      <c r="C6421" t="s">
        <v>25</v>
      </c>
      <c r="D6421" s="4">
        <v>43598</v>
      </c>
      <c r="E6421">
        <v>2</v>
      </c>
      <c r="F6421">
        <v>55</v>
      </c>
    </row>
    <row r="6422" spans="1:6" x14ac:dyDescent="0.3">
      <c r="A6422" t="s">
        <v>12</v>
      </c>
      <c r="B6422" t="s">
        <v>5</v>
      </c>
      <c r="C6422" t="s">
        <v>21</v>
      </c>
      <c r="D6422" s="4">
        <v>43598</v>
      </c>
      <c r="E6422">
        <v>3</v>
      </c>
      <c r="F6422">
        <v>55</v>
      </c>
    </row>
    <row r="6423" spans="1:6" x14ac:dyDescent="0.3">
      <c r="A6423" t="s">
        <v>12</v>
      </c>
      <c r="B6423" t="s">
        <v>28</v>
      </c>
      <c r="C6423" t="s">
        <v>25</v>
      </c>
      <c r="D6423" s="4">
        <v>43598</v>
      </c>
      <c r="E6423">
        <v>3</v>
      </c>
      <c r="F6423">
        <v>55</v>
      </c>
    </row>
    <row r="6424" spans="1:6" x14ac:dyDescent="0.3">
      <c r="A6424" t="s">
        <v>12</v>
      </c>
      <c r="B6424" t="s">
        <v>38</v>
      </c>
      <c r="C6424" t="s">
        <v>20</v>
      </c>
      <c r="D6424" s="4">
        <v>43598</v>
      </c>
      <c r="E6424">
        <v>3</v>
      </c>
      <c r="F6424">
        <v>55</v>
      </c>
    </row>
    <row r="6425" spans="1:6" x14ac:dyDescent="0.3">
      <c r="A6425" t="s">
        <v>12</v>
      </c>
      <c r="B6425" t="s">
        <v>46</v>
      </c>
      <c r="C6425" t="s">
        <v>20</v>
      </c>
      <c r="D6425" s="4">
        <v>43598</v>
      </c>
      <c r="E6425">
        <v>3</v>
      </c>
      <c r="F6425">
        <v>55</v>
      </c>
    </row>
    <row r="6426" spans="1:6" x14ac:dyDescent="0.3">
      <c r="A6426" t="s">
        <v>12</v>
      </c>
      <c r="B6426" t="s">
        <v>41</v>
      </c>
      <c r="C6426" t="s">
        <v>21</v>
      </c>
      <c r="D6426" s="4">
        <v>43598</v>
      </c>
      <c r="E6426">
        <v>4</v>
      </c>
      <c r="F6426">
        <v>55</v>
      </c>
    </row>
    <row r="6427" spans="1:6" x14ac:dyDescent="0.3">
      <c r="A6427" t="s">
        <v>12</v>
      </c>
      <c r="B6427" t="s">
        <v>30</v>
      </c>
      <c r="C6427" t="s">
        <v>20</v>
      </c>
      <c r="D6427" s="4">
        <v>43598</v>
      </c>
      <c r="E6427">
        <v>4</v>
      </c>
      <c r="F6427">
        <v>55</v>
      </c>
    </row>
    <row r="6428" spans="1:6" x14ac:dyDescent="0.3">
      <c r="A6428" t="s">
        <v>12</v>
      </c>
      <c r="B6428" t="s">
        <v>43</v>
      </c>
      <c r="C6428" t="s">
        <v>20</v>
      </c>
      <c r="D6428" s="4">
        <v>43598</v>
      </c>
      <c r="E6428">
        <v>4</v>
      </c>
      <c r="F6428">
        <v>55</v>
      </c>
    </row>
    <row r="6429" spans="1:6" x14ac:dyDescent="0.3">
      <c r="A6429" t="s">
        <v>12</v>
      </c>
      <c r="B6429" t="s">
        <v>28</v>
      </c>
      <c r="C6429" t="s">
        <v>23</v>
      </c>
      <c r="D6429" s="4">
        <v>43598</v>
      </c>
      <c r="E6429">
        <v>5</v>
      </c>
      <c r="F6429">
        <v>55</v>
      </c>
    </row>
    <row r="6430" spans="1:6" x14ac:dyDescent="0.3">
      <c r="A6430" t="s">
        <v>12</v>
      </c>
      <c r="B6430" t="s">
        <v>44</v>
      </c>
      <c r="C6430" t="s">
        <v>22</v>
      </c>
      <c r="D6430" s="4">
        <v>43598</v>
      </c>
      <c r="E6430">
        <v>5</v>
      </c>
      <c r="F6430">
        <v>55</v>
      </c>
    </row>
    <row r="6431" spans="1:6" x14ac:dyDescent="0.3">
      <c r="A6431" t="s">
        <v>12</v>
      </c>
      <c r="B6431" t="s">
        <v>39</v>
      </c>
      <c r="C6431" t="s">
        <v>20</v>
      </c>
      <c r="D6431" s="4">
        <v>43598</v>
      </c>
      <c r="E6431">
        <v>5</v>
      </c>
      <c r="F6431">
        <v>55</v>
      </c>
    </row>
    <row r="6432" spans="1:6" x14ac:dyDescent="0.3">
      <c r="A6432" t="s">
        <v>26</v>
      </c>
      <c r="B6432" t="s">
        <v>43</v>
      </c>
      <c r="C6432" t="s">
        <v>21</v>
      </c>
      <c r="D6432" s="4">
        <v>43599</v>
      </c>
      <c r="E6432">
        <v>1</v>
      </c>
      <c r="F6432">
        <v>55</v>
      </c>
    </row>
    <row r="6433" spans="1:6" x14ac:dyDescent="0.3">
      <c r="A6433" t="s">
        <v>26</v>
      </c>
      <c r="B6433" t="s">
        <v>40</v>
      </c>
      <c r="C6433" t="s">
        <v>21</v>
      </c>
      <c r="D6433" s="4">
        <v>43599</v>
      </c>
      <c r="E6433">
        <v>1</v>
      </c>
      <c r="F6433">
        <v>55</v>
      </c>
    </row>
    <row r="6434" spans="1:6" x14ac:dyDescent="0.3">
      <c r="A6434" t="s">
        <v>26</v>
      </c>
      <c r="B6434" t="s">
        <v>7</v>
      </c>
      <c r="C6434" t="s">
        <v>21</v>
      </c>
      <c r="D6434" s="4">
        <v>43599</v>
      </c>
      <c r="E6434">
        <v>2</v>
      </c>
      <c r="F6434">
        <v>55</v>
      </c>
    </row>
    <row r="6435" spans="1:6" x14ac:dyDescent="0.3">
      <c r="A6435" t="s">
        <v>26</v>
      </c>
      <c r="B6435" t="s">
        <v>39</v>
      </c>
      <c r="C6435" t="s">
        <v>23</v>
      </c>
      <c r="D6435" s="4">
        <v>43599</v>
      </c>
      <c r="E6435">
        <v>2</v>
      </c>
      <c r="F6435">
        <v>55</v>
      </c>
    </row>
    <row r="6436" spans="1:6" x14ac:dyDescent="0.3">
      <c r="A6436" t="s">
        <v>26</v>
      </c>
      <c r="B6436" t="s">
        <v>9</v>
      </c>
      <c r="C6436" t="s">
        <v>21</v>
      </c>
      <c r="D6436" s="4">
        <v>43599</v>
      </c>
      <c r="E6436">
        <v>3</v>
      </c>
      <c r="F6436">
        <v>55</v>
      </c>
    </row>
    <row r="6437" spans="1:6" x14ac:dyDescent="0.3">
      <c r="A6437" t="s">
        <v>26</v>
      </c>
      <c r="B6437" t="s">
        <v>41</v>
      </c>
      <c r="C6437" t="s">
        <v>23</v>
      </c>
      <c r="D6437" s="4">
        <v>43599</v>
      </c>
      <c r="E6437">
        <v>3</v>
      </c>
      <c r="F6437">
        <v>55</v>
      </c>
    </row>
    <row r="6438" spans="1:6" x14ac:dyDescent="0.3">
      <c r="A6438" t="s">
        <v>26</v>
      </c>
      <c r="B6438" t="s">
        <v>40</v>
      </c>
      <c r="C6438" t="s">
        <v>22</v>
      </c>
      <c r="D6438" s="4">
        <v>43599</v>
      </c>
      <c r="E6438">
        <v>3</v>
      </c>
      <c r="F6438">
        <v>55</v>
      </c>
    </row>
    <row r="6439" spans="1:6" x14ac:dyDescent="0.3">
      <c r="A6439" t="s">
        <v>26</v>
      </c>
      <c r="B6439" t="s">
        <v>28</v>
      </c>
      <c r="C6439" t="s">
        <v>23</v>
      </c>
      <c r="D6439" s="4">
        <v>43599</v>
      </c>
      <c r="E6439">
        <v>4</v>
      </c>
      <c r="F6439">
        <v>55</v>
      </c>
    </row>
    <row r="6440" spans="1:6" x14ac:dyDescent="0.3">
      <c r="A6440" t="s">
        <v>26</v>
      </c>
      <c r="B6440" t="s">
        <v>30</v>
      </c>
      <c r="C6440" t="s">
        <v>23</v>
      </c>
      <c r="D6440" s="4">
        <v>43599</v>
      </c>
      <c r="E6440">
        <v>4</v>
      </c>
      <c r="F6440">
        <v>55</v>
      </c>
    </row>
    <row r="6441" spans="1:6" x14ac:dyDescent="0.3">
      <c r="A6441" t="s">
        <v>26</v>
      </c>
      <c r="B6441" t="s">
        <v>43</v>
      </c>
      <c r="C6441" t="s">
        <v>23</v>
      </c>
      <c r="D6441" s="4">
        <v>43599</v>
      </c>
      <c r="E6441">
        <v>4</v>
      </c>
      <c r="F6441">
        <v>55</v>
      </c>
    </row>
    <row r="6442" spans="1:6" x14ac:dyDescent="0.3">
      <c r="A6442" t="s">
        <v>26</v>
      </c>
      <c r="B6442" t="s">
        <v>36</v>
      </c>
      <c r="C6442" t="s">
        <v>25</v>
      </c>
      <c r="D6442" s="4">
        <v>43599</v>
      </c>
      <c r="E6442">
        <v>4</v>
      </c>
      <c r="F6442">
        <v>55</v>
      </c>
    </row>
    <row r="6443" spans="1:6" x14ac:dyDescent="0.3">
      <c r="A6443" t="s">
        <v>26</v>
      </c>
      <c r="B6443" t="s">
        <v>7</v>
      </c>
      <c r="C6443" t="s">
        <v>20</v>
      </c>
      <c r="D6443" s="4">
        <v>43599</v>
      </c>
      <c r="E6443">
        <v>4</v>
      </c>
      <c r="F6443">
        <v>55</v>
      </c>
    </row>
    <row r="6444" spans="1:6" x14ac:dyDescent="0.3">
      <c r="A6444" t="s">
        <v>26</v>
      </c>
      <c r="B6444" t="s">
        <v>45</v>
      </c>
      <c r="C6444" t="s">
        <v>20</v>
      </c>
      <c r="D6444" s="4">
        <v>43599</v>
      </c>
      <c r="E6444">
        <v>4</v>
      </c>
      <c r="F6444">
        <v>55</v>
      </c>
    </row>
    <row r="6445" spans="1:6" x14ac:dyDescent="0.3">
      <c r="A6445" t="s">
        <v>26</v>
      </c>
      <c r="B6445" t="s">
        <v>5</v>
      </c>
      <c r="C6445" t="s">
        <v>25</v>
      </c>
      <c r="D6445" s="4">
        <v>43599</v>
      </c>
      <c r="E6445">
        <v>5</v>
      </c>
      <c r="F6445">
        <v>55</v>
      </c>
    </row>
    <row r="6446" spans="1:6" x14ac:dyDescent="0.3">
      <c r="A6446" t="s">
        <v>26</v>
      </c>
      <c r="B6446" t="s">
        <v>4</v>
      </c>
      <c r="C6446" t="s">
        <v>20</v>
      </c>
      <c r="D6446" s="4">
        <v>43599</v>
      </c>
      <c r="E6446">
        <v>5</v>
      </c>
      <c r="F6446">
        <v>55</v>
      </c>
    </row>
    <row r="6447" spans="1:6" x14ac:dyDescent="0.3">
      <c r="A6447" t="s">
        <v>42</v>
      </c>
      <c r="B6447" t="s">
        <v>28</v>
      </c>
      <c r="C6447" t="s">
        <v>23</v>
      </c>
      <c r="D6447" s="4">
        <v>43599</v>
      </c>
      <c r="E6447">
        <v>1</v>
      </c>
      <c r="F6447">
        <v>55</v>
      </c>
    </row>
    <row r="6448" spans="1:6" x14ac:dyDescent="0.3">
      <c r="A6448" t="s">
        <v>42</v>
      </c>
      <c r="B6448" t="s">
        <v>45</v>
      </c>
      <c r="C6448" t="s">
        <v>23</v>
      </c>
      <c r="D6448" s="4">
        <v>43599</v>
      </c>
      <c r="E6448">
        <v>1</v>
      </c>
      <c r="F6448">
        <v>55</v>
      </c>
    </row>
    <row r="6449" spans="1:6" x14ac:dyDescent="0.3">
      <c r="A6449" t="s">
        <v>42</v>
      </c>
      <c r="B6449" t="s">
        <v>7</v>
      </c>
      <c r="C6449" t="s">
        <v>22</v>
      </c>
      <c r="D6449" s="4">
        <v>43599</v>
      </c>
      <c r="E6449">
        <v>1</v>
      </c>
      <c r="F6449">
        <v>55</v>
      </c>
    </row>
    <row r="6450" spans="1:6" x14ac:dyDescent="0.3">
      <c r="A6450" t="s">
        <v>42</v>
      </c>
      <c r="B6450" t="s">
        <v>38</v>
      </c>
      <c r="C6450" t="s">
        <v>22</v>
      </c>
      <c r="D6450" s="4">
        <v>43599</v>
      </c>
      <c r="E6450">
        <v>1</v>
      </c>
      <c r="F6450">
        <v>55</v>
      </c>
    </row>
    <row r="6451" spans="1:6" x14ac:dyDescent="0.3">
      <c r="A6451" t="s">
        <v>42</v>
      </c>
      <c r="B6451" t="s">
        <v>6</v>
      </c>
      <c r="C6451" t="s">
        <v>22</v>
      </c>
      <c r="D6451" s="4">
        <v>43599</v>
      </c>
      <c r="E6451">
        <v>1</v>
      </c>
      <c r="F6451">
        <v>55</v>
      </c>
    </row>
    <row r="6452" spans="1:6" x14ac:dyDescent="0.3">
      <c r="A6452" t="s">
        <v>42</v>
      </c>
      <c r="B6452" t="s">
        <v>40</v>
      </c>
      <c r="C6452" t="s">
        <v>21</v>
      </c>
      <c r="D6452" s="4">
        <v>43599</v>
      </c>
      <c r="E6452">
        <v>2</v>
      </c>
      <c r="F6452">
        <v>55</v>
      </c>
    </row>
    <row r="6453" spans="1:6" x14ac:dyDescent="0.3">
      <c r="A6453" t="s">
        <v>42</v>
      </c>
      <c r="B6453" t="s">
        <v>45</v>
      </c>
      <c r="C6453" t="s">
        <v>22</v>
      </c>
      <c r="D6453" s="4">
        <v>43599</v>
      </c>
      <c r="E6453">
        <v>2</v>
      </c>
      <c r="F6453">
        <v>55</v>
      </c>
    </row>
    <row r="6454" spans="1:6" x14ac:dyDescent="0.3">
      <c r="A6454" t="s">
        <v>42</v>
      </c>
      <c r="B6454" t="s">
        <v>44</v>
      </c>
      <c r="C6454" t="s">
        <v>20</v>
      </c>
      <c r="D6454" s="4">
        <v>43599</v>
      </c>
      <c r="E6454">
        <v>2</v>
      </c>
      <c r="F6454">
        <v>55</v>
      </c>
    </row>
    <row r="6455" spans="1:6" x14ac:dyDescent="0.3">
      <c r="A6455" t="s">
        <v>42</v>
      </c>
      <c r="B6455" t="s">
        <v>28</v>
      </c>
      <c r="C6455" t="s">
        <v>25</v>
      </c>
      <c r="D6455" s="4">
        <v>43599</v>
      </c>
      <c r="E6455">
        <v>3</v>
      </c>
      <c r="F6455">
        <v>55</v>
      </c>
    </row>
    <row r="6456" spans="1:6" x14ac:dyDescent="0.3">
      <c r="A6456" t="s">
        <v>42</v>
      </c>
      <c r="B6456" t="s">
        <v>28</v>
      </c>
      <c r="C6456" t="s">
        <v>21</v>
      </c>
      <c r="D6456" s="4">
        <v>43599</v>
      </c>
      <c r="E6456">
        <v>4</v>
      </c>
      <c r="F6456">
        <v>55</v>
      </c>
    </row>
    <row r="6457" spans="1:6" x14ac:dyDescent="0.3">
      <c r="A6457" t="s">
        <v>42</v>
      </c>
      <c r="B6457" t="s">
        <v>44</v>
      </c>
      <c r="C6457" t="s">
        <v>23</v>
      </c>
      <c r="D6457" s="4">
        <v>43599</v>
      </c>
      <c r="E6457">
        <v>4</v>
      </c>
      <c r="F6457">
        <v>55</v>
      </c>
    </row>
    <row r="6458" spans="1:6" x14ac:dyDescent="0.3">
      <c r="A6458" t="s">
        <v>42</v>
      </c>
      <c r="B6458" t="s">
        <v>4</v>
      </c>
      <c r="C6458" t="s">
        <v>20</v>
      </c>
      <c r="D6458" s="4">
        <v>43599</v>
      </c>
      <c r="E6458">
        <v>4</v>
      </c>
      <c r="F6458">
        <v>55</v>
      </c>
    </row>
    <row r="6459" spans="1:6" x14ac:dyDescent="0.3">
      <c r="A6459" t="s">
        <v>42</v>
      </c>
      <c r="B6459" t="s">
        <v>9</v>
      </c>
      <c r="C6459" t="s">
        <v>21</v>
      </c>
      <c r="D6459" s="4">
        <v>43599</v>
      </c>
      <c r="E6459">
        <v>5</v>
      </c>
      <c r="F6459">
        <v>55</v>
      </c>
    </row>
    <row r="6460" spans="1:6" x14ac:dyDescent="0.3">
      <c r="A6460" t="s">
        <v>42</v>
      </c>
      <c r="B6460" t="s">
        <v>39</v>
      </c>
      <c r="C6460" t="s">
        <v>21</v>
      </c>
      <c r="D6460" s="4">
        <v>43599</v>
      </c>
      <c r="E6460">
        <v>5</v>
      </c>
      <c r="F6460">
        <v>55</v>
      </c>
    </row>
    <row r="6461" spans="1:6" x14ac:dyDescent="0.3">
      <c r="A6461" t="s">
        <v>42</v>
      </c>
      <c r="B6461" t="s">
        <v>5</v>
      </c>
      <c r="C6461" t="s">
        <v>21</v>
      </c>
      <c r="D6461" s="4">
        <v>43599</v>
      </c>
      <c r="E6461">
        <v>5</v>
      </c>
      <c r="F6461">
        <v>55</v>
      </c>
    </row>
    <row r="6462" spans="1:6" x14ac:dyDescent="0.3">
      <c r="A6462" t="s">
        <v>42</v>
      </c>
      <c r="B6462" t="s">
        <v>37</v>
      </c>
      <c r="C6462" t="s">
        <v>25</v>
      </c>
      <c r="D6462" s="4">
        <v>43599</v>
      </c>
      <c r="E6462">
        <v>5</v>
      </c>
      <c r="F6462">
        <v>55</v>
      </c>
    </row>
    <row r="6463" spans="1:6" x14ac:dyDescent="0.3">
      <c r="A6463" t="s">
        <v>42</v>
      </c>
      <c r="B6463" t="s">
        <v>28</v>
      </c>
      <c r="C6463" t="s">
        <v>20</v>
      </c>
      <c r="D6463" s="4">
        <v>43599</v>
      </c>
      <c r="E6463">
        <v>5</v>
      </c>
      <c r="F6463">
        <v>55</v>
      </c>
    </row>
    <row r="6464" spans="1:6" x14ac:dyDescent="0.3">
      <c r="A6464" t="s">
        <v>11</v>
      </c>
      <c r="B6464" t="s">
        <v>37</v>
      </c>
      <c r="C6464" t="s">
        <v>21</v>
      </c>
      <c r="D6464" s="4">
        <v>43599</v>
      </c>
      <c r="E6464">
        <v>1</v>
      </c>
      <c r="F6464">
        <v>55</v>
      </c>
    </row>
    <row r="6465" spans="1:6" x14ac:dyDescent="0.3">
      <c r="A6465" t="s">
        <v>11</v>
      </c>
      <c r="B6465" t="s">
        <v>40</v>
      </c>
      <c r="C6465" t="s">
        <v>25</v>
      </c>
      <c r="D6465" s="4">
        <v>43599</v>
      </c>
      <c r="E6465">
        <v>1</v>
      </c>
      <c r="F6465">
        <v>55</v>
      </c>
    </row>
    <row r="6466" spans="1:6" x14ac:dyDescent="0.3">
      <c r="A6466" t="s">
        <v>11</v>
      </c>
      <c r="B6466" t="s">
        <v>46</v>
      </c>
      <c r="C6466" t="s">
        <v>22</v>
      </c>
      <c r="D6466" s="4">
        <v>43599</v>
      </c>
      <c r="E6466">
        <v>1</v>
      </c>
      <c r="F6466">
        <v>55</v>
      </c>
    </row>
    <row r="6467" spans="1:6" x14ac:dyDescent="0.3">
      <c r="A6467" t="s">
        <v>11</v>
      </c>
      <c r="B6467" t="s">
        <v>40</v>
      </c>
      <c r="C6467" t="s">
        <v>22</v>
      </c>
      <c r="D6467" s="4">
        <v>43599</v>
      </c>
      <c r="E6467">
        <v>1</v>
      </c>
      <c r="F6467">
        <v>55</v>
      </c>
    </row>
    <row r="6468" spans="1:6" x14ac:dyDescent="0.3">
      <c r="A6468" t="s">
        <v>11</v>
      </c>
      <c r="B6468" t="s">
        <v>4</v>
      </c>
      <c r="C6468" t="s">
        <v>20</v>
      </c>
      <c r="D6468" s="4">
        <v>43599</v>
      </c>
      <c r="E6468">
        <v>1</v>
      </c>
      <c r="F6468">
        <v>55</v>
      </c>
    </row>
    <row r="6469" spans="1:6" x14ac:dyDescent="0.3">
      <c r="A6469" t="s">
        <v>11</v>
      </c>
      <c r="B6469" t="s">
        <v>9</v>
      </c>
      <c r="C6469" t="s">
        <v>21</v>
      </c>
      <c r="D6469" s="4">
        <v>43599</v>
      </c>
      <c r="E6469">
        <v>2</v>
      </c>
      <c r="F6469">
        <v>55</v>
      </c>
    </row>
    <row r="6470" spans="1:6" x14ac:dyDescent="0.3">
      <c r="A6470" t="s">
        <v>11</v>
      </c>
      <c r="B6470" t="s">
        <v>7</v>
      </c>
      <c r="C6470" t="s">
        <v>23</v>
      </c>
      <c r="D6470" s="4">
        <v>43599</v>
      </c>
      <c r="E6470">
        <v>2</v>
      </c>
      <c r="F6470">
        <v>55</v>
      </c>
    </row>
    <row r="6471" spans="1:6" x14ac:dyDescent="0.3">
      <c r="A6471" t="s">
        <v>11</v>
      </c>
      <c r="B6471" t="s">
        <v>29</v>
      </c>
      <c r="C6471" t="s">
        <v>23</v>
      </c>
      <c r="D6471" s="4">
        <v>43599</v>
      </c>
      <c r="E6471">
        <v>2</v>
      </c>
      <c r="F6471">
        <v>55</v>
      </c>
    </row>
    <row r="6472" spans="1:6" x14ac:dyDescent="0.3">
      <c r="A6472" t="s">
        <v>11</v>
      </c>
      <c r="B6472" t="s">
        <v>7</v>
      </c>
      <c r="C6472" t="s">
        <v>22</v>
      </c>
      <c r="D6472" s="4">
        <v>43599</v>
      </c>
      <c r="E6472">
        <v>2</v>
      </c>
      <c r="F6472">
        <v>55</v>
      </c>
    </row>
    <row r="6473" spans="1:6" x14ac:dyDescent="0.3">
      <c r="A6473" t="s">
        <v>11</v>
      </c>
      <c r="B6473" t="s">
        <v>5</v>
      </c>
      <c r="C6473" t="s">
        <v>22</v>
      </c>
      <c r="D6473" s="4">
        <v>43599</v>
      </c>
      <c r="E6473">
        <v>2</v>
      </c>
      <c r="F6473">
        <v>55</v>
      </c>
    </row>
    <row r="6474" spans="1:6" x14ac:dyDescent="0.3">
      <c r="A6474" t="s">
        <v>11</v>
      </c>
      <c r="B6474" t="s">
        <v>46</v>
      </c>
      <c r="C6474" t="s">
        <v>20</v>
      </c>
      <c r="D6474" s="4">
        <v>43599</v>
      </c>
      <c r="E6474">
        <v>2</v>
      </c>
      <c r="F6474">
        <v>55</v>
      </c>
    </row>
    <row r="6475" spans="1:6" x14ac:dyDescent="0.3">
      <c r="A6475" t="s">
        <v>11</v>
      </c>
      <c r="B6475" t="s">
        <v>43</v>
      </c>
      <c r="C6475" t="s">
        <v>20</v>
      </c>
      <c r="D6475" s="4">
        <v>43599</v>
      </c>
      <c r="E6475">
        <v>3</v>
      </c>
      <c r="F6475">
        <v>55</v>
      </c>
    </row>
    <row r="6476" spans="1:6" x14ac:dyDescent="0.3">
      <c r="A6476" t="s">
        <v>11</v>
      </c>
      <c r="B6476" t="s">
        <v>39</v>
      </c>
      <c r="C6476" t="s">
        <v>21</v>
      </c>
      <c r="D6476" s="4">
        <v>43599</v>
      </c>
      <c r="E6476">
        <v>4</v>
      </c>
      <c r="F6476">
        <v>55</v>
      </c>
    </row>
    <row r="6477" spans="1:6" x14ac:dyDescent="0.3">
      <c r="A6477" t="s">
        <v>11</v>
      </c>
      <c r="B6477" t="s">
        <v>44</v>
      </c>
      <c r="C6477" t="s">
        <v>23</v>
      </c>
      <c r="D6477" s="4">
        <v>43599</v>
      </c>
      <c r="E6477">
        <v>4</v>
      </c>
      <c r="F6477">
        <v>55</v>
      </c>
    </row>
    <row r="6478" spans="1:6" x14ac:dyDescent="0.3">
      <c r="A6478" t="s">
        <v>11</v>
      </c>
      <c r="B6478" t="s">
        <v>45</v>
      </c>
      <c r="C6478" t="s">
        <v>25</v>
      </c>
      <c r="D6478" s="4">
        <v>43599</v>
      </c>
      <c r="E6478">
        <v>4</v>
      </c>
      <c r="F6478">
        <v>55</v>
      </c>
    </row>
    <row r="6479" spans="1:6" x14ac:dyDescent="0.3">
      <c r="A6479" t="s">
        <v>11</v>
      </c>
      <c r="B6479" t="s">
        <v>43</v>
      </c>
      <c r="C6479" t="s">
        <v>21</v>
      </c>
      <c r="D6479" s="4">
        <v>43599</v>
      </c>
      <c r="E6479">
        <v>5</v>
      </c>
      <c r="F6479">
        <v>55</v>
      </c>
    </row>
    <row r="6480" spans="1:6" x14ac:dyDescent="0.3">
      <c r="A6480" t="s">
        <v>11</v>
      </c>
      <c r="B6480" t="s">
        <v>4</v>
      </c>
      <c r="C6480" t="s">
        <v>25</v>
      </c>
      <c r="D6480" s="4">
        <v>43599</v>
      </c>
      <c r="E6480">
        <v>5</v>
      </c>
      <c r="F6480">
        <v>55</v>
      </c>
    </row>
    <row r="6481" spans="1:6" x14ac:dyDescent="0.3">
      <c r="A6481" t="s">
        <v>11</v>
      </c>
      <c r="B6481" t="s">
        <v>45</v>
      </c>
      <c r="C6481" t="s">
        <v>20</v>
      </c>
      <c r="D6481" s="4">
        <v>43599</v>
      </c>
      <c r="E6481">
        <v>5</v>
      </c>
      <c r="F6481">
        <v>55</v>
      </c>
    </row>
    <row r="6482" spans="1:6" x14ac:dyDescent="0.3">
      <c r="A6482" t="s">
        <v>12</v>
      </c>
      <c r="B6482" t="s">
        <v>45</v>
      </c>
      <c r="C6482" t="s">
        <v>22</v>
      </c>
      <c r="D6482" s="4">
        <v>43599</v>
      </c>
      <c r="E6482">
        <v>1</v>
      </c>
      <c r="F6482">
        <v>55</v>
      </c>
    </row>
    <row r="6483" spans="1:6" x14ac:dyDescent="0.3">
      <c r="A6483" t="s">
        <v>12</v>
      </c>
      <c r="B6483" t="s">
        <v>41</v>
      </c>
      <c r="C6483" t="s">
        <v>22</v>
      </c>
      <c r="D6483" s="4">
        <v>43599</v>
      </c>
      <c r="E6483">
        <v>1</v>
      </c>
      <c r="F6483">
        <v>55</v>
      </c>
    </row>
    <row r="6484" spans="1:6" x14ac:dyDescent="0.3">
      <c r="A6484" t="s">
        <v>12</v>
      </c>
      <c r="B6484" t="s">
        <v>4</v>
      </c>
      <c r="C6484" t="s">
        <v>20</v>
      </c>
      <c r="D6484" s="4">
        <v>43599</v>
      </c>
      <c r="E6484">
        <v>1</v>
      </c>
      <c r="F6484">
        <v>55</v>
      </c>
    </row>
    <row r="6485" spans="1:6" x14ac:dyDescent="0.3">
      <c r="A6485" t="s">
        <v>12</v>
      </c>
      <c r="B6485" t="s">
        <v>29</v>
      </c>
      <c r="C6485" t="s">
        <v>25</v>
      </c>
      <c r="D6485" s="4">
        <v>43599</v>
      </c>
      <c r="E6485">
        <v>2</v>
      </c>
      <c r="F6485">
        <v>55</v>
      </c>
    </row>
    <row r="6486" spans="1:6" x14ac:dyDescent="0.3">
      <c r="A6486" t="s">
        <v>12</v>
      </c>
      <c r="B6486" t="s">
        <v>37</v>
      </c>
      <c r="C6486" t="s">
        <v>23</v>
      </c>
      <c r="D6486" s="4">
        <v>43599</v>
      </c>
      <c r="E6486">
        <v>3</v>
      </c>
      <c r="F6486">
        <v>55</v>
      </c>
    </row>
    <row r="6487" spans="1:6" x14ac:dyDescent="0.3">
      <c r="A6487" t="s">
        <v>12</v>
      </c>
      <c r="B6487" t="s">
        <v>6</v>
      </c>
      <c r="C6487" t="s">
        <v>25</v>
      </c>
      <c r="D6487" s="4">
        <v>43599</v>
      </c>
      <c r="E6487">
        <v>3</v>
      </c>
      <c r="F6487">
        <v>55</v>
      </c>
    </row>
    <row r="6488" spans="1:6" x14ac:dyDescent="0.3">
      <c r="A6488" t="s">
        <v>12</v>
      </c>
      <c r="B6488" t="s">
        <v>44</v>
      </c>
      <c r="C6488" t="s">
        <v>22</v>
      </c>
      <c r="D6488" s="4">
        <v>43599</v>
      </c>
      <c r="E6488">
        <v>3</v>
      </c>
      <c r="F6488">
        <v>55</v>
      </c>
    </row>
    <row r="6489" spans="1:6" x14ac:dyDescent="0.3">
      <c r="A6489" t="s">
        <v>12</v>
      </c>
      <c r="B6489" t="s">
        <v>39</v>
      </c>
      <c r="C6489" t="s">
        <v>21</v>
      </c>
      <c r="D6489" s="4">
        <v>43599</v>
      </c>
      <c r="E6489">
        <v>4</v>
      </c>
      <c r="F6489">
        <v>55</v>
      </c>
    </row>
    <row r="6490" spans="1:6" x14ac:dyDescent="0.3">
      <c r="A6490" t="s">
        <v>12</v>
      </c>
      <c r="B6490" t="s">
        <v>41</v>
      </c>
      <c r="C6490" t="s">
        <v>21</v>
      </c>
      <c r="D6490" s="4">
        <v>43599</v>
      </c>
      <c r="E6490">
        <v>4</v>
      </c>
      <c r="F6490">
        <v>55</v>
      </c>
    </row>
    <row r="6491" spans="1:6" x14ac:dyDescent="0.3">
      <c r="A6491" t="s">
        <v>12</v>
      </c>
      <c r="B6491" t="s">
        <v>29</v>
      </c>
      <c r="C6491" t="s">
        <v>20</v>
      </c>
      <c r="D6491" s="4">
        <v>43599</v>
      </c>
      <c r="E6491">
        <v>4</v>
      </c>
      <c r="F6491">
        <v>55</v>
      </c>
    </row>
    <row r="6492" spans="1:6" x14ac:dyDescent="0.3">
      <c r="A6492" t="s">
        <v>12</v>
      </c>
      <c r="B6492" t="s">
        <v>9</v>
      </c>
      <c r="C6492" t="s">
        <v>25</v>
      </c>
      <c r="D6492" s="4">
        <v>43599</v>
      </c>
      <c r="E6492">
        <v>5</v>
      </c>
      <c r="F6492">
        <v>55</v>
      </c>
    </row>
    <row r="6493" spans="1:6" x14ac:dyDescent="0.3">
      <c r="A6493" t="s">
        <v>12</v>
      </c>
      <c r="B6493" t="s">
        <v>38</v>
      </c>
      <c r="C6493" t="s">
        <v>22</v>
      </c>
      <c r="D6493" s="4">
        <v>43599</v>
      </c>
      <c r="E6493">
        <v>5</v>
      </c>
      <c r="F6493">
        <v>55</v>
      </c>
    </row>
    <row r="6494" spans="1:6" x14ac:dyDescent="0.3">
      <c r="A6494" t="s">
        <v>26</v>
      </c>
      <c r="B6494" t="s">
        <v>46</v>
      </c>
      <c r="C6494" t="s">
        <v>23</v>
      </c>
      <c r="D6494" s="4">
        <v>43600</v>
      </c>
      <c r="E6494">
        <v>1</v>
      </c>
      <c r="F6494">
        <v>55</v>
      </c>
    </row>
    <row r="6495" spans="1:6" x14ac:dyDescent="0.3">
      <c r="A6495" t="s">
        <v>26</v>
      </c>
      <c r="B6495" t="s">
        <v>5</v>
      </c>
      <c r="C6495" t="s">
        <v>20</v>
      </c>
      <c r="D6495" s="4">
        <v>43600</v>
      </c>
      <c r="E6495">
        <v>1</v>
      </c>
      <c r="F6495">
        <v>55</v>
      </c>
    </row>
    <row r="6496" spans="1:6" x14ac:dyDescent="0.3">
      <c r="A6496" t="s">
        <v>26</v>
      </c>
      <c r="B6496" t="s">
        <v>44</v>
      </c>
      <c r="C6496" t="s">
        <v>21</v>
      </c>
      <c r="D6496" s="4">
        <v>43600</v>
      </c>
      <c r="E6496">
        <v>2</v>
      </c>
      <c r="F6496">
        <v>55</v>
      </c>
    </row>
    <row r="6497" spans="1:6" x14ac:dyDescent="0.3">
      <c r="A6497" t="s">
        <v>26</v>
      </c>
      <c r="B6497" t="s">
        <v>29</v>
      </c>
      <c r="C6497" t="s">
        <v>23</v>
      </c>
      <c r="D6497" s="4">
        <v>43600</v>
      </c>
      <c r="E6497">
        <v>2</v>
      </c>
      <c r="F6497">
        <v>55</v>
      </c>
    </row>
    <row r="6498" spans="1:6" x14ac:dyDescent="0.3">
      <c r="A6498" t="s">
        <v>26</v>
      </c>
      <c r="B6498" t="s">
        <v>44</v>
      </c>
      <c r="C6498" t="s">
        <v>25</v>
      </c>
      <c r="D6498" s="4">
        <v>43600</v>
      </c>
      <c r="E6498">
        <v>2</v>
      </c>
      <c r="F6498">
        <v>55</v>
      </c>
    </row>
    <row r="6499" spans="1:6" x14ac:dyDescent="0.3">
      <c r="A6499" t="s">
        <v>26</v>
      </c>
      <c r="B6499" t="s">
        <v>45</v>
      </c>
      <c r="C6499" t="s">
        <v>25</v>
      </c>
      <c r="D6499" s="4">
        <v>43600</v>
      </c>
      <c r="E6499">
        <v>2</v>
      </c>
      <c r="F6499">
        <v>55</v>
      </c>
    </row>
    <row r="6500" spans="1:6" x14ac:dyDescent="0.3">
      <c r="A6500" t="s">
        <v>26</v>
      </c>
      <c r="B6500" t="s">
        <v>6</v>
      </c>
      <c r="C6500" t="s">
        <v>20</v>
      </c>
      <c r="D6500" s="4">
        <v>43600</v>
      </c>
      <c r="E6500">
        <v>2</v>
      </c>
      <c r="F6500">
        <v>55</v>
      </c>
    </row>
    <row r="6501" spans="1:6" x14ac:dyDescent="0.3">
      <c r="A6501" t="s">
        <v>26</v>
      </c>
      <c r="B6501" t="s">
        <v>9</v>
      </c>
      <c r="C6501" t="s">
        <v>21</v>
      </c>
      <c r="D6501" s="4">
        <v>43600</v>
      </c>
      <c r="E6501">
        <v>3</v>
      </c>
      <c r="F6501">
        <v>55</v>
      </c>
    </row>
    <row r="6502" spans="1:6" x14ac:dyDescent="0.3">
      <c r="A6502" t="s">
        <v>26</v>
      </c>
      <c r="B6502" t="s">
        <v>40</v>
      </c>
      <c r="C6502" t="s">
        <v>21</v>
      </c>
      <c r="D6502" s="4">
        <v>43600</v>
      </c>
      <c r="E6502">
        <v>3</v>
      </c>
      <c r="F6502">
        <v>55</v>
      </c>
    </row>
    <row r="6503" spans="1:6" x14ac:dyDescent="0.3">
      <c r="A6503" t="s">
        <v>26</v>
      </c>
      <c r="B6503" t="s">
        <v>4</v>
      </c>
      <c r="C6503" t="s">
        <v>21</v>
      </c>
      <c r="D6503" s="4">
        <v>43600</v>
      </c>
      <c r="E6503">
        <v>3</v>
      </c>
      <c r="F6503">
        <v>55</v>
      </c>
    </row>
    <row r="6504" spans="1:6" x14ac:dyDescent="0.3">
      <c r="A6504" t="s">
        <v>26</v>
      </c>
      <c r="B6504" t="s">
        <v>39</v>
      </c>
      <c r="C6504" t="s">
        <v>23</v>
      </c>
      <c r="D6504" s="4">
        <v>43600</v>
      </c>
      <c r="E6504">
        <v>3</v>
      </c>
      <c r="F6504">
        <v>55</v>
      </c>
    </row>
    <row r="6505" spans="1:6" x14ac:dyDescent="0.3">
      <c r="A6505" t="s">
        <v>26</v>
      </c>
      <c r="B6505" t="s">
        <v>40</v>
      </c>
      <c r="C6505" t="s">
        <v>23</v>
      </c>
      <c r="D6505" s="4">
        <v>43600</v>
      </c>
      <c r="E6505">
        <v>3</v>
      </c>
      <c r="F6505">
        <v>55</v>
      </c>
    </row>
    <row r="6506" spans="1:6" x14ac:dyDescent="0.3">
      <c r="A6506" t="s">
        <v>26</v>
      </c>
      <c r="B6506" t="s">
        <v>41</v>
      </c>
      <c r="C6506" t="s">
        <v>23</v>
      </c>
      <c r="D6506" s="4">
        <v>43600</v>
      </c>
      <c r="E6506">
        <v>3</v>
      </c>
      <c r="F6506">
        <v>55</v>
      </c>
    </row>
    <row r="6507" spans="1:6" x14ac:dyDescent="0.3">
      <c r="A6507" t="s">
        <v>26</v>
      </c>
      <c r="B6507" t="s">
        <v>30</v>
      </c>
      <c r="C6507" t="s">
        <v>20</v>
      </c>
      <c r="D6507" s="4">
        <v>43600</v>
      </c>
      <c r="E6507">
        <v>3</v>
      </c>
      <c r="F6507">
        <v>55</v>
      </c>
    </row>
    <row r="6508" spans="1:6" x14ac:dyDescent="0.3">
      <c r="A6508" t="s">
        <v>26</v>
      </c>
      <c r="B6508" t="s">
        <v>36</v>
      </c>
      <c r="C6508" t="s">
        <v>21</v>
      </c>
      <c r="D6508" s="4">
        <v>43600</v>
      </c>
      <c r="E6508">
        <v>5</v>
      </c>
      <c r="F6508">
        <v>55</v>
      </c>
    </row>
    <row r="6509" spans="1:6" x14ac:dyDescent="0.3">
      <c r="A6509" t="s">
        <v>26</v>
      </c>
      <c r="B6509" t="s">
        <v>36</v>
      </c>
      <c r="C6509" t="s">
        <v>23</v>
      </c>
      <c r="D6509" s="4">
        <v>43600</v>
      </c>
      <c r="E6509">
        <v>5</v>
      </c>
      <c r="F6509">
        <v>55</v>
      </c>
    </row>
    <row r="6510" spans="1:6" x14ac:dyDescent="0.3">
      <c r="A6510" t="s">
        <v>42</v>
      </c>
      <c r="B6510" t="s">
        <v>9</v>
      </c>
      <c r="C6510" t="s">
        <v>25</v>
      </c>
      <c r="D6510" s="4">
        <v>43600</v>
      </c>
      <c r="E6510">
        <v>1</v>
      </c>
      <c r="F6510">
        <v>55</v>
      </c>
    </row>
    <row r="6511" spans="1:6" x14ac:dyDescent="0.3">
      <c r="A6511" t="s">
        <v>42</v>
      </c>
      <c r="B6511" t="s">
        <v>28</v>
      </c>
      <c r="C6511" t="s">
        <v>25</v>
      </c>
      <c r="D6511" s="4">
        <v>43600</v>
      </c>
      <c r="E6511">
        <v>1</v>
      </c>
      <c r="F6511">
        <v>55</v>
      </c>
    </row>
    <row r="6512" spans="1:6" x14ac:dyDescent="0.3">
      <c r="A6512" t="s">
        <v>42</v>
      </c>
      <c r="B6512" t="s">
        <v>9</v>
      </c>
      <c r="C6512" t="s">
        <v>22</v>
      </c>
      <c r="D6512" s="4">
        <v>43600</v>
      </c>
      <c r="E6512">
        <v>1</v>
      </c>
      <c r="F6512">
        <v>55</v>
      </c>
    </row>
    <row r="6513" spans="1:6" x14ac:dyDescent="0.3">
      <c r="A6513" t="s">
        <v>42</v>
      </c>
      <c r="B6513" t="s">
        <v>45</v>
      </c>
      <c r="C6513" t="s">
        <v>22</v>
      </c>
      <c r="D6513" s="4">
        <v>43600</v>
      </c>
      <c r="E6513">
        <v>1</v>
      </c>
      <c r="F6513">
        <v>55</v>
      </c>
    </row>
    <row r="6514" spans="1:6" x14ac:dyDescent="0.3">
      <c r="A6514" t="s">
        <v>42</v>
      </c>
      <c r="B6514" t="s">
        <v>30</v>
      </c>
      <c r="C6514" t="s">
        <v>21</v>
      </c>
      <c r="D6514" s="4">
        <v>43600</v>
      </c>
      <c r="E6514">
        <v>2</v>
      </c>
      <c r="F6514">
        <v>55</v>
      </c>
    </row>
    <row r="6515" spans="1:6" x14ac:dyDescent="0.3">
      <c r="A6515" t="s">
        <v>42</v>
      </c>
      <c r="B6515" t="s">
        <v>5</v>
      </c>
      <c r="C6515" t="s">
        <v>21</v>
      </c>
      <c r="D6515" s="4">
        <v>43600</v>
      </c>
      <c r="E6515">
        <v>2</v>
      </c>
      <c r="F6515">
        <v>55</v>
      </c>
    </row>
    <row r="6516" spans="1:6" x14ac:dyDescent="0.3">
      <c r="A6516" t="s">
        <v>42</v>
      </c>
      <c r="B6516" t="s">
        <v>29</v>
      </c>
      <c r="C6516" t="s">
        <v>23</v>
      </c>
      <c r="D6516" s="4">
        <v>43600</v>
      </c>
      <c r="E6516">
        <v>2</v>
      </c>
      <c r="F6516">
        <v>55</v>
      </c>
    </row>
    <row r="6517" spans="1:6" x14ac:dyDescent="0.3">
      <c r="A6517" t="s">
        <v>42</v>
      </c>
      <c r="B6517" t="s">
        <v>30</v>
      </c>
      <c r="C6517" t="s">
        <v>22</v>
      </c>
      <c r="D6517" s="4">
        <v>43600</v>
      </c>
      <c r="E6517">
        <v>2</v>
      </c>
      <c r="F6517">
        <v>55</v>
      </c>
    </row>
    <row r="6518" spans="1:6" x14ac:dyDescent="0.3">
      <c r="A6518" t="s">
        <v>42</v>
      </c>
      <c r="B6518" t="s">
        <v>9</v>
      </c>
      <c r="C6518" t="s">
        <v>20</v>
      </c>
      <c r="D6518" s="4">
        <v>43600</v>
      </c>
      <c r="E6518">
        <v>2</v>
      </c>
      <c r="F6518">
        <v>55</v>
      </c>
    </row>
    <row r="6519" spans="1:6" x14ac:dyDescent="0.3">
      <c r="A6519" t="s">
        <v>42</v>
      </c>
      <c r="B6519" t="s">
        <v>28</v>
      </c>
      <c r="C6519" t="s">
        <v>20</v>
      </c>
      <c r="D6519" s="4">
        <v>43600</v>
      </c>
      <c r="E6519">
        <v>2</v>
      </c>
      <c r="F6519">
        <v>55</v>
      </c>
    </row>
    <row r="6520" spans="1:6" x14ac:dyDescent="0.3">
      <c r="A6520" t="s">
        <v>42</v>
      </c>
      <c r="B6520" t="s">
        <v>7</v>
      </c>
      <c r="C6520" t="s">
        <v>23</v>
      </c>
      <c r="D6520" s="4">
        <v>43600</v>
      </c>
      <c r="E6520">
        <v>3</v>
      </c>
      <c r="F6520">
        <v>55</v>
      </c>
    </row>
    <row r="6521" spans="1:6" x14ac:dyDescent="0.3">
      <c r="A6521" t="s">
        <v>42</v>
      </c>
      <c r="B6521" t="s">
        <v>28</v>
      </c>
      <c r="C6521" t="s">
        <v>23</v>
      </c>
      <c r="D6521" s="4">
        <v>43600</v>
      </c>
      <c r="E6521">
        <v>3</v>
      </c>
      <c r="F6521">
        <v>55</v>
      </c>
    </row>
    <row r="6522" spans="1:6" x14ac:dyDescent="0.3">
      <c r="A6522" t="s">
        <v>42</v>
      </c>
      <c r="B6522" t="s">
        <v>41</v>
      </c>
      <c r="C6522" t="s">
        <v>22</v>
      </c>
      <c r="D6522" s="4">
        <v>43600</v>
      </c>
      <c r="E6522">
        <v>3</v>
      </c>
      <c r="F6522">
        <v>55</v>
      </c>
    </row>
    <row r="6523" spans="1:6" x14ac:dyDescent="0.3">
      <c r="A6523" t="s">
        <v>42</v>
      </c>
      <c r="B6523" t="s">
        <v>39</v>
      </c>
      <c r="C6523" t="s">
        <v>20</v>
      </c>
      <c r="D6523" s="4">
        <v>43600</v>
      </c>
      <c r="E6523">
        <v>3</v>
      </c>
      <c r="F6523">
        <v>55</v>
      </c>
    </row>
    <row r="6524" spans="1:6" x14ac:dyDescent="0.3">
      <c r="A6524" t="s">
        <v>42</v>
      </c>
      <c r="B6524" t="s">
        <v>40</v>
      </c>
      <c r="C6524" t="s">
        <v>21</v>
      </c>
      <c r="D6524" s="4">
        <v>43600</v>
      </c>
      <c r="E6524">
        <v>4</v>
      </c>
      <c r="F6524">
        <v>55</v>
      </c>
    </row>
    <row r="6525" spans="1:6" x14ac:dyDescent="0.3">
      <c r="A6525" t="s">
        <v>42</v>
      </c>
      <c r="B6525" t="s">
        <v>39</v>
      </c>
      <c r="C6525" t="s">
        <v>21</v>
      </c>
      <c r="D6525" s="4">
        <v>43600</v>
      </c>
      <c r="E6525">
        <v>5</v>
      </c>
      <c r="F6525">
        <v>55</v>
      </c>
    </row>
    <row r="6526" spans="1:6" x14ac:dyDescent="0.3">
      <c r="A6526" t="s">
        <v>42</v>
      </c>
      <c r="B6526" t="s">
        <v>43</v>
      </c>
      <c r="C6526" t="s">
        <v>23</v>
      </c>
      <c r="D6526" s="4">
        <v>43600</v>
      </c>
      <c r="E6526">
        <v>5</v>
      </c>
      <c r="F6526">
        <v>55</v>
      </c>
    </row>
    <row r="6527" spans="1:6" x14ac:dyDescent="0.3">
      <c r="A6527" t="s">
        <v>11</v>
      </c>
      <c r="B6527" t="s">
        <v>45</v>
      </c>
      <c r="C6527" t="s">
        <v>23</v>
      </c>
      <c r="D6527" s="4">
        <v>43600</v>
      </c>
      <c r="E6527">
        <v>1</v>
      </c>
      <c r="F6527">
        <v>55</v>
      </c>
    </row>
    <row r="6528" spans="1:6" x14ac:dyDescent="0.3">
      <c r="A6528" t="s">
        <v>11</v>
      </c>
      <c r="B6528" t="s">
        <v>36</v>
      </c>
      <c r="C6528" t="s">
        <v>23</v>
      </c>
      <c r="D6528" s="4">
        <v>43600</v>
      </c>
      <c r="E6528">
        <v>1</v>
      </c>
      <c r="F6528">
        <v>55</v>
      </c>
    </row>
    <row r="6529" spans="1:6" x14ac:dyDescent="0.3">
      <c r="A6529" t="s">
        <v>11</v>
      </c>
      <c r="B6529" t="s">
        <v>46</v>
      </c>
      <c r="C6529" t="s">
        <v>22</v>
      </c>
      <c r="D6529" s="4">
        <v>43600</v>
      </c>
      <c r="E6529">
        <v>1</v>
      </c>
      <c r="F6529">
        <v>55</v>
      </c>
    </row>
    <row r="6530" spans="1:6" x14ac:dyDescent="0.3">
      <c r="A6530" t="s">
        <v>11</v>
      </c>
      <c r="B6530" t="s">
        <v>43</v>
      </c>
      <c r="C6530" t="s">
        <v>20</v>
      </c>
      <c r="D6530" s="4">
        <v>43600</v>
      </c>
      <c r="E6530">
        <v>1</v>
      </c>
      <c r="F6530">
        <v>55</v>
      </c>
    </row>
    <row r="6531" spans="1:6" x14ac:dyDescent="0.3">
      <c r="A6531" t="s">
        <v>11</v>
      </c>
      <c r="B6531" t="s">
        <v>5</v>
      </c>
      <c r="C6531" t="s">
        <v>25</v>
      </c>
      <c r="D6531" s="4">
        <v>43600</v>
      </c>
      <c r="E6531">
        <v>2</v>
      </c>
      <c r="F6531">
        <v>55</v>
      </c>
    </row>
    <row r="6532" spans="1:6" x14ac:dyDescent="0.3">
      <c r="A6532" t="s">
        <v>11</v>
      </c>
      <c r="B6532" t="s">
        <v>43</v>
      </c>
      <c r="C6532" t="s">
        <v>21</v>
      </c>
      <c r="D6532" s="4">
        <v>43600</v>
      </c>
      <c r="E6532">
        <v>3</v>
      </c>
      <c r="F6532">
        <v>55</v>
      </c>
    </row>
    <row r="6533" spans="1:6" x14ac:dyDescent="0.3">
      <c r="A6533" t="s">
        <v>11</v>
      </c>
      <c r="B6533" t="s">
        <v>41</v>
      </c>
      <c r="C6533" t="s">
        <v>22</v>
      </c>
      <c r="D6533" s="4">
        <v>43600</v>
      </c>
      <c r="E6533">
        <v>3</v>
      </c>
      <c r="F6533">
        <v>55</v>
      </c>
    </row>
    <row r="6534" spans="1:6" x14ac:dyDescent="0.3">
      <c r="A6534" t="s">
        <v>11</v>
      </c>
      <c r="B6534" t="s">
        <v>28</v>
      </c>
      <c r="C6534" t="s">
        <v>21</v>
      </c>
      <c r="D6534" s="4">
        <v>43600</v>
      </c>
      <c r="E6534">
        <v>4</v>
      </c>
      <c r="F6534">
        <v>55</v>
      </c>
    </row>
    <row r="6535" spans="1:6" x14ac:dyDescent="0.3">
      <c r="A6535" t="s">
        <v>11</v>
      </c>
      <c r="B6535" t="s">
        <v>37</v>
      </c>
      <c r="C6535" t="s">
        <v>21</v>
      </c>
      <c r="D6535" s="4">
        <v>43600</v>
      </c>
      <c r="E6535">
        <v>4</v>
      </c>
      <c r="F6535">
        <v>55</v>
      </c>
    </row>
    <row r="6536" spans="1:6" x14ac:dyDescent="0.3">
      <c r="A6536" t="s">
        <v>11</v>
      </c>
      <c r="B6536" t="s">
        <v>39</v>
      </c>
      <c r="C6536" t="s">
        <v>23</v>
      </c>
      <c r="D6536" s="4">
        <v>43600</v>
      </c>
      <c r="E6536">
        <v>4</v>
      </c>
      <c r="F6536">
        <v>55</v>
      </c>
    </row>
    <row r="6537" spans="1:6" x14ac:dyDescent="0.3">
      <c r="A6537" t="s">
        <v>11</v>
      </c>
      <c r="B6537" t="s">
        <v>9</v>
      </c>
      <c r="C6537" t="s">
        <v>25</v>
      </c>
      <c r="D6537" s="4">
        <v>43600</v>
      </c>
      <c r="E6537">
        <v>4</v>
      </c>
      <c r="F6537">
        <v>55</v>
      </c>
    </row>
    <row r="6538" spans="1:6" x14ac:dyDescent="0.3">
      <c r="A6538" t="s">
        <v>11</v>
      </c>
      <c r="B6538" t="s">
        <v>43</v>
      </c>
      <c r="C6538" t="s">
        <v>25</v>
      </c>
      <c r="D6538" s="4">
        <v>43600</v>
      </c>
      <c r="E6538">
        <v>4</v>
      </c>
      <c r="F6538">
        <v>55</v>
      </c>
    </row>
    <row r="6539" spans="1:6" x14ac:dyDescent="0.3">
      <c r="A6539" t="s">
        <v>11</v>
      </c>
      <c r="B6539" t="s">
        <v>40</v>
      </c>
      <c r="C6539" t="s">
        <v>25</v>
      </c>
      <c r="D6539" s="4">
        <v>43600</v>
      </c>
      <c r="E6539">
        <v>4</v>
      </c>
      <c r="F6539">
        <v>55</v>
      </c>
    </row>
    <row r="6540" spans="1:6" x14ac:dyDescent="0.3">
      <c r="A6540" t="s">
        <v>11</v>
      </c>
      <c r="B6540" t="s">
        <v>29</v>
      </c>
      <c r="C6540" t="s">
        <v>20</v>
      </c>
      <c r="D6540" s="4">
        <v>43600</v>
      </c>
      <c r="E6540">
        <v>5</v>
      </c>
      <c r="F6540">
        <v>55</v>
      </c>
    </row>
    <row r="6541" spans="1:6" x14ac:dyDescent="0.3">
      <c r="A6541" t="s">
        <v>11</v>
      </c>
      <c r="B6541" t="s">
        <v>6</v>
      </c>
      <c r="C6541" t="s">
        <v>20</v>
      </c>
      <c r="D6541" s="4">
        <v>43600</v>
      </c>
      <c r="E6541">
        <v>5</v>
      </c>
      <c r="F6541">
        <v>55</v>
      </c>
    </row>
    <row r="6542" spans="1:6" x14ac:dyDescent="0.3">
      <c r="A6542" t="s">
        <v>12</v>
      </c>
      <c r="B6542" t="s">
        <v>5</v>
      </c>
      <c r="C6542" t="s">
        <v>21</v>
      </c>
      <c r="D6542" s="4">
        <v>43600</v>
      </c>
      <c r="E6542">
        <v>1</v>
      </c>
      <c r="F6542">
        <v>55</v>
      </c>
    </row>
    <row r="6543" spans="1:6" x14ac:dyDescent="0.3">
      <c r="A6543" t="s">
        <v>12</v>
      </c>
      <c r="B6543" t="s">
        <v>39</v>
      </c>
      <c r="C6543" t="s">
        <v>23</v>
      </c>
      <c r="D6543" s="4">
        <v>43600</v>
      </c>
      <c r="E6543">
        <v>1</v>
      </c>
      <c r="F6543">
        <v>55</v>
      </c>
    </row>
    <row r="6544" spans="1:6" x14ac:dyDescent="0.3">
      <c r="A6544" t="s">
        <v>12</v>
      </c>
      <c r="B6544" t="s">
        <v>44</v>
      </c>
      <c r="C6544" t="s">
        <v>22</v>
      </c>
      <c r="D6544" s="4">
        <v>43600</v>
      </c>
      <c r="E6544">
        <v>1</v>
      </c>
      <c r="F6544">
        <v>55</v>
      </c>
    </row>
    <row r="6545" spans="1:6" x14ac:dyDescent="0.3">
      <c r="A6545" t="s">
        <v>12</v>
      </c>
      <c r="B6545" t="s">
        <v>37</v>
      </c>
      <c r="C6545" t="s">
        <v>20</v>
      </c>
      <c r="D6545" s="4">
        <v>43600</v>
      </c>
      <c r="E6545">
        <v>1</v>
      </c>
      <c r="F6545">
        <v>55</v>
      </c>
    </row>
    <row r="6546" spans="1:6" x14ac:dyDescent="0.3">
      <c r="A6546" t="s">
        <v>12</v>
      </c>
      <c r="B6546" t="s">
        <v>37</v>
      </c>
      <c r="C6546" t="s">
        <v>21</v>
      </c>
      <c r="D6546" s="4">
        <v>43600</v>
      </c>
      <c r="E6546">
        <v>2</v>
      </c>
      <c r="F6546">
        <v>55</v>
      </c>
    </row>
    <row r="6547" spans="1:6" x14ac:dyDescent="0.3">
      <c r="A6547" t="s">
        <v>12</v>
      </c>
      <c r="B6547" t="s">
        <v>43</v>
      </c>
      <c r="C6547" t="s">
        <v>21</v>
      </c>
      <c r="D6547" s="4">
        <v>43600</v>
      </c>
      <c r="E6547">
        <v>2</v>
      </c>
      <c r="F6547">
        <v>55</v>
      </c>
    </row>
    <row r="6548" spans="1:6" x14ac:dyDescent="0.3">
      <c r="A6548" t="s">
        <v>12</v>
      </c>
      <c r="B6548" t="s">
        <v>38</v>
      </c>
      <c r="C6548" t="s">
        <v>20</v>
      </c>
      <c r="D6548" s="4">
        <v>43600</v>
      </c>
      <c r="E6548">
        <v>2</v>
      </c>
      <c r="F6548">
        <v>55</v>
      </c>
    </row>
    <row r="6549" spans="1:6" x14ac:dyDescent="0.3">
      <c r="A6549" t="s">
        <v>12</v>
      </c>
      <c r="B6549" t="s">
        <v>30</v>
      </c>
      <c r="C6549" t="s">
        <v>21</v>
      </c>
      <c r="D6549" s="4">
        <v>43600</v>
      </c>
      <c r="E6549">
        <v>4</v>
      </c>
      <c r="F6549">
        <v>55</v>
      </c>
    </row>
    <row r="6550" spans="1:6" x14ac:dyDescent="0.3">
      <c r="A6550" t="s">
        <v>12</v>
      </c>
      <c r="B6550" t="s">
        <v>30</v>
      </c>
      <c r="C6550" t="s">
        <v>23</v>
      </c>
      <c r="D6550" s="4">
        <v>43600</v>
      </c>
      <c r="E6550">
        <v>4</v>
      </c>
      <c r="F6550">
        <v>55</v>
      </c>
    </row>
    <row r="6551" spans="1:6" x14ac:dyDescent="0.3">
      <c r="A6551" t="s">
        <v>12</v>
      </c>
      <c r="B6551" t="s">
        <v>40</v>
      </c>
      <c r="C6551" t="s">
        <v>22</v>
      </c>
      <c r="D6551" s="4">
        <v>43600</v>
      </c>
      <c r="E6551">
        <v>5</v>
      </c>
      <c r="F6551">
        <v>55</v>
      </c>
    </row>
    <row r="6552" spans="1:6" x14ac:dyDescent="0.3">
      <c r="A6552" t="s">
        <v>26</v>
      </c>
      <c r="B6552" t="s">
        <v>39</v>
      </c>
      <c r="C6552" t="s">
        <v>21</v>
      </c>
      <c r="D6552" s="4">
        <v>43601</v>
      </c>
      <c r="E6552">
        <v>1</v>
      </c>
      <c r="F6552">
        <v>55</v>
      </c>
    </row>
    <row r="6553" spans="1:6" x14ac:dyDescent="0.3">
      <c r="A6553" t="s">
        <v>26</v>
      </c>
      <c r="B6553" t="s">
        <v>28</v>
      </c>
      <c r="C6553" t="s">
        <v>25</v>
      </c>
      <c r="D6553" s="4">
        <v>43601</v>
      </c>
      <c r="E6553">
        <v>1</v>
      </c>
      <c r="F6553">
        <v>55</v>
      </c>
    </row>
    <row r="6554" spans="1:6" x14ac:dyDescent="0.3">
      <c r="A6554" t="s">
        <v>26</v>
      </c>
      <c r="B6554" t="s">
        <v>45</v>
      </c>
      <c r="C6554" t="s">
        <v>25</v>
      </c>
      <c r="D6554" s="4">
        <v>43601</v>
      </c>
      <c r="E6554">
        <v>1</v>
      </c>
      <c r="F6554">
        <v>55</v>
      </c>
    </row>
    <row r="6555" spans="1:6" x14ac:dyDescent="0.3">
      <c r="A6555" t="s">
        <v>26</v>
      </c>
      <c r="B6555" t="s">
        <v>39</v>
      </c>
      <c r="C6555" t="s">
        <v>25</v>
      </c>
      <c r="D6555" s="4">
        <v>43601</v>
      </c>
      <c r="E6555">
        <v>1</v>
      </c>
      <c r="F6555">
        <v>55</v>
      </c>
    </row>
    <row r="6556" spans="1:6" x14ac:dyDescent="0.3">
      <c r="A6556" t="s">
        <v>26</v>
      </c>
      <c r="B6556" t="s">
        <v>7</v>
      </c>
      <c r="C6556" t="s">
        <v>20</v>
      </c>
      <c r="D6556" s="4">
        <v>43601</v>
      </c>
      <c r="E6556">
        <v>1</v>
      </c>
      <c r="F6556">
        <v>55</v>
      </c>
    </row>
    <row r="6557" spans="1:6" x14ac:dyDescent="0.3">
      <c r="A6557" t="s">
        <v>26</v>
      </c>
      <c r="B6557" t="s">
        <v>38</v>
      </c>
      <c r="C6557" t="s">
        <v>21</v>
      </c>
      <c r="D6557" s="4">
        <v>43601</v>
      </c>
      <c r="E6557">
        <v>2</v>
      </c>
      <c r="F6557">
        <v>55</v>
      </c>
    </row>
    <row r="6558" spans="1:6" x14ac:dyDescent="0.3">
      <c r="A6558" t="s">
        <v>26</v>
      </c>
      <c r="B6558" t="s">
        <v>45</v>
      </c>
      <c r="C6558" t="s">
        <v>21</v>
      </c>
      <c r="D6558" s="4">
        <v>43601</v>
      </c>
      <c r="E6558">
        <v>2</v>
      </c>
      <c r="F6558">
        <v>55</v>
      </c>
    </row>
    <row r="6559" spans="1:6" x14ac:dyDescent="0.3">
      <c r="A6559" t="s">
        <v>26</v>
      </c>
      <c r="B6559" t="s">
        <v>9</v>
      </c>
      <c r="C6559" t="s">
        <v>25</v>
      </c>
      <c r="D6559" s="4">
        <v>43601</v>
      </c>
      <c r="E6559">
        <v>2</v>
      </c>
      <c r="F6559">
        <v>55</v>
      </c>
    </row>
    <row r="6560" spans="1:6" x14ac:dyDescent="0.3">
      <c r="A6560" t="s">
        <v>26</v>
      </c>
      <c r="B6560" t="s">
        <v>30</v>
      </c>
      <c r="C6560" t="s">
        <v>22</v>
      </c>
      <c r="D6560" s="4">
        <v>43601</v>
      </c>
      <c r="E6560">
        <v>2</v>
      </c>
      <c r="F6560">
        <v>55</v>
      </c>
    </row>
    <row r="6561" spans="1:6" x14ac:dyDescent="0.3">
      <c r="A6561" t="s">
        <v>26</v>
      </c>
      <c r="B6561" t="s">
        <v>43</v>
      </c>
      <c r="C6561" t="s">
        <v>22</v>
      </c>
      <c r="D6561" s="4">
        <v>43601</v>
      </c>
      <c r="E6561">
        <v>2</v>
      </c>
      <c r="F6561">
        <v>55</v>
      </c>
    </row>
    <row r="6562" spans="1:6" x14ac:dyDescent="0.3">
      <c r="A6562" t="s">
        <v>26</v>
      </c>
      <c r="B6562" t="s">
        <v>45</v>
      </c>
      <c r="C6562" t="s">
        <v>20</v>
      </c>
      <c r="D6562" s="4">
        <v>43601</v>
      </c>
      <c r="E6562">
        <v>2</v>
      </c>
      <c r="F6562">
        <v>55</v>
      </c>
    </row>
    <row r="6563" spans="1:6" x14ac:dyDescent="0.3">
      <c r="A6563" t="s">
        <v>26</v>
      </c>
      <c r="B6563" t="s">
        <v>7</v>
      </c>
      <c r="C6563" t="s">
        <v>21</v>
      </c>
      <c r="D6563" s="4">
        <v>43601</v>
      </c>
      <c r="E6563">
        <v>3</v>
      </c>
      <c r="F6563">
        <v>55</v>
      </c>
    </row>
    <row r="6564" spans="1:6" x14ac:dyDescent="0.3">
      <c r="A6564" t="s">
        <v>26</v>
      </c>
      <c r="B6564" t="s">
        <v>46</v>
      </c>
      <c r="C6564" t="s">
        <v>21</v>
      </c>
      <c r="D6564" s="4">
        <v>43601</v>
      </c>
      <c r="E6564">
        <v>3</v>
      </c>
      <c r="F6564">
        <v>55</v>
      </c>
    </row>
    <row r="6565" spans="1:6" x14ac:dyDescent="0.3">
      <c r="A6565" t="s">
        <v>26</v>
      </c>
      <c r="B6565" t="s">
        <v>43</v>
      </c>
      <c r="C6565" t="s">
        <v>21</v>
      </c>
      <c r="D6565" s="4">
        <v>43601</v>
      </c>
      <c r="E6565">
        <v>3</v>
      </c>
      <c r="F6565">
        <v>55</v>
      </c>
    </row>
    <row r="6566" spans="1:6" x14ac:dyDescent="0.3">
      <c r="A6566" t="s">
        <v>26</v>
      </c>
      <c r="B6566" t="s">
        <v>43</v>
      </c>
      <c r="C6566" t="s">
        <v>23</v>
      </c>
      <c r="D6566" s="4">
        <v>43601</v>
      </c>
      <c r="E6566">
        <v>3</v>
      </c>
      <c r="F6566">
        <v>55</v>
      </c>
    </row>
    <row r="6567" spans="1:6" x14ac:dyDescent="0.3">
      <c r="A6567" t="s">
        <v>26</v>
      </c>
      <c r="B6567" t="s">
        <v>46</v>
      </c>
      <c r="C6567" t="s">
        <v>25</v>
      </c>
      <c r="D6567" s="4">
        <v>43601</v>
      </c>
      <c r="E6567">
        <v>3</v>
      </c>
      <c r="F6567">
        <v>55</v>
      </c>
    </row>
    <row r="6568" spans="1:6" x14ac:dyDescent="0.3">
      <c r="A6568" t="s">
        <v>26</v>
      </c>
      <c r="B6568" t="s">
        <v>40</v>
      </c>
      <c r="C6568" t="s">
        <v>22</v>
      </c>
      <c r="D6568" s="4">
        <v>43601</v>
      </c>
      <c r="E6568">
        <v>3</v>
      </c>
      <c r="F6568">
        <v>55</v>
      </c>
    </row>
    <row r="6569" spans="1:6" x14ac:dyDescent="0.3">
      <c r="A6569" t="s">
        <v>26</v>
      </c>
      <c r="B6569" t="s">
        <v>9</v>
      </c>
      <c r="C6569" t="s">
        <v>21</v>
      </c>
      <c r="D6569" s="4">
        <v>43601</v>
      </c>
      <c r="E6569">
        <v>4</v>
      </c>
      <c r="F6569">
        <v>55</v>
      </c>
    </row>
    <row r="6570" spans="1:6" x14ac:dyDescent="0.3">
      <c r="A6570" t="s">
        <v>26</v>
      </c>
      <c r="B6570" t="s">
        <v>29</v>
      </c>
      <c r="C6570" t="s">
        <v>21</v>
      </c>
      <c r="D6570" s="4">
        <v>43601</v>
      </c>
      <c r="E6570">
        <v>4</v>
      </c>
      <c r="F6570">
        <v>55</v>
      </c>
    </row>
    <row r="6571" spans="1:6" x14ac:dyDescent="0.3">
      <c r="A6571" t="s">
        <v>26</v>
      </c>
      <c r="B6571" t="s">
        <v>41</v>
      </c>
      <c r="C6571" t="s">
        <v>25</v>
      </c>
      <c r="D6571" s="4">
        <v>43601</v>
      </c>
      <c r="E6571">
        <v>4</v>
      </c>
      <c r="F6571">
        <v>55</v>
      </c>
    </row>
    <row r="6572" spans="1:6" x14ac:dyDescent="0.3">
      <c r="A6572" t="s">
        <v>26</v>
      </c>
      <c r="B6572" t="s">
        <v>30</v>
      </c>
      <c r="C6572" t="s">
        <v>20</v>
      </c>
      <c r="D6572" s="4">
        <v>43601</v>
      </c>
      <c r="E6572">
        <v>5</v>
      </c>
      <c r="F6572">
        <v>55</v>
      </c>
    </row>
    <row r="6573" spans="1:6" x14ac:dyDescent="0.3">
      <c r="A6573" t="s">
        <v>42</v>
      </c>
      <c r="B6573" t="s">
        <v>38</v>
      </c>
      <c r="C6573" t="s">
        <v>21</v>
      </c>
      <c r="D6573" s="4">
        <v>43601</v>
      </c>
      <c r="E6573">
        <v>1</v>
      </c>
      <c r="F6573">
        <v>55</v>
      </c>
    </row>
    <row r="6574" spans="1:6" x14ac:dyDescent="0.3">
      <c r="A6574" t="s">
        <v>42</v>
      </c>
      <c r="B6574" t="s">
        <v>39</v>
      </c>
      <c r="C6574" t="s">
        <v>21</v>
      </c>
      <c r="D6574" s="4">
        <v>43601</v>
      </c>
      <c r="E6574">
        <v>1</v>
      </c>
      <c r="F6574">
        <v>55</v>
      </c>
    </row>
    <row r="6575" spans="1:6" x14ac:dyDescent="0.3">
      <c r="A6575" t="s">
        <v>42</v>
      </c>
      <c r="B6575" t="s">
        <v>4</v>
      </c>
      <c r="C6575" t="s">
        <v>21</v>
      </c>
      <c r="D6575" s="4">
        <v>43601</v>
      </c>
      <c r="E6575">
        <v>1</v>
      </c>
      <c r="F6575">
        <v>55</v>
      </c>
    </row>
    <row r="6576" spans="1:6" x14ac:dyDescent="0.3">
      <c r="A6576" t="s">
        <v>42</v>
      </c>
      <c r="B6576" t="s">
        <v>7</v>
      </c>
      <c r="C6576" t="s">
        <v>22</v>
      </c>
      <c r="D6576" s="4">
        <v>43601</v>
      </c>
      <c r="E6576">
        <v>1</v>
      </c>
      <c r="F6576">
        <v>55</v>
      </c>
    </row>
    <row r="6577" spans="1:6" x14ac:dyDescent="0.3">
      <c r="A6577" t="s">
        <v>42</v>
      </c>
      <c r="B6577" t="s">
        <v>36</v>
      </c>
      <c r="C6577" t="s">
        <v>22</v>
      </c>
      <c r="D6577" s="4">
        <v>43601</v>
      </c>
      <c r="E6577">
        <v>1</v>
      </c>
      <c r="F6577">
        <v>55</v>
      </c>
    </row>
    <row r="6578" spans="1:6" x14ac:dyDescent="0.3">
      <c r="A6578" t="s">
        <v>42</v>
      </c>
      <c r="B6578" t="s">
        <v>9</v>
      </c>
      <c r="C6578" t="s">
        <v>20</v>
      </c>
      <c r="D6578" s="4">
        <v>43601</v>
      </c>
      <c r="E6578">
        <v>1</v>
      </c>
      <c r="F6578">
        <v>55</v>
      </c>
    </row>
    <row r="6579" spans="1:6" x14ac:dyDescent="0.3">
      <c r="A6579" t="s">
        <v>42</v>
      </c>
      <c r="B6579" t="s">
        <v>29</v>
      </c>
      <c r="C6579" t="s">
        <v>23</v>
      </c>
      <c r="D6579" s="4">
        <v>43601</v>
      </c>
      <c r="E6579">
        <v>2</v>
      </c>
      <c r="F6579">
        <v>55</v>
      </c>
    </row>
    <row r="6580" spans="1:6" x14ac:dyDescent="0.3">
      <c r="A6580" t="s">
        <v>42</v>
      </c>
      <c r="B6580" t="s">
        <v>7</v>
      </c>
      <c r="C6580" t="s">
        <v>20</v>
      </c>
      <c r="D6580" s="4">
        <v>43601</v>
      </c>
      <c r="E6580">
        <v>2</v>
      </c>
      <c r="F6580">
        <v>55</v>
      </c>
    </row>
    <row r="6581" spans="1:6" x14ac:dyDescent="0.3">
      <c r="A6581" t="s">
        <v>42</v>
      </c>
      <c r="B6581" t="s">
        <v>38</v>
      </c>
      <c r="C6581" t="s">
        <v>20</v>
      </c>
      <c r="D6581" s="4">
        <v>43601</v>
      </c>
      <c r="E6581">
        <v>2</v>
      </c>
      <c r="F6581">
        <v>55</v>
      </c>
    </row>
    <row r="6582" spans="1:6" x14ac:dyDescent="0.3">
      <c r="A6582" t="s">
        <v>42</v>
      </c>
      <c r="B6582" t="s">
        <v>37</v>
      </c>
      <c r="C6582" t="s">
        <v>25</v>
      </c>
      <c r="D6582" s="4">
        <v>43601</v>
      </c>
      <c r="E6582">
        <v>3</v>
      </c>
      <c r="F6582">
        <v>55</v>
      </c>
    </row>
    <row r="6583" spans="1:6" x14ac:dyDescent="0.3">
      <c r="A6583" t="s">
        <v>42</v>
      </c>
      <c r="B6583" t="s">
        <v>46</v>
      </c>
      <c r="C6583" t="s">
        <v>22</v>
      </c>
      <c r="D6583" s="4">
        <v>43601</v>
      </c>
      <c r="E6583">
        <v>3</v>
      </c>
      <c r="F6583">
        <v>55</v>
      </c>
    </row>
    <row r="6584" spans="1:6" x14ac:dyDescent="0.3">
      <c r="A6584" t="s">
        <v>42</v>
      </c>
      <c r="B6584" t="s">
        <v>43</v>
      </c>
      <c r="C6584" t="s">
        <v>20</v>
      </c>
      <c r="D6584" s="4">
        <v>43601</v>
      </c>
      <c r="E6584">
        <v>3</v>
      </c>
      <c r="F6584">
        <v>55</v>
      </c>
    </row>
    <row r="6585" spans="1:6" x14ac:dyDescent="0.3">
      <c r="A6585" t="s">
        <v>42</v>
      </c>
      <c r="B6585" t="s">
        <v>37</v>
      </c>
      <c r="C6585" t="s">
        <v>23</v>
      </c>
      <c r="D6585" s="4">
        <v>43601</v>
      </c>
      <c r="E6585">
        <v>4</v>
      </c>
      <c r="F6585">
        <v>55</v>
      </c>
    </row>
    <row r="6586" spans="1:6" x14ac:dyDescent="0.3">
      <c r="A6586" t="s">
        <v>42</v>
      </c>
      <c r="B6586" t="s">
        <v>38</v>
      </c>
      <c r="C6586" t="s">
        <v>25</v>
      </c>
      <c r="D6586" s="4">
        <v>43601</v>
      </c>
      <c r="E6586">
        <v>4</v>
      </c>
      <c r="F6586">
        <v>55</v>
      </c>
    </row>
    <row r="6587" spans="1:6" x14ac:dyDescent="0.3">
      <c r="A6587" t="s">
        <v>42</v>
      </c>
      <c r="B6587" t="s">
        <v>46</v>
      </c>
      <c r="C6587" t="s">
        <v>25</v>
      </c>
      <c r="D6587" s="4">
        <v>43601</v>
      </c>
      <c r="E6587">
        <v>4</v>
      </c>
      <c r="F6587">
        <v>55</v>
      </c>
    </row>
    <row r="6588" spans="1:6" x14ac:dyDescent="0.3">
      <c r="A6588" t="s">
        <v>42</v>
      </c>
      <c r="B6588" t="s">
        <v>44</v>
      </c>
      <c r="C6588" t="s">
        <v>20</v>
      </c>
      <c r="D6588" s="4">
        <v>43601</v>
      </c>
      <c r="E6588">
        <v>4</v>
      </c>
      <c r="F6588">
        <v>55</v>
      </c>
    </row>
    <row r="6589" spans="1:6" x14ac:dyDescent="0.3">
      <c r="A6589" t="s">
        <v>42</v>
      </c>
      <c r="B6589" t="s">
        <v>28</v>
      </c>
      <c r="C6589" t="s">
        <v>21</v>
      </c>
      <c r="D6589" s="4">
        <v>43601</v>
      </c>
      <c r="E6589">
        <v>5</v>
      </c>
      <c r="F6589">
        <v>55</v>
      </c>
    </row>
    <row r="6590" spans="1:6" x14ac:dyDescent="0.3">
      <c r="A6590" t="s">
        <v>42</v>
      </c>
      <c r="B6590" t="s">
        <v>5</v>
      </c>
      <c r="C6590" t="s">
        <v>21</v>
      </c>
      <c r="D6590" s="4">
        <v>43601</v>
      </c>
      <c r="E6590">
        <v>5</v>
      </c>
      <c r="F6590">
        <v>55</v>
      </c>
    </row>
    <row r="6591" spans="1:6" x14ac:dyDescent="0.3">
      <c r="A6591" t="s">
        <v>11</v>
      </c>
      <c r="B6591" t="s">
        <v>28</v>
      </c>
      <c r="C6591" t="s">
        <v>21</v>
      </c>
      <c r="D6591" s="4">
        <v>43601</v>
      </c>
      <c r="E6591">
        <v>1</v>
      </c>
      <c r="F6591">
        <v>55</v>
      </c>
    </row>
    <row r="6592" spans="1:6" x14ac:dyDescent="0.3">
      <c r="A6592" t="s">
        <v>11</v>
      </c>
      <c r="B6592" t="s">
        <v>39</v>
      </c>
      <c r="C6592" t="s">
        <v>21</v>
      </c>
      <c r="D6592" s="4">
        <v>43601</v>
      </c>
      <c r="E6592">
        <v>2</v>
      </c>
      <c r="F6592">
        <v>55</v>
      </c>
    </row>
    <row r="6593" spans="1:6" x14ac:dyDescent="0.3">
      <c r="A6593" t="s">
        <v>11</v>
      </c>
      <c r="B6593" t="s">
        <v>4</v>
      </c>
      <c r="C6593" t="s">
        <v>21</v>
      </c>
      <c r="D6593" s="4">
        <v>43601</v>
      </c>
      <c r="E6593">
        <v>2</v>
      </c>
      <c r="F6593">
        <v>55</v>
      </c>
    </row>
    <row r="6594" spans="1:6" x14ac:dyDescent="0.3">
      <c r="A6594" t="s">
        <v>11</v>
      </c>
      <c r="B6594" t="s">
        <v>41</v>
      </c>
      <c r="C6594" t="s">
        <v>21</v>
      </c>
      <c r="D6594" s="4">
        <v>43601</v>
      </c>
      <c r="E6594">
        <v>3</v>
      </c>
      <c r="F6594">
        <v>55</v>
      </c>
    </row>
    <row r="6595" spans="1:6" x14ac:dyDescent="0.3">
      <c r="A6595" t="s">
        <v>11</v>
      </c>
      <c r="B6595" t="s">
        <v>40</v>
      </c>
      <c r="C6595" t="s">
        <v>23</v>
      </c>
      <c r="D6595" s="4">
        <v>43601</v>
      </c>
      <c r="E6595">
        <v>3</v>
      </c>
      <c r="F6595">
        <v>55</v>
      </c>
    </row>
    <row r="6596" spans="1:6" x14ac:dyDescent="0.3">
      <c r="A6596" t="s">
        <v>11</v>
      </c>
      <c r="B6596" t="s">
        <v>6</v>
      </c>
      <c r="C6596" t="s">
        <v>25</v>
      </c>
      <c r="D6596" s="4">
        <v>43601</v>
      </c>
      <c r="E6596">
        <v>3</v>
      </c>
      <c r="F6596">
        <v>55</v>
      </c>
    </row>
    <row r="6597" spans="1:6" x14ac:dyDescent="0.3">
      <c r="A6597" t="s">
        <v>11</v>
      </c>
      <c r="B6597" t="s">
        <v>30</v>
      </c>
      <c r="C6597" t="s">
        <v>22</v>
      </c>
      <c r="D6597" s="4">
        <v>43601</v>
      </c>
      <c r="E6597">
        <v>3</v>
      </c>
      <c r="F6597">
        <v>55</v>
      </c>
    </row>
    <row r="6598" spans="1:6" x14ac:dyDescent="0.3">
      <c r="A6598" t="s">
        <v>11</v>
      </c>
      <c r="B6598" t="s">
        <v>45</v>
      </c>
      <c r="C6598" t="s">
        <v>21</v>
      </c>
      <c r="D6598" s="4">
        <v>43601</v>
      </c>
      <c r="E6598">
        <v>4</v>
      </c>
      <c r="F6598">
        <v>55</v>
      </c>
    </row>
    <row r="6599" spans="1:6" x14ac:dyDescent="0.3">
      <c r="A6599" t="s">
        <v>11</v>
      </c>
      <c r="B6599" t="s">
        <v>44</v>
      </c>
      <c r="C6599" t="s">
        <v>23</v>
      </c>
      <c r="D6599" s="4">
        <v>43601</v>
      </c>
      <c r="E6599">
        <v>4</v>
      </c>
      <c r="F6599">
        <v>55</v>
      </c>
    </row>
    <row r="6600" spans="1:6" x14ac:dyDescent="0.3">
      <c r="A6600" t="s">
        <v>11</v>
      </c>
      <c r="B6600" t="s">
        <v>5</v>
      </c>
      <c r="C6600" t="s">
        <v>25</v>
      </c>
      <c r="D6600" s="4">
        <v>43601</v>
      </c>
      <c r="E6600">
        <v>4</v>
      </c>
      <c r="F6600">
        <v>55</v>
      </c>
    </row>
    <row r="6601" spans="1:6" x14ac:dyDescent="0.3">
      <c r="A6601" t="s">
        <v>11</v>
      </c>
      <c r="B6601" t="s">
        <v>7</v>
      </c>
      <c r="C6601" t="s">
        <v>23</v>
      </c>
      <c r="D6601" s="4">
        <v>43601</v>
      </c>
      <c r="E6601">
        <v>5</v>
      </c>
      <c r="F6601">
        <v>55</v>
      </c>
    </row>
    <row r="6602" spans="1:6" x14ac:dyDescent="0.3">
      <c r="A6602" t="s">
        <v>11</v>
      </c>
      <c r="B6602" t="s">
        <v>29</v>
      </c>
      <c r="C6602" t="s">
        <v>23</v>
      </c>
      <c r="D6602" s="4">
        <v>43601</v>
      </c>
      <c r="E6602">
        <v>5</v>
      </c>
      <c r="F6602">
        <v>55</v>
      </c>
    </row>
    <row r="6603" spans="1:6" x14ac:dyDescent="0.3">
      <c r="A6603" t="s">
        <v>11</v>
      </c>
      <c r="B6603" t="s">
        <v>36</v>
      </c>
      <c r="C6603" t="s">
        <v>23</v>
      </c>
      <c r="D6603" s="4">
        <v>43601</v>
      </c>
      <c r="E6603">
        <v>5</v>
      </c>
      <c r="F6603">
        <v>55</v>
      </c>
    </row>
    <row r="6604" spans="1:6" x14ac:dyDescent="0.3">
      <c r="A6604" t="s">
        <v>11</v>
      </c>
      <c r="B6604" t="s">
        <v>45</v>
      </c>
      <c r="C6604" t="s">
        <v>25</v>
      </c>
      <c r="D6604" s="4">
        <v>43601</v>
      </c>
      <c r="E6604">
        <v>5</v>
      </c>
      <c r="F6604">
        <v>55</v>
      </c>
    </row>
    <row r="6605" spans="1:6" x14ac:dyDescent="0.3">
      <c r="A6605" t="s">
        <v>11</v>
      </c>
      <c r="B6605" t="s">
        <v>5</v>
      </c>
      <c r="C6605" t="s">
        <v>20</v>
      </c>
      <c r="D6605" s="4">
        <v>43601</v>
      </c>
      <c r="E6605">
        <v>5</v>
      </c>
      <c r="F6605">
        <v>55</v>
      </c>
    </row>
    <row r="6606" spans="1:6" x14ac:dyDescent="0.3">
      <c r="A6606" t="s">
        <v>12</v>
      </c>
      <c r="B6606" t="s">
        <v>7</v>
      </c>
      <c r="C6606" t="s">
        <v>21</v>
      </c>
      <c r="D6606" s="4">
        <v>43601</v>
      </c>
      <c r="E6606">
        <v>2</v>
      </c>
      <c r="F6606">
        <v>55</v>
      </c>
    </row>
    <row r="6607" spans="1:6" x14ac:dyDescent="0.3">
      <c r="A6607" t="s">
        <v>12</v>
      </c>
      <c r="B6607" t="s">
        <v>39</v>
      </c>
      <c r="C6607" t="s">
        <v>23</v>
      </c>
      <c r="D6607" s="4">
        <v>43601</v>
      </c>
      <c r="E6607">
        <v>2</v>
      </c>
      <c r="F6607">
        <v>55</v>
      </c>
    </row>
    <row r="6608" spans="1:6" x14ac:dyDescent="0.3">
      <c r="A6608" t="s">
        <v>12</v>
      </c>
      <c r="B6608" t="s">
        <v>7</v>
      </c>
      <c r="C6608" t="s">
        <v>20</v>
      </c>
      <c r="D6608" s="4">
        <v>43601</v>
      </c>
      <c r="E6608">
        <v>2</v>
      </c>
      <c r="F6608">
        <v>55</v>
      </c>
    </row>
    <row r="6609" spans="1:6" x14ac:dyDescent="0.3">
      <c r="A6609" t="s">
        <v>12</v>
      </c>
      <c r="B6609" t="s">
        <v>41</v>
      </c>
      <c r="C6609" t="s">
        <v>21</v>
      </c>
      <c r="D6609" s="4">
        <v>43601</v>
      </c>
      <c r="E6609">
        <v>3</v>
      </c>
      <c r="F6609">
        <v>55</v>
      </c>
    </row>
    <row r="6610" spans="1:6" x14ac:dyDescent="0.3">
      <c r="A6610" t="s">
        <v>12</v>
      </c>
      <c r="B6610" t="s">
        <v>37</v>
      </c>
      <c r="C6610" t="s">
        <v>23</v>
      </c>
      <c r="D6610" s="4">
        <v>43601</v>
      </c>
      <c r="E6610">
        <v>3</v>
      </c>
      <c r="F6610">
        <v>55</v>
      </c>
    </row>
    <row r="6611" spans="1:6" x14ac:dyDescent="0.3">
      <c r="A6611" t="s">
        <v>12</v>
      </c>
      <c r="B6611" t="s">
        <v>6</v>
      </c>
      <c r="C6611" t="s">
        <v>23</v>
      </c>
      <c r="D6611" s="4">
        <v>43601</v>
      </c>
      <c r="E6611">
        <v>3</v>
      </c>
      <c r="F6611">
        <v>55</v>
      </c>
    </row>
    <row r="6612" spans="1:6" x14ac:dyDescent="0.3">
      <c r="A6612" t="s">
        <v>12</v>
      </c>
      <c r="B6612" t="s">
        <v>5</v>
      </c>
      <c r="C6612" t="s">
        <v>25</v>
      </c>
      <c r="D6612" s="4">
        <v>43601</v>
      </c>
      <c r="E6612">
        <v>3</v>
      </c>
      <c r="F6612">
        <v>55</v>
      </c>
    </row>
    <row r="6613" spans="1:6" x14ac:dyDescent="0.3">
      <c r="A6613" t="s">
        <v>12</v>
      </c>
      <c r="B6613" t="s">
        <v>38</v>
      </c>
      <c r="C6613" t="s">
        <v>22</v>
      </c>
      <c r="D6613" s="4">
        <v>43601</v>
      </c>
      <c r="E6613">
        <v>3</v>
      </c>
      <c r="F6613">
        <v>55</v>
      </c>
    </row>
    <row r="6614" spans="1:6" x14ac:dyDescent="0.3">
      <c r="A6614" t="s">
        <v>12</v>
      </c>
      <c r="B6614" t="s">
        <v>5</v>
      </c>
      <c r="C6614" t="s">
        <v>22</v>
      </c>
      <c r="D6614" s="4">
        <v>43601</v>
      </c>
      <c r="E6614">
        <v>3</v>
      </c>
      <c r="F6614">
        <v>55</v>
      </c>
    </row>
    <row r="6615" spans="1:6" x14ac:dyDescent="0.3">
      <c r="A6615" t="s">
        <v>12</v>
      </c>
      <c r="B6615" t="s">
        <v>45</v>
      </c>
      <c r="C6615" t="s">
        <v>20</v>
      </c>
      <c r="D6615" s="4">
        <v>43601</v>
      </c>
      <c r="E6615">
        <v>3</v>
      </c>
      <c r="F6615">
        <v>55</v>
      </c>
    </row>
    <row r="6616" spans="1:6" x14ac:dyDescent="0.3">
      <c r="A6616" t="s">
        <v>12</v>
      </c>
      <c r="B6616" t="s">
        <v>46</v>
      </c>
      <c r="C6616" t="s">
        <v>20</v>
      </c>
      <c r="D6616" s="4">
        <v>43601</v>
      </c>
      <c r="E6616">
        <v>3</v>
      </c>
      <c r="F6616">
        <v>55</v>
      </c>
    </row>
    <row r="6617" spans="1:6" x14ac:dyDescent="0.3">
      <c r="A6617" t="s">
        <v>12</v>
      </c>
      <c r="B6617" t="s">
        <v>45</v>
      </c>
      <c r="C6617" t="s">
        <v>21</v>
      </c>
      <c r="D6617" s="4">
        <v>43601</v>
      </c>
      <c r="E6617">
        <v>4</v>
      </c>
      <c r="F6617">
        <v>55</v>
      </c>
    </row>
    <row r="6618" spans="1:6" x14ac:dyDescent="0.3">
      <c r="A6618" t="s">
        <v>12</v>
      </c>
      <c r="B6618" t="s">
        <v>36</v>
      </c>
      <c r="C6618" t="s">
        <v>23</v>
      </c>
      <c r="D6618" s="4">
        <v>43601</v>
      </c>
      <c r="E6618">
        <v>4</v>
      </c>
      <c r="F6618">
        <v>55</v>
      </c>
    </row>
    <row r="6619" spans="1:6" x14ac:dyDescent="0.3">
      <c r="A6619" t="s">
        <v>12</v>
      </c>
      <c r="B6619" t="s">
        <v>44</v>
      </c>
      <c r="C6619" t="s">
        <v>20</v>
      </c>
      <c r="D6619" s="4">
        <v>43601</v>
      </c>
      <c r="E6619">
        <v>4</v>
      </c>
      <c r="F6619">
        <v>55</v>
      </c>
    </row>
    <row r="6620" spans="1:6" x14ac:dyDescent="0.3">
      <c r="A6620" t="s">
        <v>12</v>
      </c>
      <c r="B6620" t="s">
        <v>36</v>
      </c>
      <c r="C6620" t="s">
        <v>20</v>
      </c>
      <c r="D6620" s="4">
        <v>43601</v>
      </c>
      <c r="E6620">
        <v>4</v>
      </c>
      <c r="F6620">
        <v>55</v>
      </c>
    </row>
    <row r="6621" spans="1:6" x14ac:dyDescent="0.3">
      <c r="A6621" t="s">
        <v>12</v>
      </c>
      <c r="B6621" t="s">
        <v>9</v>
      </c>
      <c r="C6621" t="s">
        <v>21</v>
      </c>
      <c r="D6621" s="4">
        <v>43601</v>
      </c>
      <c r="E6621">
        <v>5</v>
      </c>
      <c r="F6621">
        <v>55</v>
      </c>
    </row>
    <row r="6622" spans="1:6" x14ac:dyDescent="0.3">
      <c r="A6622" t="s">
        <v>12</v>
      </c>
      <c r="B6622" t="s">
        <v>28</v>
      </c>
      <c r="C6622" t="s">
        <v>22</v>
      </c>
      <c r="D6622" s="4">
        <v>43601</v>
      </c>
      <c r="E6622">
        <v>5</v>
      </c>
      <c r="F6622">
        <v>55</v>
      </c>
    </row>
    <row r="6623" spans="1:6" x14ac:dyDescent="0.3">
      <c r="A6623" t="s">
        <v>26</v>
      </c>
      <c r="B6623" t="s">
        <v>30</v>
      </c>
      <c r="C6623" t="s">
        <v>21</v>
      </c>
      <c r="D6623" s="4">
        <v>43612</v>
      </c>
      <c r="E6623">
        <v>1</v>
      </c>
      <c r="F6623">
        <v>57</v>
      </c>
    </row>
    <row r="6624" spans="1:6" x14ac:dyDescent="0.3">
      <c r="A6624" t="s">
        <v>26</v>
      </c>
      <c r="B6624" t="s">
        <v>36</v>
      </c>
      <c r="C6624" t="s">
        <v>25</v>
      </c>
      <c r="D6624" s="4">
        <v>43612</v>
      </c>
      <c r="E6624">
        <v>1</v>
      </c>
      <c r="F6624">
        <v>57</v>
      </c>
    </row>
    <row r="6625" spans="1:6" x14ac:dyDescent="0.3">
      <c r="A6625" t="s">
        <v>26</v>
      </c>
      <c r="B6625" t="s">
        <v>43</v>
      </c>
      <c r="C6625" t="s">
        <v>20</v>
      </c>
      <c r="D6625" s="4">
        <v>43612</v>
      </c>
      <c r="E6625">
        <v>1</v>
      </c>
      <c r="F6625">
        <v>57</v>
      </c>
    </row>
    <row r="6626" spans="1:6" x14ac:dyDescent="0.3">
      <c r="A6626" t="s">
        <v>26</v>
      </c>
      <c r="B6626" t="s">
        <v>44</v>
      </c>
      <c r="C6626" t="s">
        <v>24</v>
      </c>
      <c r="D6626" s="4">
        <v>43612</v>
      </c>
      <c r="E6626">
        <v>2</v>
      </c>
      <c r="F6626">
        <v>57</v>
      </c>
    </row>
    <row r="6627" spans="1:6" x14ac:dyDescent="0.3">
      <c r="A6627" t="s">
        <v>26</v>
      </c>
      <c r="B6627" t="s">
        <v>7</v>
      </c>
      <c r="C6627" t="s">
        <v>22</v>
      </c>
      <c r="D6627" s="4">
        <v>43612</v>
      </c>
      <c r="E6627">
        <v>3</v>
      </c>
      <c r="F6627">
        <v>57</v>
      </c>
    </row>
    <row r="6628" spans="1:6" x14ac:dyDescent="0.3">
      <c r="A6628" t="s">
        <v>26</v>
      </c>
      <c r="B6628" t="s">
        <v>30</v>
      </c>
      <c r="C6628" t="s">
        <v>20</v>
      </c>
      <c r="D6628" s="4">
        <v>43612</v>
      </c>
      <c r="E6628">
        <v>3</v>
      </c>
      <c r="F6628">
        <v>57</v>
      </c>
    </row>
    <row r="6629" spans="1:6" x14ac:dyDescent="0.3">
      <c r="A6629" t="s">
        <v>26</v>
      </c>
      <c r="B6629" t="s">
        <v>36</v>
      </c>
      <c r="C6629" t="s">
        <v>20</v>
      </c>
      <c r="D6629" s="4">
        <v>43612</v>
      </c>
      <c r="E6629">
        <v>3</v>
      </c>
      <c r="F6629">
        <v>57</v>
      </c>
    </row>
    <row r="6630" spans="1:6" x14ac:dyDescent="0.3">
      <c r="A6630" t="s">
        <v>26</v>
      </c>
      <c r="B6630" t="s">
        <v>40</v>
      </c>
      <c r="C6630" t="s">
        <v>24</v>
      </c>
      <c r="D6630" s="4">
        <v>43612</v>
      </c>
      <c r="E6630">
        <v>4</v>
      </c>
      <c r="F6630">
        <v>57</v>
      </c>
    </row>
    <row r="6631" spans="1:6" x14ac:dyDescent="0.3">
      <c r="A6631" t="s">
        <v>26</v>
      </c>
      <c r="B6631" t="s">
        <v>4</v>
      </c>
      <c r="C6631" t="s">
        <v>20</v>
      </c>
      <c r="D6631" s="4">
        <v>43612</v>
      </c>
      <c r="E6631">
        <v>4</v>
      </c>
      <c r="F6631">
        <v>57</v>
      </c>
    </row>
    <row r="6632" spans="1:6" x14ac:dyDescent="0.3">
      <c r="A6632" t="s">
        <v>26</v>
      </c>
      <c r="B6632" t="s">
        <v>28</v>
      </c>
      <c r="C6632" t="s">
        <v>21</v>
      </c>
      <c r="D6632" s="4">
        <v>43612</v>
      </c>
      <c r="E6632">
        <v>5</v>
      </c>
      <c r="F6632">
        <v>57</v>
      </c>
    </row>
    <row r="6633" spans="1:6" x14ac:dyDescent="0.3">
      <c r="A6633" t="s">
        <v>26</v>
      </c>
      <c r="B6633" t="s">
        <v>40</v>
      </c>
      <c r="C6633" t="s">
        <v>21</v>
      </c>
      <c r="D6633" s="4">
        <v>43612</v>
      </c>
      <c r="E6633">
        <v>5</v>
      </c>
      <c r="F6633">
        <v>57</v>
      </c>
    </row>
    <row r="6634" spans="1:6" x14ac:dyDescent="0.3">
      <c r="A6634" t="s">
        <v>26</v>
      </c>
      <c r="B6634" t="s">
        <v>5</v>
      </c>
      <c r="C6634" t="s">
        <v>25</v>
      </c>
      <c r="D6634" s="4">
        <v>43612</v>
      </c>
      <c r="E6634">
        <v>5</v>
      </c>
      <c r="F6634">
        <v>57</v>
      </c>
    </row>
    <row r="6635" spans="1:6" x14ac:dyDescent="0.3">
      <c r="A6635" t="s">
        <v>42</v>
      </c>
      <c r="B6635" t="s">
        <v>29</v>
      </c>
      <c r="C6635" t="s">
        <v>21</v>
      </c>
      <c r="D6635" s="4">
        <v>43612</v>
      </c>
      <c r="E6635">
        <v>1</v>
      </c>
      <c r="F6635">
        <v>57</v>
      </c>
    </row>
    <row r="6636" spans="1:6" x14ac:dyDescent="0.3">
      <c r="A6636" t="s">
        <v>42</v>
      </c>
      <c r="B6636" t="s">
        <v>44</v>
      </c>
      <c r="C6636" t="s">
        <v>25</v>
      </c>
      <c r="D6636" s="4">
        <v>43612</v>
      </c>
      <c r="E6636">
        <v>1</v>
      </c>
      <c r="F6636">
        <v>57</v>
      </c>
    </row>
    <row r="6637" spans="1:6" x14ac:dyDescent="0.3">
      <c r="A6637" t="s">
        <v>42</v>
      </c>
      <c r="B6637" t="s">
        <v>9</v>
      </c>
      <c r="C6637" t="s">
        <v>22</v>
      </c>
      <c r="D6637" s="4">
        <v>43612</v>
      </c>
      <c r="E6637">
        <v>1</v>
      </c>
      <c r="F6637">
        <v>57</v>
      </c>
    </row>
    <row r="6638" spans="1:6" x14ac:dyDescent="0.3">
      <c r="A6638" t="s">
        <v>42</v>
      </c>
      <c r="B6638" t="s">
        <v>43</v>
      </c>
      <c r="C6638" t="s">
        <v>22</v>
      </c>
      <c r="D6638" s="4">
        <v>43612</v>
      </c>
      <c r="E6638">
        <v>1</v>
      </c>
      <c r="F6638">
        <v>57</v>
      </c>
    </row>
    <row r="6639" spans="1:6" x14ac:dyDescent="0.3">
      <c r="A6639" t="s">
        <v>42</v>
      </c>
      <c r="B6639" t="s">
        <v>6</v>
      </c>
      <c r="C6639" t="s">
        <v>22</v>
      </c>
      <c r="D6639" s="4">
        <v>43612</v>
      </c>
      <c r="E6639">
        <v>1</v>
      </c>
      <c r="F6639">
        <v>57</v>
      </c>
    </row>
    <row r="6640" spans="1:6" x14ac:dyDescent="0.3">
      <c r="A6640" t="s">
        <v>42</v>
      </c>
      <c r="B6640" t="s">
        <v>9</v>
      </c>
      <c r="C6640" t="s">
        <v>24</v>
      </c>
      <c r="D6640" s="4">
        <v>43612</v>
      </c>
      <c r="E6640">
        <v>1</v>
      </c>
      <c r="F6640">
        <v>57</v>
      </c>
    </row>
    <row r="6641" spans="1:6" x14ac:dyDescent="0.3">
      <c r="A6641" t="s">
        <v>42</v>
      </c>
      <c r="B6641" t="s">
        <v>43</v>
      </c>
      <c r="C6641" t="s">
        <v>20</v>
      </c>
      <c r="D6641" s="4">
        <v>43612</v>
      </c>
      <c r="E6641">
        <v>1</v>
      </c>
      <c r="F6641">
        <v>57</v>
      </c>
    </row>
    <row r="6642" spans="1:6" x14ac:dyDescent="0.3">
      <c r="A6642" t="s">
        <v>42</v>
      </c>
      <c r="B6642" t="s">
        <v>38</v>
      </c>
      <c r="C6642" t="s">
        <v>22</v>
      </c>
      <c r="D6642" s="4">
        <v>43612</v>
      </c>
      <c r="E6642">
        <v>2</v>
      </c>
      <c r="F6642">
        <v>57</v>
      </c>
    </row>
    <row r="6643" spans="1:6" x14ac:dyDescent="0.3">
      <c r="A6643" t="s">
        <v>42</v>
      </c>
      <c r="B6643" t="s">
        <v>30</v>
      </c>
      <c r="C6643" t="s">
        <v>24</v>
      </c>
      <c r="D6643" s="4">
        <v>43612</v>
      </c>
      <c r="E6643">
        <v>2</v>
      </c>
      <c r="F6643">
        <v>57</v>
      </c>
    </row>
    <row r="6644" spans="1:6" x14ac:dyDescent="0.3">
      <c r="A6644" t="s">
        <v>42</v>
      </c>
      <c r="B6644" t="s">
        <v>41</v>
      </c>
      <c r="C6644" t="s">
        <v>20</v>
      </c>
      <c r="D6644" s="4">
        <v>43612</v>
      </c>
      <c r="E6644">
        <v>2</v>
      </c>
      <c r="F6644">
        <v>57</v>
      </c>
    </row>
    <row r="6645" spans="1:6" x14ac:dyDescent="0.3">
      <c r="A6645" t="s">
        <v>42</v>
      </c>
      <c r="B6645" t="s">
        <v>9</v>
      </c>
      <c r="C6645" t="s">
        <v>25</v>
      </c>
      <c r="D6645" s="4">
        <v>43612</v>
      </c>
      <c r="E6645">
        <v>3</v>
      </c>
      <c r="F6645">
        <v>57</v>
      </c>
    </row>
    <row r="6646" spans="1:6" x14ac:dyDescent="0.3">
      <c r="A6646" t="s">
        <v>42</v>
      </c>
      <c r="B6646" t="s">
        <v>40</v>
      </c>
      <c r="C6646" t="s">
        <v>25</v>
      </c>
      <c r="D6646" s="4">
        <v>43612</v>
      </c>
      <c r="E6646">
        <v>3</v>
      </c>
      <c r="F6646">
        <v>57</v>
      </c>
    </row>
    <row r="6647" spans="1:6" x14ac:dyDescent="0.3">
      <c r="A6647" t="s">
        <v>42</v>
      </c>
      <c r="B6647" t="s">
        <v>41</v>
      </c>
      <c r="C6647" t="s">
        <v>21</v>
      </c>
      <c r="D6647" s="4">
        <v>43612</v>
      </c>
      <c r="E6647">
        <v>4</v>
      </c>
      <c r="F6647">
        <v>57</v>
      </c>
    </row>
    <row r="6648" spans="1:6" x14ac:dyDescent="0.3">
      <c r="A6648" t="s">
        <v>42</v>
      </c>
      <c r="B6648" t="s">
        <v>6</v>
      </c>
      <c r="C6648" t="s">
        <v>21</v>
      </c>
      <c r="D6648" s="4">
        <v>43612</v>
      </c>
      <c r="E6648">
        <v>5</v>
      </c>
      <c r="F6648">
        <v>57</v>
      </c>
    </row>
    <row r="6649" spans="1:6" x14ac:dyDescent="0.3">
      <c r="A6649" t="s">
        <v>11</v>
      </c>
      <c r="B6649" t="s">
        <v>30</v>
      </c>
      <c r="C6649" t="s">
        <v>24</v>
      </c>
      <c r="D6649" s="4">
        <v>43612</v>
      </c>
      <c r="E6649">
        <v>1</v>
      </c>
      <c r="F6649">
        <v>57</v>
      </c>
    </row>
    <row r="6650" spans="1:6" x14ac:dyDescent="0.3">
      <c r="A6650" t="s">
        <v>11</v>
      </c>
      <c r="B6650" t="s">
        <v>38</v>
      </c>
      <c r="C6650" t="s">
        <v>21</v>
      </c>
      <c r="D6650" s="4">
        <v>43612</v>
      </c>
      <c r="E6650">
        <v>2</v>
      </c>
      <c r="F6650">
        <v>57</v>
      </c>
    </row>
    <row r="6651" spans="1:6" x14ac:dyDescent="0.3">
      <c r="A6651" t="s">
        <v>11</v>
      </c>
      <c r="B6651" t="s">
        <v>45</v>
      </c>
      <c r="C6651" t="s">
        <v>24</v>
      </c>
      <c r="D6651" s="4">
        <v>43612</v>
      </c>
      <c r="E6651">
        <v>2</v>
      </c>
      <c r="F6651">
        <v>57</v>
      </c>
    </row>
    <row r="6652" spans="1:6" x14ac:dyDescent="0.3">
      <c r="A6652" t="s">
        <v>11</v>
      </c>
      <c r="B6652" t="s">
        <v>46</v>
      </c>
      <c r="C6652" t="s">
        <v>20</v>
      </c>
      <c r="D6652" s="4">
        <v>43612</v>
      </c>
      <c r="E6652">
        <v>2</v>
      </c>
      <c r="F6652">
        <v>57</v>
      </c>
    </row>
    <row r="6653" spans="1:6" x14ac:dyDescent="0.3">
      <c r="A6653" t="s">
        <v>11</v>
      </c>
      <c r="B6653" t="s">
        <v>28</v>
      </c>
      <c r="C6653" t="s">
        <v>22</v>
      </c>
      <c r="D6653" s="4">
        <v>43612</v>
      </c>
      <c r="E6653">
        <v>3</v>
      </c>
      <c r="F6653">
        <v>57</v>
      </c>
    </row>
    <row r="6654" spans="1:6" x14ac:dyDescent="0.3">
      <c r="A6654" t="s">
        <v>11</v>
      </c>
      <c r="B6654" t="s">
        <v>6</v>
      </c>
      <c r="C6654" t="s">
        <v>22</v>
      </c>
      <c r="D6654" s="4">
        <v>43612</v>
      </c>
      <c r="E6654">
        <v>3</v>
      </c>
      <c r="F6654">
        <v>57</v>
      </c>
    </row>
    <row r="6655" spans="1:6" x14ac:dyDescent="0.3">
      <c r="A6655" t="s">
        <v>11</v>
      </c>
      <c r="B6655" t="s">
        <v>38</v>
      </c>
      <c r="C6655" t="s">
        <v>24</v>
      </c>
      <c r="D6655" s="4">
        <v>43612</v>
      </c>
      <c r="E6655">
        <v>3</v>
      </c>
      <c r="F6655">
        <v>57</v>
      </c>
    </row>
    <row r="6656" spans="1:6" x14ac:dyDescent="0.3">
      <c r="A6656" t="s">
        <v>11</v>
      </c>
      <c r="B6656" t="s">
        <v>5</v>
      </c>
      <c r="C6656" t="s">
        <v>20</v>
      </c>
      <c r="D6656" s="4">
        <v>43612</v>
      </c>
      <c r="E6656">
        <v>3</v>
      </c>
      <c r="F6656">
        <v>57</v>
      </c>
    </row>
    <row r="6657" spans="1:6" x14ac:dyDescent="0.3">
      <c r="A6657" t="s">
        <v>11</v>
      </c>
      <c r="B6657" t="s">
        <v>43</v>
      </c>
      <c r="C6657" t="s">
        <v>21</v>
      </c>
      <c r="D6657" s="4">
        <v>43612</v>
      </c>
      <c r="E6657">
        <v>4</v>
      </c>
      <c r="F6657">
        <v>57</v>
      </c>
    </row>
    <row r="6658" spans="1:6" x14ac:dyDescent="0.3">
      <c r="A6658" t="s">
        <v>11</v>
      </c>
      <c r="B6658" t="s">
        <v>44</v>
      </c>
      <c r="C6658" t="s">
        <v>21</v>
      </c>
      <c r="D6658" s="4">
        <v>43612</v>
      </c>
      <c r="E6658">
        <v>5</v>
      </c>
      <c r="F6658">
        <v>57</v>
      </c>
    </row>
    <row r="6659" spans="1:6" x14ac:dyDescent="0.3">
      <c r="A6659" t="s">
        <v>11</v>
      </c>
      <c r="B6659" t="s">
        <v>9</v>
      </c>
      <c r="C6659" t="s">
        <v>25</v>
      </c>
      <c r="D6659" s="4">
        <v>43612</v>
      </c>
      <c r="E6659">
        <v>5</v>
      </c>
      <c r="F6659">
        <v>57</v>
      </c>
    </row>
    <row r="6660" spans="1:6" x14ac:dyDescent="0.3">
      <c r="A6660" t="s">
        <v>11</v>
      </c>
      <c r="B6660" t="s">
        <v>7</v>
      </c>
      <c r="C6660" t="s">
        <v>24</v>
      </c>
      <c r="D6660" s="4">
        <v>43612</v>
      </c>
      <c r="E6660">
        <v>5</v>
      </c>
      <c r="F6660">
        <v>57</v>
      </c>
    </row>
    <row r="6661" spans="1:6" x14ac:dyDescent="0.3">
      <c r="A6661" t="s">
        <v>12</v>
      </c>
      <c r="B6661" t="s">
        <v>44</v>
      </c>
      <c r="C6661" t="s">
        <v>25</v>
      </c>
      <c r="D6661" s="4">
        <v>43612</v>
      </c>
      <c r="E6661">
        <v>2</v>
      </c>
      <c r="F6661">
        <v>57</v>
      </c>
    </row>
    <row r="6662" spans="1:6" x14ac:dyDescent="0.3">
      <c r="A6662" t="s">
        <v>12</v>
      </c>
      <c r="B6662" t="s">
        <v>36</v>
      </c>
      <c r="C6662" t="s">
        <v>25</v>
      </c>
      <c r="D6662" s="4">
        <v>43612</v>
      </c>
      <c r="E6662">
        <v>2</v>
      </c>
      <c r="F6662">
        <v>57</v>
      </c>
    </row>
    <row r="6663" spans="1:6" x14ac:dyDescent="0.3">
      <c r="A6663" t="s">
        <v>12</v>
      </c>
      <c r="B6663" t="s">
        <v>44</v>
      </c>
      <c r="C6663" t="s">
        <v>22</v>
      </c>
      <c r="D6663" s="4">
        <v>43612</v>
      </c>
      <c r="E6663">
        <v>2</v>
      </c>
      <c r="F6663">
        <v>57</v>
      </c>
    </row>
    <row r="6664" spans="1:6" x14ac:dyDescent="0.3">
      <c r="A6664" t="s">
        <v>12</v>
      </c>
      <c r="B6664" t="s">
        <v>45</v>
      </c>
      <c r="C6664" t="s">
        <v>24</v>
      </c>
      <c r="D6664" s="4">
        <v>43612</v>
      </c>
      <c r="E6664">
        <v>2</v>
      </c>
      <c r="F6664">
        <v>57</v>
      </c>
    </row>
    <row r="6665" spans="1:6" x14ac:dyDescent="0.3">
      <c r="A6665" t="s">
        <v>12</v>
      </c>
      <c r="B6665" t="s">
        <v>7</v>
      </c>
      <c r="C6665" t="s">
        <v>21</v>
      </c>
      <c r="D6665" s="4">
        <v>43612</v>
      </c>
      <c r="E6665">
        <v>3</v>
      </c>
      <c r="F6665">
        <v>57</v>
      </c>
    </row>
    <row r="6666" spans="1:6" x14ac:dyDescent="0.3">
      <c r="A6666" t="s">
        <v>12</v>
      </c>
      <c r="B6666" t="s">
        <v>39</v>
      </c>
      <c r="C6666" t="s">
        <v>22</v>
      </c>
      <c r="D6666" s="4">
        <v>43612</v>
      </c>
      <c r="E6666">
        <v>3</v>
      </c>
      <c r="F6666">
        <v>57</v>
      </c>
    </row>
    <row r="6667" spans="1:6" x14ac:dyDescent="0.3">
      <c r="A6667" t="s">
        <v>12</v>
      </c>
      <c r="B6667" t="s">
        <v>36</v>
      </c>
      <c r="C6667" t="s">
        <v>24</v>
      </c>
      <c r="D6667" s="4">
        <v>43612</v>
      </c>
      <c r="E6667">
        <v>3</v>
      </c>
      <c r="F6667">
        <v>57</v>
      </c>
    </row>
    <row r="6668" spans="1:6" x14ac:dyDescent="0.3">
      <c r="A6668" t="s">
        <v>12</v>
      </c>
      <c r="B6668" t="s">
        <v>44</v>
      </c>
      <c r="C6668" t="s">
        <v>20</v>
      </c>
      <c r="D6668" s="4">
        <v>43612</v>
      </c>
      <c r="E6668">
        <v>4</v>
      </c>
      <c r="F6668">
        <v>57</v>
      </c>
    </row>
    <row r="6669" spans="1:6" x14ac:dyDescent="0.3">
      <c r="A6669" t="s">
        <v>12</v>
      </c>
      <c r="B6669" t="s">
        <v>44</v>
      </c>
      <c r="C6669" t="s">
        <v>21</v>
      </c>
      <c r="D6669" s="4">
        <v>43612</v>
      </c>
      <c r="E6669">
        <v>5</v>
      </c>
      <c r="F6669">
        <v>57</v>
      </c>
    </row>
    <row r="6670" spans="1:6" x14ac:dyDescent="0.3">
      <c r="A6670" t="s">
        <v>12</v>
      </c>
      <c r="B6670" t="s">
        <v>37</v>
      </c>
      <c r="C6670" t="s">
        <v>24</v>
      </c>
      <c r="D6670" s="4">
        <v>43612</v>
      </c>
      <c r="E6670">
        <v>5</v>
      </c>
      <c r="F6670">
        <v>57</v>
      </c>
    </row>
    <row r="6671" spans="1:6" x14ac:dyDescent="0.3">
      <c r="A6671" t="s">
        <v>12</v>
      </c>
      <c r="B6671" t="s">
        <v>38</v>
      </c>
      <c r="C6671" t="s">
        <v>24</v>
      </c>
      <c r="D6671" s="4">
        <v>43612</v>
      </c>
      <c r="E6671">
        <v>5</v>
      </c>
      <c r="F6671">
        <v>57</v>
      </c>
    </row>
    <row r="6672" spans="1:6" x14ac:dyDescent="0.3">
      <c r="A6672" t="s">
        <v>26</v>
      </c>
      <c r="B6672" t="s">
        <v>44</v>
      </c>
      <c r="C6672" t="s">
        <v>24</v>
      </c>
      <c r="D6672" s="4">
        <v>43613</v>
      </c>
      <c r="E6672">
        <v>1</v>
      </c>
      <c r="F6672">
        <v>57</v>
      </c>
    </row>
    <row r="6673" spans="1:6" x14ac:dyDescent="0.3">
      <c r="A6673" t="s">
        <v>26</v>
      </c>
      <c r="B6673" t="s">
        <v>40</v>
      </c>
      <c r="C6673" t="s">
        <v>21</v>
      </c>
      <c r="D6673" s="4">
        <v>43613</v>
      </c>
      <c r="E6673">
        <v>2</v>
      </c>
      <c r="F6673">
        <v>57</v>
      </c>
    </row>
    <row r="6674" spans="1:6" x14ac:dyDescent="0.3">
      <c r="A6674" t="s">
        <v>26</v>
      </c>
      <c r="B6674" t="s">
        <v>28</v>
      </c>
      <c r="C6674" t="s">
        <v>25</v>
      </c>
      <c r="D6674" s="4">
        <v>43613</v>
      </c>
      <c r="E6674">
        <v>2</v>
      </c>
      <c r="F6674">
        <v>57</v>
      </c>
    </row>
    <row r="6675" spans="1:6" x14ac:dyDescent="0.3">
      <c r="A6675" t="s">
        <v>26</v>
      </c>
      <c r="B6675" t="s">
        <v>9</v>
      </c>
      <c r="C6675" t="s">
        <v>21</v>
      </c>
      <c r="D6675" s="4">
        <v>43613</v>
      </c>
      <c r="E6675">
        <v>3</v>
      </c>
      <c r="F6675">
        <v>57</v>
      </c>
    </row>
    <row r="6676" spans="1:6" x14ac:dyDescent="0.3">
      <c r="A6676" t="s">
        <v>26</v>
      </c>
      <c r="B6676" t="s">
        <v>4</v>
      </c>
      <c r="C6676" t="s">
        <v>20</v>
      </c>
      <c r="D6676" s="4">
        <v>43613</v>
      </c>
      <c r="E6676">
        <v>3</v>
      </c>
      <c r="F6676">
        <v>57</v>
      </c>
    </row>
    <row r="6677" spans="1:6" x14ac:dyDescent="0.3">
      <c r="A6677" t="s">
        <v>26</v>
      </c>
      <c r="B6677" t="s">
        <v>28</v>
      </c>
      <c r="C6677" t="s">
        <v>21</v>
      </c>
      <c r="D6677" s="4">
        <v>43613</v>
      </c>
      <c r="E6677">
        <v>4</v>
      </c>
      <c r="F6677">
        <v>57</v>
      </c>
    </row>
    <row r="6678" spans="1:6" x14ac:dyDescent="0.3">
      <c r="A6678" t="s">
        <v>26</v>
      </c>
      <c r="B6678" t="s">
        <v>6</v>
      </c>
      <c r="C6678" t="s">
        <v>21</v>
      </c>
      <c r="D6678" s="4">
        <v>43613</v>
      </c>
      <c r="E6678">
        <v>4</v>
      </c>
      <c r="F6678">
        <v>57</v>
      </c>
    </row>
    <row r="6679" spans="1:6" x14ac:dyDescent="0.3">
      <c r="A6679" t="s">
        <v>26</v>
      </c>
      <c r="B6679" t="s">
        <v>38</v>
      </c>
      <c r="C6679" t="s">
        <v>25</v>
      </c>
      <c r="D6679" s="4">
        <v>43613</v>
      </c>
      <c r="E6679">
        <v>4</v>
      </c>
      <c r="F6679">
        <v>57</v>
      </c>
    </row>
    <row r="6680" spans="1:6" x14ac:dyDescent="0.3">
      <c r="A6680" t="s">
        <v>26</v>
      </c>
      <c r="B6680" t="s">
        <v>28</v>
      </c>
      <c r="C6680" t="s">
        <v>24</v>
      </c>
      <c r="D6680" s="4">
        <v>43613</v>
      </c>
      <c r="E6680">
        <v>4</v>
      </c>
      <c r="F6680">
        <v>57</v>
      </c>
    </row>
    <row r="6681" spans="1:6" x14ac:dyDescent="0.3">
      <c r="A6681" t="s">
        <v>26</v>
      </c>
      <c r="B6681" t="s">
        <v>30</v>
      </c>
      <c r="C6681" t="s">
        <v>20</v>
      </c>
      <c r="D6681" s="4">
        <v>43613</v>
      </c>
      <c r="E6681">
        <v>4</v>
      </c>
      <c r="F6681">
        <v>57</v>
      </c>
    </row>
    <row r="6682" spans="1:6" x14ac:dyDescent="0.3">
      <c r="A6682" t="s">
        <v>26</v>
      </c>
      <c r="B6682" t="s">
        <v>5</v>
      </c>
      <c r="C6682" t="s">
        <v>20</v>
      </c>
      <c r="D6682" s="4">
        <v>43613</v>
      </c>
      <c r="E6682">
        <v>4</v>
      </c>
      <c r="F6682">
        <v>57</v>
      </c>
    </row>
    <row r="6683" spans="1:6" x14ac:dyDescent="0.3">
      <c r="A6683" t="s">
        <v>26</v>
      </c>
      <c r="B6683" t="s">
        <v>5</v>
      </c>
      <c r="C6683" t="s">
        <v>21</v>
      </c>
      <c r="D6683" s="4">
        <v>43613</v>
      </c>
      <c r="E6683">
        <v>5</v>
      </c>
      <c r="F6683">
        <v>57</v>
      </c>
    </row>
    <row r="6684" spans="1:6" x14ac:dyDescent="0.3">
      <c r="A6684" t="s">
        <v>26</v>
      </c>
      <c r="B6684" t="s">
        <v>37</v>
      </c>
      <c r="C6684" t="s">
        <v>20</v>
      </c>
      <c r="D6684" s="4">
        <v>43613</v>
      </c>
      <c r="E6684">
        <v>5</v>
      </c>
      <c r="F6684">
        <v>57</v>
      </c>
    </row>
    <row r="6685" spans="1:6" x14ac:dyDescent="0.3">
      <c r="A6685" t="s">
        <v>42</v>
      </c>
      <c r="B6685" t="s">
        <v>44</v>
      </c>
      <c r="C6685" t="s">
        <v>21</v>
      </c>
      <c r="D6685" s="4">
        <v>43613</v>
      </c>
      <c r="E6685">
        <v>1</v>
      </c>
      <c r="F6685">
        <v>57</v>
      </c>
    </row>
    <row r="6686" spans="1:6" x14ac:dyDescent="0.3">
      <c r="A6686" t="s">
        <v>42</v>
      </c>
      <c r="B6686" t="s">
        <v>29</v>
      </c>
      <c r="C6686" t="s">
        <v>22</v>
      </c>
      <c r="D6686" s="4">
        <v>43613</v>
      </c>
      <c r="E6686">
        <v>1</v>
      </c>
      <c r="F6686">
        <v>57</v>
      </c>
    </row>
    <row r="6687" spans="1:6" x14ac:dyDescent="0.3">
      <c r="A6687" t="s">
        <v>42</v>
      </c>
      <c r="B6687" t="s">
        <v>36</v>
      </c>
      <c r="C6687" t="s">
        <v>22</v>
      </c>
      <c r="D6687" s="4">
        <v>43613</v>
      </c>
      <c r="E6687">
        <v>1</v>
      </c>
      <c r="F6687">
        <v>57</v>
      </c>
    </row>
    <row r="6688" spans="1:6" x14ac:dyDescent="0.3">
      <c r="A6688" t="s">
        <v>42</v>
      </c>
      <c r="B6688" t="s">
        <v>28</v>
      </c>
      <c r="C6688" t="s">
        <v>24</v>
      </c>
      <c r="D6688" s="4">
        <v>43613</v>
      </c>
      <c r="E6688">
        <v>1</v>
      </c>
      <c r="F6688">
        <v>57</v>
      </c>
    </row>
    <row r="6689" spans="1:6" x14ac:dyDescent="0.3">
      <c r="A6689" t="s">
        <v>42</v>
      </c>
      <c r="B6689" t="s">
        <v>30</v>
      </c>
      <c r="C6689" t="s">
        <v>21</v>
      </c>
      <c r="D6689" s="4">
        <v>43613</v>
      </c>
      <c r="E6689">
        <v>2</v>
      </c>
      <c r="F6689">
        <v>57</v>
      </c>
    </row>
    <row r="6690" spans="1:6" x14ac:dyDescent="0.3">
      <c r="A6690" t="s">
        <v>42</v>
      </c>
      <c r="B6690" t="s">
        <v>5</v>
      </c>
      <c r="C6690" t="s">
        <v>25</v>
      </c>
      <c r="D6690" s="4">
        <v>43613</v>
      </c>
      <c r="E6690">
        <v>2</v>
      </c>
      <c r="F6690">
        <v>57</v>
      </c>
    </row>
    <row r="6691" spans="1:6" x14ac:dyDescent="0.3">
      <c r="A6691" t="s">
        <v>42</v>
      </c>
      <c r="B6691" t="s">
        <v>43</v>
      </c>
      <c r="C6691" t="s">
        <v>24</v>
      </c>
      <c r="D6691" s="4">
        <v>43613</v>
      </c>
      <c r="E6691">
        <v>2</v>
      </c>
      <c r="F6691">
        <v>57</v>
      </c>
    </row>
    <row r="6692" spans="1:6" x14ac:dyDescent="0.3">
      <c r="A6692" t="s">
        <v>42</v>
      </c>
      <c r="B6692" t="s">
        <v>30</v>
      </c>
      <c r="C6692" t="s">
        <v>25</v>
      </c>
      <c r="D6692" s="4">
        <v>43613</v>
      </c>
      <c r="E6692">
        <v>3</v>
      </c>
      <c r="F6692">
        <v>57</v>
      </c>
    </row>
    <row r="6693" spans="1:6" x14ac:dyDescent="0.3">
      <c r="A6693" t="s">
        <v>42</v>
      </c>
      <c r="B6693" t="s">
        <v>37</v>
      </c>
      <c r="C6693" t="s">
        <v>25</v>
      </c>
      <c r="D6693" s="4">
        <v>43613</v>
      </c>
      <c r="E6693">
        <v>3</v>
      </c>
      <c r="F6693">
        <v>57</v>
      </c>
    </row>
    <row r="6694" spans="1:6" x14ac:dyDescent="0.3">
      <c r="A6694" t="s">
        <v>42</v>
      </c>
      <c r="B6694" t="s">
        <v>39</v>
      </c>
      <c r="C6694" t="s">
        <v>25</v>
      </c>
      <c r="D6694" s="4">
        <v>43613</v>
      </c>
      <c r="E6694">
        <v>4</v>
      </c>
      <c r="F6694">
        <v>57</v>
      </c>
    </row>
    <row r="6695" spans="1:6" x14ac:dyDescent="0.3">
      <c r="A6695" t="s">
        <v>42</v>
      </c>
      <c r="B6695" t="s">
        <v>7</v>
      </c>
      <c r="C6695" t="s">
        <v>20</v>
      </c>
      <c r="D6695" s="4">
        <v>43613</v>
      </c>
      <c r="E6695">
        <v>4</v>
      </c>
      <c r="F6695">
        <v>57</v>
      </c>
    </row>
    <row r="6696" spans="1:6" x14ac:dyDescent="0.3">
      <c r="A6696" t="s">
        <v>42</v>
      </c>
      <c r="B6696" t="s">
        <v>29</v>
      </c>
      <c r="C6696" t="s">
        <v>21</v>
      </c>
      <c r="D6696" s="4">
        <v>43613</v>
      </c>
      <c r="E6696">
        <v>5</v>
      </c>
      <c r="F6696">
        <v>57</v>
      </c>
    </row>
    <row r="6697" spans="1:6" x14ac:dyDescent="0.3">
      <c r="A6697" t="s">
        <v>11</v>
      </c>
      <c r="B6697" t="s">
        <v>41</v>
      </c>
      <c r="C6697" t="s">
        <v>25</v>
      </c>
      <c r="D6697" s="4">
        <v>43613</v>
      </c>
      <c r="E6697">
        <v>1</v>
      </c>
      <c r="F6697">
        <v>57</v>
      </c>
    </row>
    <row r="6698" spans="1:6" x14ac:dyDescent="0.3">
      <c r="A6698" t="s">
        <v>11</v>
      </c>
      <c r="B6698" t="s">
        <v>40</v>
      </c>
      <c r="C6698" t="s">
        <v>22</v>
      </c>
      <c r="D6698" s="4">
        <v>43613</v>
      </c>
      <c r="E6698">
        <v>1</v>
      </c>
      <c r="F6698">
        <v>57</v>
      </c>
    </row>
    <row r="6699" spans="1:6" x14ac:dyDescent="0.3">
      <c r="A6699" t="s">
        <v>11</v>
      </c>
      <c r="B6699" t="s">
        <v>44</v>
      </c>
      <c r="C6699" t="s">
        <v>24</v>
      </c>
      <c r="D6699" s="4">
        <v>43613</v>
      </c>
      <c r="E6699">
        <v>1</v>
      </c>
      <c r="F6699">
        <v>57</v>
      </c>
    </row>
    <row r="6700" spans="1:6" x14ac:dyDescent="0.3">
      <c r="A6700" t="s">
        <v>11</v>
      </c>
      <c r="B6700" t="s">
        <v>45</v>
      </c>
      <c r="C6700" t="s">
        <v>24</v>
      </c>
      <c r="D6700" s="4">
        <v>43613</v>
      </c>
      <c r="E6700">
        <v>1</v>
      </c>
      <c r="F6700">
        <v>57</v>
      </c>
    </row>
    <row r="6701" spans="1:6" x14ac:dyDescent="0.3">
      <c r="A6701" t="s">
        <v>11</v>
      </c>
      <c r="B6701" t="s">
        <v>39</v>
      </c>
      <c r="C6701" t="s">
        <v>20</v>
      </c>
      <c r="D6701" s="4">
        <v>43613</v>
      </c>
      <c r="E6701">
        <v>1</v>
      </c>
      <c r="F6701">
        <v>57</v>
      </c>
    </row>
    <row r="6702" spans="1:6" x14ac:dyDescent="0.3">
      <c r="A6702" t="s">
        <v>11</v>
      </c>
      <c r="B6702" t="s">
        <v>30</v>
      </c>
      <c r="C6702" t="s">
        <v>25</v>
      </c>
      <c r="D6702" s="4">
        <v>43613</v>
      </c>
      <c r="E6702">
        <v>2</v>
      </c>
      <c r="F6702">
        <v>57</v>
      </c>
    </row>
    <row r="6703" spans="1:6" x14ac:dyDescent="0.3">
      <c r="A6703" t="s">
        <v>11</v>
      </c>
      <c r="B6703" t="s">
        <v>7</v>
      </c>
      <c r="C6703" t="s">
        <v>24</v>
      </c>
      <c r="D6703" s="4">
        <v>43613</v>
      </c>
      <c r="E6703">
        <v>2</v>
      </c>
      <c r="F6703">
        <v>57</v>
      </c>
    </row>
    <row r="6704" spans="1:6" x14ac:dyDescent="0.3">
      <c r="A6704" t="s">
        <v>11</v>
      </c>
      <c r="B6704" t="s">
        <v>37</v>
      </c>
      <c r="C6704" t="s">
        <v>20</v>
      </c>
      <c r="D6704" s="4">
        <v>43613</v>
      </c>
      <c r="E6704">
        <v>2</v>
      </c>
      <c r="F6704">
        <v>57</v>
      </c>
    </row>
    <row r="6705" spans="1:6" x14ac:dyDescent="0.3">
      <c r="A6705" t="s">
        <v>11</v>
      </c>
      <c r="B6705" t="s">
        <v>45</v>
      </c>
      <c r="C6705" t="s">
        <v>25</v>
      </c>
      <c r="D6705" s="4">
        <v>43613</v>
      </c>
      <c r="E6705">
        <v>3</v>
      </c>
      <c r="F6705">
        <v>57</v>
      </c>
    </row>
    <row r="6706" spans="1:6" x14ac:dyDescent="0.3">
      <c r="A6706" t="s">
        <v>11</v>
      </c>
      <c r="B6706" t="s">
        <v>39</v>
      </c>
      <c r="C6706" t="s">
        <v>22</v>
      </c>
      <c r="D6706" s="4">
        <v>43613</v>
      </c>
      <c r="E6706">
        <v>3</v>
      </c>
      <c r="F6706">
        <v>57</v>
      </c>
    </row>
    <row r="6707" spans="1:6" x14ac:dyDescent="0.3">
      <c r="A6707" t="s">
        <v>11</v>
      </c>
      <c r="B6707" t="s">
        <v>45</v>
      </c>
      <c r="C6707" t="s">
        <v>20</v>
      </c>
      <c r="D6707" s="4">
        <v>43613</v>
      </c>
      <c r="E6707">
        <v>3</v>
      </c>
      <c r="F6707">
        <v>57</v>
      </c>
    </row>
    <row r="6708" spans="1:6" x14ac:dyDescent="0.3">
      <c r="A6708" t="s">
        <v>11</v>
      </c>
      <c r="B6708" t="s">
        <v>28</v>
      </c>
      <c r="C6708" t="s">
        <v>24</v>
      </c>
      <c r="D6708" s="4">
        <v>43613</v>
      </c>
      <c r="E6708">
        <v>4</v>
      </c>
      <c r="F6708">
        <v>57</v>
      </c>
    </row>
    <row r="6709" spans="1:6" x14ac:dyDescent="0.3">
      <c r="A6709" t="s">
        <v>11</v>
      </c>
      <c r="B6709" t="s">
        <v>36</v>
      </c>
      <c r="C6709" t="s">
        <v>24</v>
      </c>
      <c r="D6709" s="4">
        <v>43613</v>
      </c>
      <c r="E6709">
        <v>4</v>
      </c>
      <c r="F6709">
        <v>57</v>
      </c>
    </row>
    <row r="6710" spans="1:6" x14ac:dyDescent="0.3">
      <c r="A6710" t="s">
        <v>11</v>
      </c>
      <c r="B6710" t="s">
        <v>29</v>
      </c>
      <c r="C6710" t="s">
        <v>20</v>
      </c>
      <c r="D6710" s="4">
        <v>43613</v>
      </c>
      <c r="E6710">
        <v>4</v>
      </c>
      <c r="F6710">
        <v>57</v>
      </c>
    </row>
    <row r="6711" spans="1:6" x14ac:dyDescent="0.3">
      <c r="A6711" t="s">
        <v>11</v>
      </c>
      <c r="B6711" t="s">
        <v>40</v>
      </c>
      <c r="C6711" t="s">
        <v>20</v>
      </c>
      <c r="D6711" s="4">
        <v>43613</v>
      </c>
      <c r="E6711">
        <v>5</v>
      </c>
      <c r="F6711">
        <v>57</v>
      </c>
    </row>
    <row r="6712" spans="1:6" x14ac:dyDescent="0.3">
      <c r="A6712" t="s">
        <v>11</v>
      </c>
      <c r="B6712" t="s">
        <v>4</v>
      </c>
      <c r="C6712" t="s">
        <v>20</v>
      </c>
      <c r="D6712" s="4">
        <v>43613</v>
      </c>
      <c r="E6712">
        <v>5</v>
      </c>
      <c r="F6712">
        <v>57</v>
      </c>
    </row>
    <row r="6713" spans="1:6" x14ac:dyDescent="0.3">
      <c r="A6713" t="s">
        <v>12</v>
      </c>
      <c r="B6713" t="s">
        <v>9</v>
      </c>
      <c r="C6713" t="s">
        <v>21</v>
      </c>
      <c r="D6713" s="4">
        <v>43613</v>
      </c>
      <c r="E6713">
        <v>1</v>
      </c>
      <c r="F6713">
        <v>57</v>
      </c>
    </row>
    <row r="6714" spans="1:6" x14ac:dyDescent="0.3">
      <c r="A6714" t="s">
        <v>12</v>
      </c>
      <c r="B6714" t="s">
        <v>40</v>
      </c>
      <c r="C6714" t="s">
        <v>22</v>
      </c>
      <c r="D6714" s="4">
        <v>43613</v>
      </c>
      <c r="E6714">
        <v>1</v>
      </c>
      <c r="F6714">
        <v>57</v>
      </c>
    </row>
    <row r="6715" spans="1:6" x14ac:dyDescent="0.3">
      <c r="A6715" t="s">
        <v>12</v>
      </c>
      <c r="B6715" t="s">
        <v>5</v>
      </c>
      <c r="C6715" t="s">
        <v>22</v>
      </c>
      <c r="D6715" s="4">
        <v>43613</v>
      </c>
      <c r="E6715">
        <v>1</v>
      </c>
      <c r="F6715">
        <v>57</v>
      </c>
    </row>
    <row r="6716" spans="1:6" x14ac:dyDescent="0.3">
      <c r="A6716" t="s">
        <v>12</v>
      </c>
      <c r="B6716" t="s">
        <v>7</v>
      </c>
      <c r="C6716" t="s">
        <v>24</v>
      </c>
      <c r="D6716" s="4">
        <v>43613</v>
      </c>
      <c r="E6716">
        <v>1</v>
      </c>
      <c r="F6716">
        <v>57</v>
      </c>
    </row>
    <row r="6717" spans="1:6" x14ac:dyDescent="0.3">
      <c r="A6717" t="s">
        <v>12</v>
      </c>
      <c r="B6717" t="s">
        <v>7</v>
      </c>
      <c r="C6717" t="s">
        <v>20</v>
      </c>
      <c r="D6717" s="4">
        <v>43613</v>
      </c>
      <c r="E6717">
        <v>1</v>
      </c>
      <c r="F6717">
        <v>57</v>
      </c>
    </row>
    <row r="6718" spans="1:6" x14ac:dyDescent="0.3">
      <c r="A6718" t="s">
        <v>12</v>
      </c>
      <c r="B6718" t="s">
        <v>38</v>
      </c>
      <c r="C6718" t="s">
        <v>25</v>
      </c>
      <c r="D6718" s="4">
        <v>43613</v>
      </c>
      <c r="E6718">
        <v>2</v>
      </c>
      <c r="F6718">
        <v>57</v>
      </c>
    </row>
    <row r="6719" spans="1:6" x14ac:dyDescent="0.3">
      <c r="A6719" t="s">
        <v>12</v>
      </c>
      <c r="B6719" t="s">
        <v>41</v>
      </c>
      <c r="C6719" t="s">
        <v>22</v>
      </c>
      <c r="D6719" s="4">
        <v>43613</v>
      </c>
      <c r="E6719">
        <v>2</v>
      </c>
      <c r="F6719">
        <v>57</v>
      </c>
    </row>
    <row r="6720" spans="1:6" x14ac:dyDescent="0.3">
      <c r="A6720" t="s">
        <v>12</v>
      </c>
      <c r="B6720" t="s">
        <v>41</v>
      </c>
      <c r="C6720" t="s">
        <v>20</v>
      </c>
      <c r="D6720" s="4">
        <v>43613</v>
      </c>
      <c r="E6720">
        <v>2</v>
      </c>
      <c r="F6720">
        <v>57</v>
      </c>
    </row>
    <row r="6721" spans="1:6" x14ac:dyDescent="0.3">
      <c r="A6721" t="s">
        <v>12</v>
      </c>
      <c r="B6721" t="s">
        <v>37</v>
      </c>
      <c r="C6721" t="s">
        <v>24</v>
      </c>
      <c r="D6721" s="4">
        <v>43613</v>
      </c>
      <c r="E6721">
        <v>3</v>
      </c>
      <c r="F6721">
        <v>57</v>
      </c>
    </row>
    <row r="6722" spans="1:6" x14ac:dyDescent="0.3">
      <c r="A6722" t="s">
        <v>12</v>
      </c>
      <c r="B6722" t="s">
        <v>37</v>
      </c>
      <c r="C6722" t="s">
        <v>21</v>
      </c>
      <c r="D6722" s="4">
        <v>43613</v>
      </c>
      <c r="E6722">
        <v>4</v>
      </c>
      <c r="F6722">
        <v>57</v>
      </c>
    </row>
    <row r="6723" spans="1:6" x14ac:dyDescent="0.3">
      <c r="A6723" t="s">
        <v>12</v>
      </c>
      <c r="B6723" t="s">
        <v>39</v>
      </c>
      <c r="C6723" t="s">
        <v>20</v>
      </c>
      <c r="D6723" s="4">
        <v>43613</v>
      </c>
      <c r="E6723">
        <v>4</v>
      </c>
      <c r="F6723">
        <v>57</v>
      </c>
    </row>
    <row r="6724" spans="1:6" x14ac:dyDescent="0.3">
      <c r="A6724" t="s">
        <v>12</v>
      </c>
      <c r="B6724" t="s">
        <v>39</v>
      </c>
      <c r="C6724" t="s">
        <v>24</v>
      </c>
      <c r="D6724" s="4">
        <v>43613</v>
      </c>
      <c r="E6724">
        <v>5</v>
      </c>
      <c r="F6724">
        <v>57</v>
      </c>
    </row>
    <row r="6725" spans="1:6" x14ac:dyDescent="0.3">
      <c r="A6725" t="s">
        <v>26</v>
      </c>
      <c r="B6725" t="s">
        <v>46</v>
      </c>
      <c r="C6725" t="s">
        <v>25</v>
      </c>
      <c r="D6725" s="4">
        <v>43614</v>
      </c>
      <c r="E6725">
        <v>1</v>
      </c>
      <c r="F6725">
        <v>57</v>
      </c>
    </row>
    <row r="6726" spans="1:6" x14ac:dyDescent="0.3">
      <c r="A6726" t="s">
        <v>26</v>
      </c>
      <c r="B6726" t="s">
        <v>46</v>
      </c>
      <c r="C6726" t="s">
        <v>22</v>
      </c>
      <c r="D6726" s="4">
        <v>43614</v>
      </c>
      <c r="E6726">
        <v>1</v>
      </c>
      <c r="F6726">
        <v>57</v>
      </c>
    </row>
    <row r="6727" spans="1:6" x14ac:dyDescent="0.3">
      <c r="A6727" t="s">
        <v>26</v>
      </c>
      <c r="B6727" t="s">
        <v>41</v>
      </c>
      <c r="C6727" t="s">
        <v>24</v>
      </c>
      <c r="D6727" s="4">
        <v>43614</v>
      </c>
      <c r="E6727">
        <v>1</v>
      </c>
      <c r="F6727">
        <v>57</v>
      </c>
    </row>
    <row r="6728" spans="1:6" x14ac:dyDescent="0.3">
      <c r="A6728" t="s">
        <v>26</v>
      </c>
      <c r="B6728" t="s">
        <v>4</v>
      </c>
      <c r="C6728" t="s">
        <v>25</v>
      </c>
      <c r="D6728" s="4">
        <v>43614</v>
      </c>
      <c r="E6728">
        <v>2</v>
      </c>
      <c r="F6728">
        <v>57</v>
      </c>
    </row>
    <row r="6729" spans="1:6" x14ac:dyDescent="0.3">
      <c r="A6729" t="s">
        <v>26</v>
      </c>
      <c r="B6729" t="s">
        <v>37</v>
      </c>
      <c r="C6729" t="s">
        <v>22</v>
      </c>
      <c r="D6729" s="4">
        <v>43614</v>
      </c>
      <c r="E6729">
        <v>2</v>
      </c>
      <c r="F6729">
        <v>57</v>
      </c>
    </row>
    <row r="6730" spans="1:6" x14ac:dyDescent="0.3">
      <c r="A6730" t="s">
        <v>26</v>
      </c>
      <c r="B6730" t="s">
        <v>7</v>
      </c>
      <c r="C6730" t="s">
        <v>24</v>
      </c>
      <c r="D6730" s="4">
        <v>43614</v>
      </c>
      <c r="E6730">
        <v>2</v>
      </c>
      <c r="F6730">
        <v>57</v>
      </c>
    </row>
    <row r="6731" spans="1:6" x14ac:dyDescent="0.3">
      <c r="A6731" t="s">
        <v>26</v>
      </c>
      <c r="B6731" t="s">
        <v>9</v>
      </c>
      <c r="C6731" t="s">
        <v>24</v>
      </c>
      <c r="D6731" s="4">
        <v>43614</v>
      </c>
      <c r="E6731">
        <v>2</v>
      </c>
      <c r="F6731">
        <v>57</v>
      </c>
    </row>
    <row r="6732" spans="1:6" x14ac:dyDescent="0.3">
      <c r="A6732" t="s">
        <v>26</v>
      </c>
      <c r="B6732" t="s">
        <v>39</v>
      </c>
      <c r="C6732" t="s">
        <v>24</v>
      </c>
      <c r="D6732" s="4">
        <v>43614</v>
      </c>
      <c r="E6732">
        <v>2</v>
      </c>
      <c r="F6732">
        <v>57</v>
      </c>
    </row>
    <row r="6733" spans="1:6" x14ac:dyDescent="0.3">
      <c r="A6733" t="s">
        <v>26</v>
      </c>
      <c r="B6733" t="s">
        <v>28</v>
      </c>
      <c r="C6733" t="s">
        <v>20</v>
      </c>
      <c r="D6733" s="4">
        <v>43614</v>
      </c>
      <c r="E6733">
        <v>2</v>
      </c>
      <c r="F6733">
        <v>57</v>
      </c>
    </row>
    <row r="6734" spans="1:6" x14ac:dyDescent="0.3">
      <c r="A6734" t="s">
        <v>26</v>
      </c>
      <c r="B6734" t="s">
        <v>41</v>
      </c>
      <c r="C6734" t="s">
        <v>21</v>
      </c>
      <c r="D6734" s="4">
        <v>43614</v>
      </c>
      <c r="E6734">
        <v>3</v>
      </c>
      <c r="F6734">
        <v>57</v>
      </c>
    </row>
    <row r="6735" spans="1:6" x14ac:dyDescent="0.3">
      <c r="A6735" t="s">
        <v>26</v>
      </c>
      <c r="B6735" t="s">
        <v>44</v>
      </c>
      <c r="C6735" t="s">
        <v>25</v>
      </c>
      <c r="D6735" s="4">
        <v>43614</v>
      </c>
      <c r="E6735">
        <v>3</v>
      </c>
      <c r="F6735">
        <v>57</v>
      </c>
    </row>
    <row r="6736" spans="1:6" x14ac:dyDescent="0.3">
      <c r="A6736" t="s">
        <v>26</v>
      </c>
      <c r="B6736" t="s">
        <v>7</v>
      </c>
      <c r="C6736" t="s">
        <v>20</v>
      </c>
      <c r="D6736" s="4">
        <v>43614</v>
      </c>
      <c r="E6736">
        <v>3</v>
      </c>
      <c r="F6736">
        <v>57</v>
      </c>
    </row>
    <row r="6737" spans="1:6" x14ac:dyDescent="0.3">
      <c r="A6737" t="s">
        <v>26</v>
      </c>
      <c r="B6737" t="s">
        <v>7</v>
      </c>
      <c r="C6737" t="s">
        <v>21</v>
      </c>
      <c r="D6737" s="4">
        <v>43614</v>
      </c>
      <c r="E6737">
        <v>4</v>
      </c>
      <c r="F6737">
        <v>57</v>
      </c>
    </row>
    <row r="6738" spans="1:6" x14ac:dyDescent="0.3">
      <c r="A6738" t="s">
        <v>26</v>
      </c>
      <c r="B6738" t="s">
        <v>44</v>
      </c>
      <c r="C6738" t="s">
        <v>21</v>
      </c>
      <c r="D6738" s="4">
        <v>43614</v>
      </c>
      <c r="E6738">
        <v>4</v>
      </c>
      <c r="F6738">
        <v>57</v>
      </c>
    </row>
    <row r="6739" spans="1:6" x14ac:dyDescent="0.3">
      <c r="A6739" t="s">
        <v>26</v>
      </c>
      <c r="B6739" t="s">
        <v>43</v>
      </c>
      <c r="C6739" t="s">
        <v>21</v>
      </c>
      <c r="D6739" s="4">
        <v>43614</v>
      </c>
      <c r="E6739">
        <v>4</v>
      </c>
      <c r="F6739">
        <v>57</v>
      </c>
    </row>
    <row r="6740" spans="1:6" x14ac:dyDescent="0.3">
      <c r="A6740" t="s">
        <v>26</v>
      </c>
      <c r="B6740" t="s">
        <v>40</v>
      </c>
      <c r="C6740" t="s">
        <v>21</v>
      </c>
      <c r="D6740" s="4">
        <v>43614</v>
      </c>
      <c r="E6740">
        <v>4</v>
      </c>
      <c r="F6740">
        <v>57</v>
      </c>
    </row>
    <row r="6741" spans="1:6" x14ac:dyDescent="0.3">
      <c r="A6741" t="s">
        <v>26</v>
      </c>
      <c r="B6741" t="s">
        <v>46</v>
      </c>
      <c r="C6741" t="s">
        <v>24</v>
      </c>
      <c r="D6741" s="4">
        <v>43614</v>
      </c>
      <c r="E6741">
        <v>4</v>
      </c>
      <c r="F6741">
        <v>57</v>
      </c>
    </row>
    <row r="6742" spans="1:6" x14ac:dyDescent="0.3">
      <c r="A6742" t="s">
        <v>26</v>
      </c>
      <c r="B6742" t="s">
        <v>43</v>
      </c>
      <c r="C6742" t="s">
        <v>24</v>
      </c>
      <c r="D6742" s="4">
        <v>43614</v>
      </c>
      <c r="E6742">
        <v>4</v>
      </c>
      <c r="F6742">
        <v>57</v>
      </c>
    </row>
    <row r="6743" spans="1:6" x14ac:dyDescent="0.3">
      <c r="A6743" t="s">
        <v>26</v>
      </c>
      <c r="B6743" t="s">
        <v>45</v>
      </c>
      <c r="C6743" t="s">
        <v>25</v>
      </c>
      <c r="D6743" s="4">
        <v>43614</v>
      </c>
      <c r="E6743">
        <v>5</v>
      </c>
      <c r="F6743">
        <v>57</v>
      </c>
    </row>
    <row r="6744" spans="1:6" x14ac:dyDescent="0.3">
      <c r="A6744" t="s">
        <v>42</v>
      </c>
      <c r="B6744" t="s">
        <v>39</v>
      </c>
      <c r="C6744" t="s">
        <v>20</v>
      </c>
      <c r="D6744" s="4">
        <v>43614</v>
      </c>
      <c r="E6744">
        <v>1</v>
      </c>
      <c r="F6744">
        <v>57</v>
      </c>
    </row>
    <row r="6745" spans="1:6" x14ac:dyDescent="0.3">
      <c r="A6745" t="s">
        <v>42</v>
      </c>
      <c r="B6745" t="s">
        <v>36</v>
      </c>
      <c r="C6745" t="s">
        <v>20</v>
      </c>
      <c r="D6745" s="4">
        <v>43614</v>
      </c>
      <c r="E6745">
        <v>1</v>
      </c>
      <c r="F6745">
        <v>57</v>
      </c>
    </row>
    <row r="6746" spans="1:6" x14ac:dyDescent="0.3">
      <c r="A6746" t="s">
        <v>42</v>
      </c>
      <c r="B6746" t="s">
        <v>45</v>
      </c>
      <c r="C6746" t="s">
        <v>21</v>
      </c>
      <c r="D6746" s="4">
        <v>43614</v>
      </c>
      <c r="E6746">
        <v>2</v>
      </c>
      <c r="F6746">
        <v>57</v>
      </c>
    </row>
    <row r="6747" spans="1:6" x14ac:dyDescent="0.3">
      <c r="A6747" t="s">
        <v>42</v>
      </c>
      <c r="B6747" t="s">
        <v>46</v>
      </c>
      <c r="C6747" t="s">
        <v>22</v>
      </c>
      <c r="D6747" s="4">
        <v>43614</v>
      </c>
      <c r="E6747">
        <v>2</v>
      </c>
      <c r="F6747">
        <v>57</v>
      </c>
    </row>
    <row r="6748" spans="1:6" x14ac:dyDescent="0.3">
      <c r="A6748" t="s">
        <v>42</v>
      </c>
      <c r="B6748" t="s">
        <v>6</v>
      </c>
      <c r="C6748" t="s">
        <v>20</v>
      </c>
      <c r="D6748" s="4">
        <v>43614</v>
      </c>
      <c r="E6748">
        <v>2</v>
      </c>
      <c r="F6748">
        <v>57</v>
      </c>
    </row>
    <row r="6749" spans="1:6" x14ac:dyDescent="0.3">
      <c r="A6749" t="s">
        <v>42</v>
      </c>
      <c r="B6749" t="s">
        <v>44</v>
      </c>
      <c r="C6749" t="s">
        <v>21</v>
      </c>
      <c r="D6749" s="4">
        <v>43614</v>
      </c>
      <c r="E6749">
        <v>3</v>
      </c>
      <c r="F6749">
        <v>57</v>
      </c>
    </row>
    <row r="6750" spans="1:6" x14ac:dyDescent="0.3">
      <c r="A6750" t="s">
        <v>42</v>
      </c>
      <c r="B6750" t="s">
        <v>36</v>
      </c>
      <c r="C6750" t="s">
        <v>21</v>
      </c>
      <c r="D6750" s="4">
        <v>43614</v>
      </c>
      <c r="E6750">
        <v>3</v>
      </c>
      <c r="F6750">
        <v>57</v>
      </c>
    </row>
    <row r="6751" spans="1:6" x14ac:dyDescent="0.3">
      <c r="A6751" t="s">
        <v>42</v>
      </c>
      <c r="B6751" t="s">
        <v>7</v>
      </c>
      <c r="C6751" t="s">
        <v>24</v>
      </c>
      <c r="D6751" s="4">
        <v>43614</v>
      </c>
      <c r="E6751">
        <v>3</v>
      </c>
      <c r="F6751">
        <v>57</v>
      </c>
    </row>
    <row r="6752" spans="1:6" x14ac:dyDescent="0.3">
      <c r="A6752" t="s">
        <v>42</v>
      </c>
      <c r="B6752" t="s">
        <v>5</v>
      </c>
      <c r="C6752" t="s">
        <v>21</v>
      </c>
      <c r="D6752" s="4">
        <v>43614</v>
      </c>
      <c r="E6752">
        <v>4</v>
      </c>
      <c r="F6752">
        <v>57</v>
      </c>
    </row>
    <row r="6753" spans="1:6" x14ac:dyDescent="0.3">
      <c r="A6753" t="s">
        <v>42</v>
      </c>
      <c r="B6753" t="s">
        <v>44</v>
      </c>
      <c r="C6753" t="s">
        <v>24</v>
      </c>
      <c r="D6753" s="4">
        <v>43614</v>
      </c>
      <c r="E6753">
        <v>4</v>
      </c>
      <c r="F6753">
        <v>57</v>
      </c>
    </row>
    <row r="6754" spans="1:6" x14ac:dyDescent="0.3">
      <c r="A6754" t="s">
        <v>42</v>
      </c>
      <c r="B6754" t="s">
        <v>39</v>
      </c>
      <c r="C6754" t="s">
        <v>24</v>
      </c>
      <c r="D6754" s="4">
        <v>43614</v>
      </c>
      <c r="E6754">
        <v>4</v>
      </c>
      <c r="F6754">
        <v>57</v>
      </c>
    </row>
    <row r="6755" spans="1:6" x14ac:dyDescent="0.3">
      <c r="A6755" t="s">
        <v>42</v>
      </c>
      <c r="B6755" t="s">
        <v>40</v>
      </c>
      <c r="C6755" t="s">
        <v>24</v>
      </c>
      <c r="D6755" s="4">
        <v>43614</v>
      </c>
      <c r="E6755">
        <v>4</v>
      </c>
      <c r="F6755">
        <v>57</v>
      </c>
    </row>
    <row r="6756" spans="1:6" x14ac:dyDescent="0.3">
      <c r="A6756" t="s">
        <v>42</v>
      </c>
      <c r="B6756" t="s">
        <v>7</v>
      </c>
      <c r="C6756" t="s">
        <v>20</v>
      </c>
      <c r="D6756" s="4">
        <v>43614</v>
      </c>
      <c r="E6756">
        <v>4</v>
      </c>
      <c r="F6756">
        <v>57</v>
      </c>
    </row>
    <row r="6757" spans="1:6" x14ac:dyDescent="0.3">
      <c r="A6757" t="s">
        <v>42</v>
      </c>
      <c r="B6757" t="s">
        <v>29</v>
      </c>
      <c r="C6757" t="s">
        <v>20</v>
      </c>
      <c r="D6757" s="4">
        <v>43614</v>
      </c>
      <c r="E6757">
        <v>4</v>
      </c>
      <c r="F6757">
        <v>57</v>
      </c>
    </row>
    <row r="6758" spans="1:6" x14ac:dyDescent="0.3">
      <c r="A6758" t="s">
        <v>42</v>
      </c>
      <c r="B6758" t="s">
        <v>46</v>
      </c>
      <c r="C6758" t="s">
        <v>21</v>
      </c>
      <c r="D6758" s="4">
        <v>43614</v>
      </c>
      <c r="E6758">
        <v>5</v>
      </c>
      <c r="F6758">
        <v>57</v>
      </c>
    </row>
    <row r="6759" spans="1:6" x14ac:dyDescent="0.3">
      <c r="A6759" t="s">
        <v>11</v>
      </c>
      <c r="B6759" t="s">
        <v>37</v>
      </c>
      <c r="C6759" t="s">
        <v>21</v>
      </c>
      <c r="D6759" s="4">
        <v>43614</v>
      </c>
      <c r="E6759">
        <v>1</v>
      </c>
      <c r="F6759">
        <v>57</v>
      </c>
    </row>
    <row r="6760" spans="1:6" x14ac:dyDescent="0.3">
      <c r="A6760" t="s">
        <v>11</v>
      </c>
      <c r="B6760" t="s">
        <v>43</v>
      </c>
      <c r="C6760" t="s">
        <v>21</v>
      </c>
      <c r="D6760" s="4">
        <v>43614</v>
      </c>
      <c r="E6760">
        <v>2</v>
      </c>
      <c r="F6760">
        <v>57</v>
      </c>
    </row>
    <row r="6761" spans="1:6" x14ac:dyDescent="0.3">
      <c r="A6761" t="s">
        <v>11</v>
      </c>
      <c r="B6761" t="s">
        <v>39</v>
      </c>
      <c r="C6761" t="s">
        <v>21</v>
      </c>
      <c r="D6761" s="4">
        <v>43614</v>
      </c>
      <c r="E6761">
        <v>2</v>
      </c>
      <c r="F6761">
        <v>57</v>
      </c>
    </row>
    <row r="6762" spans="1:6" x14ac:dyDescent="0.3">
      <c r="A6762" t="s">
        <v>11</v>
      </c>
      <c r="B6762" t="s">
        <v>36</v>
      </c>
      <c r="C6762" t="s">
        <v>21</v>
      </c>
      <c r="D6762" s="4">
        <v>43614</v>
      </c>
      <c r="E6762">
        <v>2</v>
      </c>
      <c r="F6762">
        <v>57</v>
      </c>
    </row>
    <row r="6763" spans="1:6" x14ac:dyDescent="0.3">
      <c r="A6763" t="s">
        <v>11</v>
      </c>
      <c r="B6763" t="s">
        <v>28</v>
      </c>
      <c r="C6763" t="s">
        <v>22</v>
      </c>
      <c r="D6763" s="4">
        <v>43614</v>
      </c>
      <c r="E6763">
        <v>2</v>
      </c>
      <c r="F6763">
        <v>57</v>
      </c>
    </row>
    <row r="6764" spans="1:6" x14ac:dyDescent="0.3">
      <c r="A6764" t="s">
        <v>11</v>
      </c>
      <c r="B6764" t="s">
        <v>38</v>
      </c>
      <c r="C6764" t="s">
        <v>20</v>
      </c>
      <c r="D6764" s="4">
        <v>43614</v>
      </c>
      <c r="E6764">
        <v>2</v>
      </c>
      <c r="F6764">
        <v>57</v>
      </c>
    </row>
    <row r="6765" spans="1:6" x14ac:dyDescent="0.3">
      <c r="A6765" t="s">
        <v>11</v>
      </c>
      <c r="B6765" t="s">
        <v>28</v>
      </c>
      <c r="C6765" t="s">
        <v>21</v>
      </c>
      <c r="D6765" s="4">
        <v>43614</v>
      </c>
      <c r="E6765">
        <v>3</v>
      </c>
      <c r="F6765">
        <v>57</v>
      </c>
    </row>
    <row r="6766" spans="1:6" x14ac:dyDescent="0.3">
      <c r="A6766" t="s">
        <v>11</v>
      </c>
      <c r="B6766" t="s">
        <v>43</v>
      </c>
      <c r="C6766" t="s">
        <v>24</v>
      </c>
      <c r="D6766" s="4">
        <v>43614</v>
      </c>
      <c r="E6766">
        <v>3</v>
      </c>
      <c r="F6766">
        <v>57</v>
      </c>
    </row>
    <row r="6767" spans="1:6" x14ac:dyDescent="0.3">
      <c r="A6767" t="s">
        <v>11</v>
      </c>
      <c r="B6767" t="s">
        <v>30</v>
      </c>
      <c r="C6767" t="s">
        <v>20</v>
      </c>
      <c r="D6767" s="4">
        <v>43614</v>
      </c>
      <c r="E6767">
        <v>3</v>
      </c>
      <c r="F6767">
        <v>57</v>
      </c>
    </row>
    <row r="6768" spans="1:6" x14ac:dyDescent="0.3">
      <c r="A6768" t="s">
        <v>11</v>
      </c>
      <c r="B6768" t="s">
        <v>44</v>
      </c>
      <c r="C6768" t="s">
        <v>21</v>
      </c>
      <c r="D6768" s="4">
        <v>43614</v>
      </c>
      <c r="E6768">
        <v>4</v>
      </c>
      <c r="F6768">
        <v>57</v>
      </c>
    </row>
    <row r="6769" spans="1:6" x14ac:dyDescent="0.3">
      <c r="A6769" t="s">
        <v>11</v>
      </c>
      <c r="B6769" t="s">
        <v>9</v>
      </c>
      <c r="C6769" t="s">
        <v>20</v>
      </c>
      <c r="D6769" s="4">
        <v>43614</v>
      </c>
      <c r="E6769">
        <v>4</v>
      </c>
      <c r="F6769">
        <v>57</v>
      </c>
    </row>
    <row r="6770" spans="1:6" x14ac:dyDescent="0.3">
      <c r="A6770" t="s">
        <v>11</v>
      </c>
      <c r="B6770" t="s">
        <v>39</v>
      </c>
      <c r="C6770" t="s">
        <v>20</v>
      </c>
      <c r="D6770" s="4">
        <v>43614</v>
      </c>
      <c r="E6770">
        <v>4</v>
      </c>
      <c r="F6770">
        <v>57</v>
      </c>
    </row>
    <row r="6771" spans="1:6" x14ac:dyDescent="0.3">
      <c r="A6771" t="s">
        <v>12</v>
      </c>
      <c r="B6771" t="s">
        <v>39</v>
      </c>
      <c r="C6771" t="s">
        <v>25</v>
      </c>
      <c r="D6771" s="4">
        <v>43614</v>
      </c>
      <c r="E6771">
        <v>1</v>
      </c>
      <c r="F6771">
        <v>57</v>
      </c>
    </row>
    <row r="6772" spans="1:6" x14ac:dyDescent="0.3">
      <c r="A6772" t="s">
        <v>12</v>
      </c>
      <c r="B6772" t="s">
        <v>29</v>
      </c>
      <c r="C6772" t="s">
        <v>22</v>
      </c>
      <c r="D6772" s="4">
        <v>43614</v>
      </c>
      <c r="E6772">
        <v>1</v>
      </c>
      <c r="F6772">
        <v>57</v>
      </c>
    </row>
    <row r="6773" spans="1:6" x14ac:dyDescent="0.3">
      <c r="A6773" t="s">
        <v>12</v>
      </c>
      <c r="B6773" t="s">
        <v>38</v>
      </c>
      <c r="C6773" t="s">
        <v>21</v>
      </c>
      <c r="D6773" s="4">
        <v>43614</v>
      </c>
      <c r="E6773">
        <v>2</v>
      </c>
      <c r="F6773">
        <v>57</v>
      </c>
    </row>
    <row r="6774" spans="1:6" x14ac:dyDescent="0.3">
      <c r="A6774" t="s">
        <v>12</v>
      </c>
      <c r="B6774" t="s">
        <v>6</v>
      </c>
      <c r="C6774" t="s">
        <v>25</v>
      </c>
      <c r="D6774" s="4">
        <v>43614</v>
      </c>
      <c r="E6774">
        <v>2</v>
      </c>
      <c r="F6774">
        <v>57</v>
      </c>
    </row>
    <row r="6775" spans="1:6" x14ac:dyDescent="0.3">
      <c r="A6775" t="s">
        <v>12</v>
      </c>
      <c r="B6775" t="s">
        <v>5</v>
      </c>
      <c r="C6775" t="s">
        <v>25</v>
      </c>
      <c r="D6775" s="4">
        <v>43614</v>
      </c>
      <c r="E6775">
        <v>2</v>
      </c>
      <c r="F6775">
        <v>57</v>
      </c>
    </row>
    <row r="6776" spans="1:6" x14ac:dyDescent="0.3">
      <c r="A6776" t="s">
        <v>12</v>
      </c>
      <c r="B6776" t="s">
        <v>41</v>
      </c>
      <c r="C6776" t="s">
        <v>24</v>
      </c>
      <c r="D6776" s="4">
        <v>43614</v>
      </c>
      <c r="E6776">
        <v>2</v>
      </c>
      <c r="F6776">
        <v>57</v>
      </c>
    </row>
    <row r="6777" spans="1:6" x14ac:dyDescent="0.3">
      <c r="A6777" t="s">
        <v>12</v>
      </c>
      <c r="B6777" t="s">
        <v>6</v>
      </c>
      <c r="C6777" t="s">
        <v>24</v>
      </c>
      <c r="D6777" s="4">
        <v>43614</v>
      </c>
      <c r="E6777">
        <v>2</v>
      </c>
      <c r="F6777">
        <v>57</v>
      </c>
    </row>
    <row r="6778" spans="1:6" x14ac:dyDescent="0.3">
      <c r="A6778" t="s">
        <v>12</v>
      </c>
      <c r="B6778" t="s">
        <v>28</v>
      </c>
      <c r="C6778" t="s">
        <v>24</v>
      </c>
      <c r="D6778" s="4">
        <v>43614</v>
      </c>
      <c r="E6778">
        <v>3</v>
      </c>
      <c r="F6778">
        <v>57</v>
      </c>
    </row>
    <row r="6779" spans="1:6" x14ac:dyDescent="0.3">
      <c r="A6779" t="s">
        <v>12</v>
      </c>
      <c r="B6779" t="s">
        <v>37</v>
      </c>
      <c r="C6779" t="s">
        <v>24</v>
      </c>
      <c r="D6779" s="4">
        <v>43614</v>
      </c>
      <c r="E6779">
        <v>3</v>
      </c>
      <c r="F6779">
        <v>57</v>
      </c>
    </row>
    <row r="6780" spans="1:6" x14ac:dyDescent="0.3">
      <c r="A6780" t="s">
        <v>12</v>
      </c>
      <c r="B6780" t="s">
        <v>44</v>
      </c>
      <c r="C6780" t="s">
        <v>25</v>
      </c>
      <c r="D6780" s="4">
        <v>43614</v>
      </c>
      <c r="E6780">
        <v>4</v>
      </c>
      <c r="F6780">
        <v>57</v>
      </c>
    </row>
    <row r="6781" spans="1:6" x14ac:dyDescent="0.3">
      <c r="A6781" t="s">
        <v>12</v>
      </c>
      <c r="B6781" t="s">
        <v>43</v>
      </c>
      <c r="C6781" t="s">
        <v>25</v>
      </c>
      <c r="D6781" s="4">
        <v>43614</v>
      </c>
      <c r="E6781">
        <v>4</v>
      </c>
      <c r="F6781">
        <v>57</v>
      </c>
    </row>
    <row r="6782" spans="1:6" x14ac:dyDescent="0.3">
      <c r="A6782" t="s">
        <v>12</v>
      </c>
      <c r="B6782" t="s">
        <v>30</v>
      </c>
      <c r="C6782" t="s">
        <v>22</v>
      </c>
      <c r="D6782" s="4">
        <v>43614</v>
      </c>
      <c r="E6782">
        <v>4</v>
      </c>
      <c r="F6782">
        <v>57</v>
      </c>
    </row>
    <row r="6783" spans="1:6" x14ac:dyDescent="0.3">
      <c r="A6783" t="s">
        <v>12</v>
      </c>
      <c r="B6783" t="s">
        <v>36</v>
      </c>
      <c r="C6783" t="s">
        <v>20</v>
      </c>
      <c r="D6783" s="4">
        <v>43614</v>
      </c>
      <c r="E6783">
        <v>4</v>
      </c>
      <c r="F6783">
        <v>57</v>
      </c>
    </row>
    <row r="6784" spans="1:6" x14ac:dyDescent="0.3">
      <c r="A6784" t="s">
        <v>12</v>
      </c>
      <c r="B6784" t="s">
        <v>40</v>
      </c>
      <c r="C6784" t="s">
        <v>21</v>
      </c>
      <c r="D6784" s="4">
        <v>43614</v>
      </c>
      <c r="E6784">
        <v>5</v>
      </c>
      <c r="F6784">
        <v>57</v>
      </c>
    </row>
    <row r="6785" spans="1:6" x14ac:dyDescent="0.3">
      <c r="A6785" t="s">
        <v>12</v>
      </c>
      <c r="B6785" t="s">
        <v>38</v>
      </c>
      <c r="C6785" t="s">
        <v>22</v>
      </c>
      <c r="D6785" s="4">
        <v>43614</v>
      </c>
      <c r="E6785">
        <v>5</v>
      </c>
      <c r="F6785">
        <v>57</v>
      </c>
    </row>
    <row r="6786" spans="1:6" x14ac:dyDescent="0.3">
      <c r="A6786" t="s">
        <v>12</v>
      </c>
      <c r="B6786" t="s">
        <v>37</v>
      </c>
      <c r="C6786" t="s">
        <v>20</v>
      </c>
      <c r="D6786" s="4">
        <v>43614</v>
      </c>
      <c r="E6786">
        <v>5</v>
      </c>
      <c r="F6786">
        <v>57</v>
      </c>
    </row>
    <row r="6787" spans="1:6" x14ac:dyDescent="0.3">
      <c r="A6787" t="s">
        <v>12</v>
      </c>
      <c r="B6787" t="s">
        <v>4</v>
      </c>
      <c r="C6787" t="s">
        <v>20</v>
      </c>
      <c r="D6787" s="4">
        <v>43614</v>
      </c>
      <c r="E6787">
        <v>5</v>
      </c>
      <c r="F6787">
        <v>57</v>
      </c>
    </row>
    <row r="6788" spans="1:6" x14ac:dyDescent="0.3">
      <c r="A6788" t="s">
        <v>26</v>
      </c>
      <c r="B6788" t="s">
        <v>29</v>
      </c>
      <c r="C6788" t="s">
        <v>24</v>
      </c>
      <c r="D6788" s="4">
        <v>43615</v>
      </c>
      <c r="E6788">
        <v>1</v>
      </c>
      <c r="F6788">
        <v>57</v>
      </c>
    </row>
    <row r="6789" spans="1:6" x14ac:dyDescent="0.3">
      <c r="A6789" t="s">
        <v>26</v>
      </c>
      <c r="B6789" t="s">
        <v>46</v>
      </c>
      <c r="C6789" t="s">
        <v>20</v>
      </c>
      <c r="D6789" s="4">
        <v>43615</v>
      </c>
      <c r="E6789">
        <v>1</v>
      </c>
      <c r="F6789">
        <v>57</v>
      </c>
    </row>
    <row r="6790" spans="1:6" x14ac:dyDescent="0.3">
      <c r="A6790" t="s">
        <v>26</v>
      </c>
      <c r="B6790" t="s">
        <v>6</v>
      </c>
      <c r="C6790" t="s">
        <v>20</v>
      </c>
      <c r="D6790" s="4">
        <v>43615</v>
      </c>
      <c r="E6790">
        <v>1</v>
      </c>
      <c r="F6790">
        <v>57</v>
      </c>
    </row>
    <row r="6791" spans="1:6" x14ac:dyDescent="0.3">
      <c r="A6791" t="s">
        <v>26</v>
      </c>
      <c r="B6791" t="s">
        <v>29</v>
      </c>
      <c r="C6791" t="s">
        <v>21</v>
      </c>
      <c r="D6791" s="4">
        <v>43615</v>
      </c>
      <c r="E6791">
        <v>2</v>
      </c>
      <c r="F6791">
        <v>57</v>
      </c>
    </row>
    <row r="6792" spans="1:6" x14ac:dyDescent="0.3">
      <c r="A6792" t="s">
        <v>26</v>
      </c>
      <c r="B6792" t="s">
        <v>45</v>
      </c>
      <c r="C6792" t="s">
        <v>21</v>
      </c>
      <c r="D6792" s="4">
        <v>43615</v>
      </c>
      <c r="E6792">
        <v>2</v>
      </c>
      <c r="F6792">
        <v>57</v>
      </c>
    </row>
    <row r="6793" spans="1:6" x14ac:dyDescent="0.3">
      <c r="A6793" t="s">
        <v>26</v>
      </c>
      <c r="B6793" t="s">
        <v>30</v>
      </c>
      <c r="C6793" t="s">
        <v>25</v>
      </c>
      <c r="D6793" s="4">
        <v>43615</v>
      </c>
      <c r="E6793">
        <v>2</v>
      </c>
      <c r="F6793">
        <v>57</v>
      </c>
    </row>
    <row r="6794" spans="1:6" x14ac:dyDescent="0.3">
      <c r="A6794" t="s">
        <v>26</v>
      </c>
      <c r="B6794" t="s">
        <v>40</v>
      </c>
      <c r="C6794" t="s">
        <v>22</v>
      </c>
      <c r="D6794" s="4">
        <v>43615</v>
      </c>
      <c r="E6794">
        <v>2</v>
      </c>
      <c r="F6794">
        <v>57</v>
      </c>
    </row>
    <row r="6795" spans="1:6" x14ac:dyDescent="0.3">
      <c r="A6795" t="s">
        <v>26</v>
      </c>
      <c r="B6795" t="s">
        <v>36</v>
      </c>
      <c r="C6795" t="s">
        <v>22</v>
      </c>
      <c r="D6795" s="4">
        <v>43615</v>
      </c>
      <c r="E6795">
        <v>2</v>
      </c>
      <c r="F6795">
        <v>57</v>
      </c>
    </row>
    <row r="6796" spans="1:6" x14ac:dyDescent="0.3">
      <c r="A6796" t="s">
        <v>26</v>
      </c>
      <c r="B6796" t="s">
        <v>36</v>
      </c>
      <c r="C6796" t="s">
        <v>25</v>
      </c>
      <c r="D6796" s="4">
        <v>43615</v>
      </c>
      <c r="E6796">
        <v>3</v>
      </c>
      <c r="F6796">
        <v>57</v>
      </c>
    </row>
    <row r="6797" spans="1:6" x14ac:dyDescent="0.3">
      <c r="A6797" t="s">
        <v>26</v>
      </c>
      <c r="B6797" t="s">
        <v>5</v>
      </c>
      <c r="C6797" t="s">
        <v>24</v>
      </c>
      <c r="D6797" s="4">
        <v>43615</v>
      </c>
      <c r="E6797">
        <v>3</v>
      </c>
      <c r="F6797">
        <v>57</v>
      </c>
    </row>
    <row r="6798" spans="1:6" x14ac:dyDescent="0.3">
      <c r="A6798" t="s">
        <v>26</v>
      </c>
      <c r="B6798" t="s">
        <v>41</v>
      </c>
      <c r="C6798" t="s">
        <v>21</v>
      </c>
      <c r="D6798" s="4">
        <v>43615</v>
      </c>
      <c r="E6798">
        <v>4</v>
      </c>
      <c r="F6798">
        <v>57</v>
      </c>
    </row>
    <row r="6799" spans="1:6" x14ac:dyDescent="0.3">
      <c r="A6799" t="s">
        <v>26</v>
      </c>
      <c r="B6799" t="s">
        <v>28</v>
      </c>
      <c r="C6799" t="s">
        <v>25</v>
      </c>
      <c r="D6799" s="4">
        <v>43615</v>
      </c>
      <c r="E6799">
        <v>4</v>
      </c>
      <c r="F6799">
        <v>57</v>
      </c>
    </row>
    <row r="6800" spans="1:6" x14ac:dyDescent="0.3">
      <c r="A6800" t="s">
        <v>26</v>
      </c>
      <c r="B6800" t="s">
        <v>6</v>
      </c>
      <c r="C6800" t="s">
        <v>25</v>
      </c>
      <c r="D6800" s="4">
        <v>43615</v>
      </c>
      <c r="E6800">
        <v>4</v>
      </c>
      <c r="F6800">
        <v>57</v>
      </c>
    </row>
    <row r="6801" spans="1:6" x14ac:dyDescent="0.3">
      <c r="A6801" t="s">
        <v>26</v>
      </c>
      <c r="B6801" t="s">
        <v>41</v>
      </c>
      <c r="C6801" t="s">
        <v>25</v>
      </c>
      <c r="D6801" s="4">
        <v>43615</v>
      </c>
      <c r="E6801">
        <v>5</v>
      </c>
      <c r="F6801">
        <v>57</v>
      </c>
    </row>
    <row r="6802" spans="1:6" x14ac:dyDescent="0.3">
      <c r="A6802" t="s">
        <v>26</v>
      </c>
      <c r="B6802" t="s">
        <v>44</v>
      </c>
      <c r="C6802" t="s">
        <v>20</v>
      </c>
      <c r="D6802" s="4">
        <v>43615</v>
      </c>
      <c r="E6802">
        <v>5</v>
      </c>
      <c r="F6802">
        <v>57</v>
      </c>
    </row>
    <row r="6803" spans="1:6" x14ac:dyDescent="0.3">
      <c r="A6803" t="s">
        <v>26</v>
      </c>
      <c r="B6803" t="s">
        <v>39</v>
      </c>
      <c r="C6803" t="s">
        <v>20</v>
      </c>
      <c r="D6803" s="4">
        <v>43615</v>
      </c>
      <c r="E6803">
        <v>5</v>
      </c>
      <c r="F6803">
        <v>57</v>
      </c>
    </row>
    <row r="6804" spans="1:6" x14ac:dyDescent="0.3">
      <c r="A6804" t="s">
        <v>42</v>
      </c>
      <c r="B6804" t="s">
        <v>36</v>
      </c>
      <c r="C6804" t="s">
        <v>21</v>
      </c>
      <c r="D6804" s="4">
        <v>43615</v>
      </c>
      <c r="E6804">
        <v>1</v>
      </c>
      <c r="F6804">
        <v>57</v>
      </c>
    </row>
    <row r="6805" spans="1:6" x14ac:dyDescent="0.3">
      <c r="A6805" t="s">
        <v>42</v>
      </c>
      <c r="B6805" t="s">
        <v>30</v>
      </c>
      <c r="C6805" t="s">
        <v>25</v>
      </c>
      <c r="D6805" s="4">
        <v>43615</v>
      </c>
      <c r="E6805">
        <v>1</v>
      </c>
      <c r="F6805">
        <v>57</v>
      </c>
    </row>
    <row r="6806" spans="1:6" x14ac:dyDescent="0.3">
      <c r="A6806" t="s">
        <v>42</v>
      </c>
      <c r="B6806" t="s">
        <v>7</v>
      </c>
      <c r="C6806" t="s">
        <v>22</v>
      </c>
      <c r="D6806" s="4">
        <v>43615</v>
      </c>
      <c r="E6806">
        <v>1</v>
      </c>
      <c r="F6806">
        <v>57</v>
      </c>
    </row>
    <row r="6807" spans="1:6" x14ac:dyDescent="0.3">
      <c r="A6807" t="s">
        <v>42</v>
      </c>
      <c r="B6807" t="s">
        <v>29</v>
      </c>
      <c r="C6807" t="s">
        <v>24</v>
      </c>
      <c r="D6807" s="4">
        <v>43615</v>
      </c>
      <c r="E6807">
        <v>2</v>
      </c>
      <c r="F6807">
        <v>57</v>
      </c>
    </row>
    <row r="6808" spans="1:6" x14ac:dyDescent="0.3">
      <c r="A6808" t="s">
        <v>42</v>
      </c>
      <c r="B6808" t="s">
        <v>37</v>
      </c>
      <c r="C6808" t="s">
        <v>24</v>
      </c>
      <c r="D6808" s="4">
        <v>43615</v>
      </c>
      <c r="E6808">
        <v>2</v>
      </c>
      <c r="F6808">
        <v>57</v>
      </c>
    </row>
    <row r="6809" spans="1:6" x14ac:dyDescent="0.3">
      <c r="A6809" t="s">
        <v>42</v>
      </c>
      <c r="B6809" t="s">
        <v>9</v>
      </c>
      <c r="C6809" t="s">
        <v>25</v>
      </c>
      <c r="D6809" s="4">
        <v>43615</v>
      </c>
      <c r="E6809">
        <v>3</v>
      </c>
      <c r="F6809">
        <v>57</v>
      </c>
    </row>
    <row r="6810" spans="1:6" x14ac:dyDescent="0.3">
      <c r="A6810" t="s">
        <v>42</v>
      </c>
      <c r="B6810" t="s">
        <v>29</v>
      </c>
      <c r="C6810" t="s">
        <v>20</v>
      </c>
      <c r="D6810" s="4">
        <v>43615</v>
      </c>
      <c r="E6810">
        <v>3</v>
      </c>
      <c r="F6810">
        <v>57</v>
      </c>
    </row>
    <row r="6811" spans="1:6" x14ac:dyDescent="0.3">
      <c r="A6811" t="s">
        <v>42</v>
      </c>
      <c r="B6811" t="s">
        <v>36</v>
      </c>
      <c r="C6811" t="s">
        <v>25</v>
      </c>
      <c r="D6811" s="4">
        <v>43615</v>
      </c>
      <c r="E6811">
        <v>4</v>
      </c>
      <c r="F6811">
        <v>57</v>
      </c>
    </row>
    <row r="6812" spans="1:6" x14ac:dyDescent="0.3">
      <c r="A6812" t="s">
        <v>42</v>
      </c>
      <c r="B6812" t="s">
        <v>43</v>
      </c>
      <c r="C6812" t="s">
        <v>24</v>
      </c>
      <c r="D6812" s="4">
        <v>43615</v>
      </c>
      <c r="E6812">
        <v>5</v>
      </c>
      <c r="F6812">
        <v>57</v>
      </c>
    </row>
    <row r="6813" spans="1:6" x14ac:dyDescent="0.3">
      <c r="A6813" t="s">
        <v>42</v>
      </c>
      <c r="B6813" t="s">
        <v>45</v>
      </c>
      <c r="C6813" t="s">
        <v>20</v>
      </c>
      <c r="D6813" s="4">
        <v>43615</v>
      </c>
      <c r="E6813">
        <v>5</v>
      </c>
      <c r="F6813">
        <v>57</v>
      </c>
    </row>
    <row r="6814" spans="1:6" x14ac:dyDescent="0.3">
      <c r="A6814" t="s">
        <v>11</v>
      </c>
      <c r="B6814" t="s">
        <v>9</v>
      </c>
      <c r="C6814" t="s">
        <v>22</v>
      </c>
      <c r="D6814" s="4">
        <v>43615</v>
      </c>
      <c r="E6814">
        <v>1</v>
      </c>
      <c r="F6814">
        <v>57</v>
      </c>
    </row>
    <row r="6815" spans="1:6" x14ac:dyDescent="0.3">
      <c r="A6815" t="s">
        <v>11</v>
      </c>
      <c r="B6815" t="s">
        <v>39</v>
      </c>
      <c r="C6815" t="s">
        <v>20</v>
      </c>
      <c r="D6815" s="4">
        <v>43615</v>
      </c>
      <c r="E6815">
        <v>1</v>
      </c>
      <c r="F6815">
        <v>57</v>
      </c>
    </row>
    <row r="6816" spans="1:6" x14ac:dyDescent="0.3">
      <c r="A6816" t="s">
        <v>11</v>
      </c>
      <c r="B6816" t="s">
        <v>29</v>
      </c>
      <c r="C6816" t="s">
        <v>21</v>
      </c>
      <c r="D6816" s="4">
        <v>43615</v>
      </c>
      <c r="E6816">
        <v>2</v>
      </c>
      <c r="F6816">
        <v>57</v>
      </c>
    </row>
    <row r="6817" spans="1:6" x14ac:dyDescent="0.3">
      <c r="A6817" t="s">
        <v>11</v>
      </c>
      <c r="B6817" t="s">
        <v>41</v>
      </c>
      <c r="C6817" t="s">
        <v>21</v>
      </c>
      <c r="D6817" s="4">
        <v>43615</v>
      </c>
      <c r="E6817">
        <v>2</v>
      </c>
      <c r="F6817">
        <v>57</v>
      </c>
    </row>
    <row r="6818" spans="1:6" x14ac:dyDescent="0.3">
      <c r="A6818" t="s">
        <v>11</v>
      </c>
      <c r="B6818" t="s">
        <v>43</v>
      </c>
      <c r="C6818" t="s">
        <v>22</v>
      </c>
      <c r="D6818" s="4">
        <v>43615</v>
      </c>
      <c r="E6818">
        <v>2</v>
      </c>
      <c r="F6818">
        <v>57</v>
      </c>
    </row>
    <row r="6819" spans="1:6" x14ac:dyDescent="0.3">
      <c r="A6819" t="s">
        <v>11</v>
      </c>
      <c r="B6819" t="s">
        <v>39</v>
      </c>
      <c r="C6819" t="s">
        <v>22</v>
      </c>
      <c r="D6819" s="4">
        <v>43615</v>
      </c>
      <c r="E6819">
        <v>2</v>
      </c>
      <c r="F6819">
        <v>57</v>
      </c>
    </row>
    <row r="6820" spans="1:6" x14ac:dyDescent="0.3">
      <c r="A6820" t="s">
        <v>11</v>
      </c>
      <c r="B6820" t="s">
        <v>6</v>
      </c>
      <c r="C6820" t="s">
        <v>22</v>
      </c>
      <c r="D6820" s="4">
        <v>43615</v>
      </c>
      <c r="E6820">
        <v>2</v>
      </c>
      <c r="F6820">
        <v>57</v>
      </c>
    </row>
    <row r="6821" spans="1:6" x14ac:dyDescent="0.3">
      <c r="A6821" t="s">
        <v>11</v>
      </c>
      <c r="B6821" t="s">
        <v>9</v>
      </c>
      <c r="C6821" t="s">
        <v>24</v>
      </c>
      <c r="D6821" s="4">
        <v>43615</v>
      </c>
      <c r="E6821">
        <v>2</v>
      </c>
      <c r="F6821">
        <v>57</v>
      </c>
    </row>
    <row r="6822" spans="1:6" x14ac:dyDescent="0.3">
      <c r="A6822" t="s">
        <v>11</v>
      </c>
      <c r="B6822" t="s">
        <v>5</v>
      </c>
      <c r="C6822" t="s">
        <v>20</v>
      </c>
      <c r="D6822" s="4">
        <v>43615</v>
      </c>
      <c r="E6822">
        <v>2</v>
      </c>
      <c r="F6822">
        <v>57</v>
      </c>
    </row>
    <row r="6823" spans="1:6" x14ac:dyDescent="0.3">
      <c r="A6823" t="s">
        <v>11</v>
      </c>
      <c r="B6823" t="s">
        <v>7</v>
      </c>
      <c r="C6823" t="s">
        <v>22</v>
      </c>
      <c r="D6823" s="4">
        <v>43615</v>
      </c>
      <c r="E6823">
        <v>3</v>
      </c>
      <c r="F6823">
        <v>57</v>
      </c>
    </row>
    <row r="6824" spans="1:6" x14ac:dyDescent="0.3">
      <c r="A6824" t="s">
        <v>11</v>
      </c>
      <c r="B6824" t="s">
        <v>39</v>
      </c>
      <c r="C6824" t="s">
        <v>21</v>
      </c>
      <c r="D6824" s="4">
        <v>43615</v>
      </c>
      <c r="E6824">
        <v>4</v>
      </c>
      <c r="F6824">
        <v>57</v>
      </c>
    </row>
    <row r="6825" spans="1:6" x14ac:dyDescent="0.3">
      <c r="A6825" t="s">
        <v>11</v>
      </c>
      <c r="B6825" t="s">
        <v>6</v>
      </c>
      <c r="C6825" t="s">
        <v>25</v>
      </c>
      <c r="D6825" s="4">
        <v>43615</v>
      </c>
      <c r="E6825">
        <v>4</v>
      </c>
      <c r="F6825">
        <v>57</v>
      </c>
    </row>
    <row r="6826" spans="1:6" x14ac:dyDescent="0.3">
      <c r="A6826" t="s">
        <v>11</v>
      </c>
      <c r="B6826" t="s">
        <v>45</v>
      </c>
      <c r="C6826" t="s">
        <v>21</v>
      </c>
      <c r="D6826" s="4">
        <v>43615</v>
      </c>
      <c r="E6826">
        <v>5</v>
      </c>
      <c r="F6826">
        <v>57</v>
      </c>
    </row>
    <row r="6827" spans="1:6" x14ac:dyDescent="0.3">
      <c r="A6827" t="s">
        <v>11</v>
      </c>
      <c r="B6827" t="s">
        <v>45</v>
      </c>
      <c r="C6827" t="s">
        <v>24</v>
      </c>
      <c r="D6827" s="4">
        <v>43615</v>
      </c>
      <c r="E6827">
        <v>5</v>
      </c>
      <c r="F6827">
        <v>57</v>
      </c>
    </row>
    <row r="6828" spans="1:6" x14ac:dyDescent="0.3">
      <c r="A6828" t="s">
        <v>12</v>
      </c>
      <c r="B6828" t="s">
        <v>7</v>
      </c>
      <c r="C6828" t="s">
        <v>22</v>
      </c>
      <c r="D6828" s="4">
        <v>43615</v>
      </c>
      <c r="E6828">
        <v>1</v>
      </c>
      <c r="F6828">
        <v>57</v>
      </c>
    </row>
    <row r="6829" spans="1:6" x14ac:dyDescent="0.3">
      <c r="A6829" t="s">
        <v>12</v>
      </c>
      <c r="B6829" t="s">
        <v>39</v>
      </c>
      <c r="C6829" t="s">
        <v>24</v>
      </c>
      <c r="D6829" s="4">
        <v>43615</v>
      </c>
      <c r="E6829">
        <v>1</v>
      </c>
      <c r="F6829">
        <v>57</v>
      </c>
    </row>
    <row r="6830" spans="1:6" x14ac:dyDescent="0.3">
      <c r="A6830" t="s">
        <v>12</v>
      </c>
      <c r="B6830" t="s">
        <v>38</v>
      </c>
      <c r="C6830" t="s">
        <v>21</v>
      </c>
      <c r="D6830" s="4">
        <v>43615</v>
      </c>
      <c r="E6830">
        <v>2</v>
      </c>
      <c r="F6830">
        <v>57</v>
      </c>
    </row>
    <row r="6831" spans="1:6" x14ac:dyDescent="0.3">
      <c r="A6831" t="s">
        <v>12</v>
      </c>
      <c r="B6831" t="s">
        <v>37</v>
      </c>
      <c r="C6831" t="s">
        <v>24</v>
      </c>
      <c r="D6831" s="4">
        <v>43615</v>
      </c>
      <c r="E6831">
        <v>2</v>
      </c>
      <c r="F6831">
        <v>57</v>
      </c>
    </row>
    <row r="6832" spans="1:6" x14ac:dyDescent="0.3">
      <c r="A6832" t="s">
        <v>12</v>
      </c>
      <c r="B6832" t="s">
        <v>9</v>
      </c>
      <c r="C6832" t="s">
        <v>21</v>
      </c>
      <c r="D6832" s="4">
        <v>43615</v>
      </c>
      <c r="E6832">
        <v>3</v>
      </c>
      <c r="F6832">
        <v>57</v>
      </c>
    </row>
    <row r="6833" spans="1:6" x14ac:dyDescent="0.3">
      <c r="A6833" t="s">
        <v>12</v>
      </c>
      <c r="B6833" t="s">
        <v>9</v>
      </c>
      <c r="C6833" t="s">
        <v>22</v>
      </c>
      <c r="D6833" s="4">
        <v>43615</v>
      </c>
      <c r="E6833">
        <v>3</v>
      </c>
      <c r="F6833">
        <v>57</v>
      </c>
    </row>
    <row r="6834" spans="1:6" x14ac:dyDescent="0.3">
      <c r="A6834" t="s">
        <v>12</v>
      </c>
      <c r="B6834" t="s">
        <v>36</v>
      </c>
      <c r="C6834" t="s">
        <v>22</v>
      </c>
      <c r="D6834" s="4">
        <v>43615</v>
      </c>
      <c r="E6834">
        <v>4</v>
      </c>
      <c r="F6834">
        <v>57</v>
      </c>
    </row>
    <row r="6835" spans="1:6" x14ac:dyDescent="0.3">
      <c r="A6835" t="s">
        <v>12</v>
      </c>
      <c r="B6835" t="s">
        <v>40</v>
      </c>
      <c r="C6835" t="s">
        <v>25</v>
      </c>
      <c r="D6835" s="4">
        <v>43615</v>
      </c>
      <c r="E6835">
        <v>5</v>
      </c>
      <c r="F6835">
        <v>57</v>
      </c>
    </row>
    <row r="6836" spans="1:6" x14ac:dyDescent="0.3">
      <c r="A6836" t="s">
        <v>12</v>
      </c>
      <c r="B6836" t="s">
        <v>43</v>
      </c>
      <c r="C6836" t="s">
        <v>24</v>
      </c>
      <c r="D6836" s="4">
        <v>43615</v>
      </c>
      <c r="E6836">
        <v>5</v>
      </c>
      <c r="F6836">
        <v>57</v>
      </c>
    </row>
    <row r="6837" spans="1:6" x14ac:dyDescent="0.3">
      <c r="A6837" t="s">
        <v>12</v>
      </c>
      <c r="B6837" t="s">
        <v>7</v>
      </c>
      <c r="C6837" t="s">
        <v>20</v>
      </c>
      <c r="D6837" s="4">
        <v>43615</v>
      </c>
      <c r="E6837">
        <v>5</v>
      </c>
      <c r="F6837">
        <v>57</v>
      </c>
    </row>
    <row r="6838" spans="1:6" x14ac:dyDescent="0.3">
      <c r="A6838" t="s">
        <v>26</v>
      </c>
      <c r="B6838" t="s">
        <v>5</v>
      </c>
      <c r="C6838" t="s">
        <v>21</v>
      </c>
      <c r="D6838" s="4">
        <v>43616</v>
      </c>
      <c r="E6838">
        <v>1</v>
      </c>
      <c r="F6838">
        <v>57</v>
      </c>
    </row>
    <row r="6839" spans="1:6" x14ac:dyDescent="0.3">
      <c r="A6839" t="s">
        <v>26</v>
      </c>
      <c r="B6839" t="s">
        <v>44</v>
      </c>
      <c r="C6839" t="s">
        <v>21</v>
      </c>
      <c r="D6839" s="4">
        <v>43616</v>
      </c>
      <c r="E6839">
        <v>2</v>
      </c>
      <c r="F6839">
        <v>57</v>
      </c>
    </row>
    <row r="6840" spans="1:6" x14ac:dyDescent="0.3">
      <c r="A6840" t="s">
        <v>26</v>
      </c>
      <c r="B6840" t="s">
        <v>41</v>
      </c>
      <c r="C6840" t="s">
        <v>24</v>
      </c>
      <c r="D6840" s="4">
        <v>43616</v>
      </c>
      <c r="E6840">
        <v>2</v>
      </c>
      <c r="F6840">
        <v>57</v>
      </c>
    </row>
    <row r="6841" spans="1:6" x14ac:dyDescent="0.3">
      <c r="A6841" t="s">
        <v>26</v>
      </c>
      <c r="B6841" t="s">
        <v>45</v>
      </c>
      <c r="C6841" t="s">
        <v>21</v>
      </c>
      <c r="D6841" s="4">
        <v>43616</v>
      </c>
      <c r="E6841">
        <v>3</v>
      </c>
      <c r="F6841">
        <v>57</v>
      </c>
    </row>
    <row r="6842" spans="1:6" x14ac:dyDescent="0.3">
      <c r="A6842" t="s">
        <v>26</v>
      </c>
      <c r="B6842" t="s">
        <v>4</v>
      </c>
      <c r="C6842" t="s">
        <v>25</v>
      </c>
      <c r="D6842" s="4">
        <v>43616</v>
      </c>
      <c r="E6842">
        <v>3</v>
      </c>
      <c r="F6842">
        <v>57</v>
      </c>
    </row>
    <row r="6843" spans="1:6" x14ac:dyDescent="0.3">
      <c r="A6843" t="s">
        <v>26</v>
      </c>
      <c r="B6843" t="s">
        <v>41</v>
      </c>
      <c r="C6843" t="s">
        <v>21</v>
      </c>
      <c r="D6843" s="4">
        <v>43616</v>
      </c>
      <c r="E6843">
        <v>5</v>
      </c>
      <c r="F6843">
        <v>57</v>
      </c>
    </row>
    <row r="6844" spans="1:6" x14ac:dyDescent="0.3">
      <c r="A6844" t="s">
        <v>26</v>
      </c>
      <c r="B6844" t="s">
        <v>38</v>
      </c>
      <c r="C6844" t="s">
        <v>25</v>
      </c>
      <c r="D6844" s="4">
        <v>43616</v>
      </c>
      <c r="E6844">
        <v>5</v>
      </c>
      <c r="F6844">
        <v>57</v>
      </c>
    </row>
    <row r="6845" spans="1:6" x14ac:dyDescent="0.3">
      <c r="A6845" t="s">
        <v>26</v>
      </c>
      <c r="B6845" t="s">
        <v>38</v>
      </c>
      <c r="C6845" t="s">
        <v>20</v>
      </c>
      <c r="D6845" s="4">
        <v>43616</v>
      </c>
      <c r="E6845">
        <v>5</v>
      </c>
      <c r="F6845">
        <v>57</v>
      </c>
    </row>
    <row r="6846" spans="1:6" x14ac:dyDescent="0.3">
      <c r="A6846" t="s">
        <v>42</v>
      </c>
      <c r="B6846" t="s">
        <v>6</v>
      </c>
      <c r="C6846" t="s">
        <v>21</v>
      </c>
      <c r="D6846" s="4">
        <v>43616</v>
      </c>
      <c r="E6846">
        <v>1</v>
      </c>
      <c r="F6846">
        <v>57</v>
      </c>
    </row>
    <row r="6847" spans="1:6" x14ac:dyDescent="0.3">
      <c r="A6847" t="s">
        <v>42</v>
      </c>
      <c r="B6847" t="s">
        <v>5</v>
      </c>
      <c r="C6847" t="s">
        <v>25</v>
      </c>
      <c r="D6847" s="4">
        <v>43616</v>
      </c>
      <c r="E6847">
        <v>2</v>
      </c>
      <c r="F6847">
        <v>57</v>
      </c>
    </row>
    <row r="6848" spans="1:6" x14ac:dyDescent="0.3">
      <c r="A6848" t="s">
        <v>42</v>
      </c>
      <c r="B6848" t="s">
        <v>38</v>
      </c>
      <c r="C6848" t="s">
        <v>21</v>
      </c>
      <c r="D6848" s="4">
        <v>43616</v>
      </c>
      <c r="E6848">
        <v>3</v>
      </c>
      <c r="F6848">
        <v>57</v>
      </c>
    </row>
    <row r="6849" spans="1:6" x14ac:dyDescent="0.3">
      <c r="A6849" t="s">
        <v>42</v>
      </c>
      <c r="B6849" t="s">
        <v>39</v>
      </c>
      <c r="C6849" t="s">
        <v>24</v>
      </c>
      <c r="D6849" s="4">
        <v>43616</v>
      </c>
      <c r="E6849">
        <v>3</v>
      </c>
      <c r="F6849">
        <v>57</v>
      </c>
    </row>
    <row r="6850" spans="1:6" x14ac:dyDescent="0.3">
      <c r="A6850" t="s">
        <v>42</v>
      </c>
      <c r="B6850" t="s">
        <v>36</v>
      </c>
      <c r="C6850" t="s">
        <v>20</v>
      </c>
      <c r="D6850" s="4">
        <v>43616</v>
      </c>
      <c r="E6850">
        <v>3</v>
      </c>
      <c r="F6850">
        <v>57</v>
      </c>
    </row>
    <row r="6851" spans="1:6" x14ac:dyDescent="0.3">
      <c r="A6851" t="s">
        <v>42</v>
      </c>
      <c r="B6851" t="s">
        <v>40</v>
      </c>
      <c r="C6851" t="s">
        <v>25</v>
      </c>
      <c r="D6851" s="4">
        <v>43616</v>
      </c>
      <c r="E6851">
        <v>4</v>
      </c>
      <c r="F6851">
        <v>57</v>
      </c>
    </row>
    <row r="6852" spans="1:6" x14ac:dyDescent="0.3">
      <c r="A6852" t="s">
        <v>42</v>
      </c>
      <c r="B6852" t="s">
        <v>4</v>
      </c>
      <c r="C6852" t="s">
        <v>20</v>
      </c>
      <c r="D6852" s="4">
        <v>43616</v>
      </c>
      <c r="E6852">
        <v>5</v>
      </c>
      <c r="F6852">
        <v>57</v>
      </c>
    </row>
    <row r="6853" spans="1:6" x14ac:dyDescent="0.3">
      <c r="A6853" t="s">
        <v>11</v>
      </c>
      <c r="B6853" t="s">
        <v>5</v>
      </c>
      <c r="C6853" t="s">
        <v>22</v>
      </c>
      <c r="D6853" s="4">
        <v>43616</v>
      </c>
      <c r="E6853">
        <v>1</v>
      </c>
      <c r="F6853">
        <v>57</v>
      </c>
    </row>
    <row r="6854" spans="1:6" x14ac:dyDescent="0.3">
      <c r="A6854" t="s">
        <v>11</v>
      </c>
      <c r="B6854" t="s">
        <v>41</v>
      </c>
      <c r="C6854" t="s">
        <v>24</v>
      </c>
      <c r="D6854" s="4">
        <v>43616</v>
      </c>
      <c r="E6854">
        <v>1</v>
      </c>
      <c r="F6854">
        <v>57</v>
      </c>
    </row>
    <row r="6855" spans="1:6" x14ac:dyDescent="0.3">
      <c r="A6855" t="s">
        <v>11</v>
      </c>
      <c r="B6855" t="s">
        <v>6</v>
      </c>
      <c r="C6855" t="s">
        <v>24</v>
      </c>
      <c r="D6855" s="4">
        <v>43616</v>
      </c>
      <c r="E6855">
        <v>1</v>
      </c>
      <c r="F6855">
        <v>57</v>
      </c>
    </row>
    <row r="6856" spans="1:6" x14ac:dyDescent="0.3">
      <c r="A6856" t="s">
        <v>11</v>
      </c>
      <c r="B6856" t="s">
        <v>9</v>
      </c>
      <c r="C6856" t="s">
        <v>20</v>
      </c>
      <c r="D6856" s="4">
        <v>43616</v>
      </c>
      <c r="E6856">
        <v>1</v>
      </c>
      <c r="F6856">
        <v>57</v>
      </c>
    </row>
    <row r="6857" spans="1:6" x14ac:dyDescent="0.3">
      <c r="A6857" t="s">
        <v>11</v>
      </c>
      <c r="B6857" t="s">
        <v>29</v>
      </c>
      <c r="C6857" t="s">
        <v>21</v>
      </c>
      <c r="D6857" s="4">
        <v>43616</v>
      </c>
      <c r="E6857">
        <v>2</v>
      </c>
      <c r="F6857">
        <v>57</v>
      </c>
    </row>
    <row r="6858" spans="1:6" x14ac:dyDescent="0.3">
      <c r="A6858" t="s">
        <v>11</v>
      </c>
      <c r="B6858" t="s">
        <v>45</v>
      </c>
      <c r="C6858" t="s">
        <v>25</v>
      </c>
      <c r="D6858" s="4">
        <v>43616</v>
      </c>
      <c r="E6858">
        <v>2</v>
      </c>
      <c r="F6858">
        <v>57</v>
      </c>
    </row>
    <row r="6859" spans="1:6" x14ac:dyDescent="0.3">
      <c r="A6859" t="s">
        <v>11</v>
      </c>
      <c r="B6859" t="s">
        <v>38</v>
      </c>
      <c r="C6859" t="s">
        <v>22</v>
      </c>
      <c r="D6859" s="4">
        <v>43616</v>
      </c>
      <c r="E6859">
        <v>2</v>
      </c>
      <c r="F6859">
        <v>57</v>
      </c>
    </row>
    <row r="6860" spans="1:6" x14ac:dyDescent="0.3">
      <c r="A6860" t="s">
        <v>11</v>
      </c>
      <c r="B6860" t="s">
        <v>43</v>
      </c>
      <c r="C6860" t="s">
        <v>24</v>
      </c>
      <c r="D6860" s="4">
        <v>43616</v>
      </c>
      <c r="E6860">
        <v>2</v>
      </c>
      <c r="F6860">
        <v>57</v>
      </c>
    </row>
    <row r="6861" spans="1:6" x14ac:dyDescent="0.3">
      <c r="A6861" t="s">
        <v>11</v>
      </c>
      <c r="B6861" t="s">
        <v>37</v>
      </c>
      <c r="C6861" t="s">
        <v>25</v>
      </c>
      <c r="D6861" s="4">
        <v>43616</v>
      </c>
      <c r="E6861">
        <v>3</v>
      </c>
      <c r="F6861">
        <v>57</v>
      </c>
    </row>
    <row r="6862" spans="1:6" x14ac:dyDescent="0.3">
      <c r="A6862" t="s">
        <v>11</v>
      </c>
      <c r="B6862" t="s">
        <v>46</v>
      </c>
      <c r="C6862" t="s">
        <v>24</v>
      </c>
      <c r="D6862" s="4">
        <v>43616</v>
      </c>
      <c r="E6862">
        <v>3</v>
      </c>
      <c r="F6862">
        <v>57</v>
      </c>
    </row>
    <row r="6863" spans="1:6" x14ac:dyDescent="0.3">
      <c r="A6863" t="s">
        <v>11</v>
      </c>
      <c r="B6863" t="s">
        <v>43</v>
      </c>
      <c r="C6863" t="s">
        <v>25</v>
      </c>
      <c r="D6863" s="4">
        <v>43616</v>
      </c>
      <c r="E6863">
        <v>4</v>
      </c>
      <c r="F6863">
        <v>57</v>
      </c>
    </row>
    <row r="6864" spans="1:6" x14ac:dyDescent="0.3">
      <c r="A6864" t="s">
        <v>11</v>
      </c>
      <c r="B6864" t="s">
        <v>30</v>
      </c>
      <c r="C6864" t="s">
        <v>24</v>
      </c>
      <c r="D6864" s="4">
        <v>43616</v>
      </c>
      <c r="E6864">
        <v>4</v>
      </c>
      <c r="F6864">
        <v>57</v>
      </c>
    </row>
    <row r="6865" spans="1:6" x14ac:dyDescent="0.3">
      <c r="A6865" t="s">
        <v>11</v>
      </c>
      <c r="B6865" t="s">
        <v>39</v>
      </c>
      <c r="C6865" t="s">
        <v>24</v>
      </c>
      <c r="D6865" s="4">
        <v>43616</v>
      </c>
      <c r="E6865">
        <v>4</v>
      </c>
      <c r="F6865">
        <v>57</v>
      </c>
    </row>
    <row r="6866" spans="1:6" x14ac:dyDescent="0.3">
      <c r="A6866" t="s">
        <v>11</v>
      </c>
      <c r="B6866" t="s">
        <v>9</v>
      </c>
      <c r="C6866" t="s">
        <v>21</v>
      </c>
      <c r="D6866" s="4">
        <v>43616</v>
      </c>
      <c r="E6866">
        <v>5</v>
      </c>
      <c r="F6866">
        <v>57</v>
      </c>
    </row>
    <row r="6867" spans="1:6" x14ac:dyDescent="0.3">
      <c r="A6867" t="s">
        <v>11</v>
      </c>
      <c r="B6867" t="s">
        <v>28</v>
      </c>
      <c r="C6867" t="s">
        <v>25</v>
      </c>
      <c r="D6867" s="4">
        <v>43616</v>
      </c>
      <c r="E6867">
        <v>5</v>
      </c>
      <c r="F6867">
        <v>57</v>
      </c>
    </row>
    <row r="6868" spans="1:6" x14ac:dyDescent="0.3">
      <c r="A6868" t="s">
        <v>11</v>
      </c>
      <c r="B6868" t="s">
        <v>29</v>
      </c>
      <c r="C6868" t="s">
        <v>25</v>
      </c>
      <c r="D6868" s="4">
        <v>43616</v>
      </c>
      <c r="E6868">
        <v>5</v>
      </c>
      <c r="F6868">
        <v>57</v>
      </c>
    </row>
    <row r="6869" spans="1:6" x14ac:dyDescent="0.3">
      <c r="A6869" t="s">
        <v>11</v>
      </c>
      <c r="B6869" t="s">
        <v>28</v>
      </c>
      <c r="C6869" t="s">
        <v>20</v>
      </c>
      <c r="D6869" s="4">
        <v>43616</v>
      </c>
      <c r="E6869">
        <v>5</v>
      </c>
      <c r="F6869">
        <v>57</v>
      </c>
    </row>
    <row r="6870" spans="1:6" x14ac:dyDescent="0.3">
      <c r="A6870" t="s">
        <v>12</v>
      </c>
      <c r="B6870" t="s">
        <v>28</v>
      </c>
      <c r="C6870" t="s">
        <v>21</v>
      </c>
      <c r="D6870" s="4">
        <v>43616</v>
      </c>
      <c r="E6870">
        <v>1</v>
      </c>
      <c r="F6870">
        <v>57</v>
      </c>
    </row>
    <row r="6871" spans="1:6" x14ac:dyDescent="0.3">
      <c r="A6871" t="s">
        <v>12</v>
      </c>
      <c r="B6871" t="s">
        <v>29</v>
      </c>
      <c r="C6871" t="s">
        <v>22</v>
      </c>
      <c r="D6871" s="4">
        <v>43616</v>
      </c>
      <c r="E6871">
        <v>1</v>
      </c>
      <c r="F6871">
        <v>57</v>
      </c>
    </row>
    <row r="6872" spans="1:6" x14ac:dyDescent="0.3">
      <c r="A6872" t="s">
        <v>12</v>
      </c>
      <c r="B6872" t="s">
        <v>37</v>
      </c>
      <c r="C6872" t="s">
        <v>22</v>
      </c>
      <c r="D6872" s="4">
        <v>43616</v>
      </c>
      <c r="E6872">
        <v>1</v>
      </c>
      <c r="F6872">
        <v>57</v>
      </c>
    </row>
    <row r="6873" spans="1:6" x14ac:dyDescent="0.3">
      <c r="A6873" t="s">
        <v>12</v>
      </c>
      <c r="B6873" t="s">
        <v>44</v>
      </c>
      <c r="C6873" t="s">
        <v>24</v>
      </c>
      <c r="D6873" s="4">
        <v>43616</v>
      </c>
      <c r="E6873">
        <v>1</v>
      </c>
      <c r="F6873">
        <v>57</v>
      </c>
    </row>
    <row r="6874" spans="1:6" x14ac:dyDescent="0.3">
      <c r="A6874" t="s">
        <v>12</v>
      </c>
      <c r="B6874" t="s">
        <v>36</v>
      </c>
      <c r="C6874" t="s">
        <v>20</v>
      </c>
      <c r="D6874" s="4">
        <v>43616</v>
      </c>
      <c r="E6874">
        <v>1</v>
      </c>
      <c r="F6874">
        <v>57</v>
      </c>
    </row>
    <row r="6875" spans="1:6" x14ac:dyDescent="0.3">
      <c r="A6875" t="s">
        <v>12</v>
      </c>
      <c r="B6875" t="s">
        <v>28</v>
      </c>
      <c r="C6875" t="s">
        <v>22</v>
      </c>
      <c r="D6875" s="4">
        <v>43616</v>
      </c>
      <c r="E6875">
        <v>3</v>
      </c>
      <c r="F6875">
        <v>57</v>
      </c>
    </row>
    <row r="6876" spans="1:6" x14ac:dyDescent="0.3">
      <c r="A6876" t="s">
        <v>12</v>
      </c>
      <c r="B6876" t="s">
        <v>9</v>
      </c>
      <c r="C6876" t="s">
        <v>20</v>
      </c>
      <c r="D6876" s="4">
        <v>43616</v>
      </c>
      <c r="E6876">
        <v>3</v>
      </c>
      <c r="F6876">
        <v>57</v>
      </c>
    </row>
    <row r="6877" spans="1:6" x14ac:dyDescent="0.3">
      <c r="A6877" t="s">
        <v>12</v>
      </c>
      <c r="B6877" t="s">
        <v>41</v>
      </c>
      <c r="C6877" t="s">
        <v>20</v>
      </c>
      <c r="D6877" s="4">
        <v>43616</v>
      </c>
      <c r="E6877">
        <v>3</v>
      </c>
      <c r="F6877">
        <v>57</v>
      </c>
    </row>
    <row r="6878" spans="1:6" x14ac:dyDescent="0.3">
      <c r="A6878" t="s">
        <v>12</v>
      </c>
      <c r="B6878" t="s">
        <v>38</v>
      </c>
      <c r="C6878" t="s">
        <v>25</v>
      </c>
      <c r="D6878" s="4">
        <v>43616</v>
      </c>
      <c r="E6878">
        <v>4</v>
      </c>
      <c r="F6878">
        <v>57</v>
      </c>
    </row>
    <row r="6879" spans="1:6" x14ac:dyDescent="0.3">
      <c r="A6879" t="s">
        <v>12</v>
      </c>
      <c r="B6879" t="s">
        <v>4</v>
      </c>
      <c r="C6879" t="s">
        <v>25</v>
      </c>
      <c r="D6879" s="4">
        <v>43616</v>
      </c>
      <c r="E6879">
        <v>5</v>
      </c>
      <c r="F6879">
        <v>57</v>
      </c>
    </row>
    <row r="6880" spans="1:6" x14ac:dyDescent="0.3">
      <c r="A6880" t="s">
        <v>12</v>
      </c>
      <c r="B6880" t="s">
        <v>38</v>
      </c>
      <c r="C6880" t="s">
        <v>22</v>
      </c>
      <c r="D6880" s="4">
        <v>43616</v>
      </c>
      <c r="E6880">
        <v>5</v>
      </c>
      <c r="F6880">
        <v>57</v>
      </c>
    </row>
    <row r="6881" spans="1:6" x14ac:dyDescent="0.3">
      <c r="A6881" t="s">
        <v>12</v>
      </c>
      <c r="B6881" t="s">
        <v>7</v>
      </c>
      <c r="C6881" t="s">
        <v>20</v>
      </c>
      <c r="D6881" s="4">
        <v>43616</v>
      </c>
      <c r="E6881">
        <v>5</v>
      </c>
      <c r="F6881">
        <v>57</v>
      </c>
    </row>
    <row r="6882" spans="1:6" x14ac:dyDescent="0.3">
      <c r="A6882" t="s">
        <v>26</v>
      </c>
      <c r="B6882" t="s">
        <v>37</v>
      </c>
      <c r="C6882" t="s">
        <v>21</v>
      </c>
      <c r="D6882" s="4">
        <v>43619</v>
      </c>
      <c r="E6882">
        <v>2</v>
      </c>
      <c r="F6882">
        <v>58</v>
      </c>
    </row>
    <row r="6883" spans="1:6" x14ac:dyDescent="0.3">
      <c r="A6883" t="s">
        <v>26</v>
      </c>
      <c r="B6883" t="s">
        <v>38</v>
      </c>
      <c r="C6883" t="s">
        <v>25</v>
      </c>
      <c r="D6883" s="4">
        <v>43619</v>
      </c>
      <c r="E6883">
        <v>2</v>
      </c>
      <c r="F6883">
        <v>58</v>
      </c>
    </row>
    <row r="6884" spans="1:6" x14ac:dyDescent="0.3">
      <c r="A6884" t="s">
        <v>26</v>
      </c>
      <c r="B6884" t="s">
        <v>37</v>
      </c>
      <c r="C6884" t="s">
        <v>24</v>
      </c>
      <c r="D6884" s="4">
        <v>43619</v>
      </c>
      <c r="E6884">
        <v>2</v>
      </c>
      <c r="F6884">
        <v>58</v>
      </c>
    </row>
    <row r="6885" spans="1:6" x14ac:dyDescent="0.3">
      <c r="A6885" t="s">
        <v>26</v>
      </c>
      <c r="B6885" t="s">
        <v>43</v>
      </c>
      <c r="C6885" t="s">
        <v>20</v>
      </c>
      <c r="D6885" s="4">
        <v>43619</v>
      </c>
      <c r="E6885">
        <v>2</v>
      </c>
      <c r="F6885">
        <v>58</v>
      </c>
    </row>
    <row r="6886" spans="1:6" x14ac:dyDescent="0.3">
      <c r="A6886" t="s">
        <v>26</v>
      </c>
      <c r="B6886" t="s">
        <v>38</v>
      </c>
      <c r="C6886" t="s">
        <v>21</v>
      </c>
      <c r="D6886" s="4">
        <v>43619</v>
      </c>
      <c r="E6886">
        <v>3</v>
      </c>
      <c r="F6886">
        <v>58</v>
      </c>
    </row>
    <row r="6887" spans="1:6" x14ac:dyDescent="0.3">
      <c r="A6887" t="s">
        <v>26</v>
      </c>
      <c r="B6887" t="s">
        <v>41</v>
      </c>
      <c r="C6887" t="s">
        <v>22</v>
      </c>
      <c r="D6887" s="4">
        <v>43619</v>
      </c>
      <c r="E6887">
        <v>3</v>
      </c>
      <c r="F6887">
        <v>58</v>
      </c>
    </row>
    <row r="6888" spans="1:6" x14ac:dyDescent="0.3">
      <c r="A6888" t="s">
        <v>26</v>
      </c>
      <c r="B6888" t="s">
        <v>7</v>
      </c>
      <c r="C6888" t="s">
        <v>20</v>
      </c>
      <c r="D6888" s="4">
        <v>43619</v>
      </c>
      <c r="E6888">
        <v>3</v>
      </c>
      <c r="F6888">
        <v>58</v>
      </c>
    </row>
    <row r="6889" spans="1:6" x14ac:dyDescent="0.3">
      <c r="A6889" t="s">
        <v>26</v>
      </c>
      <c r="B6889" t="s">
        <v>46</v>
      </c>
      <c r="C6889" t="s">
        <v>23</v>
      </c>
      <c r="D6889" s="4">
        <v>43619</v>
      </c>
      <c r="E6889">
        <v>4</v>
      </c>
      <c r="F6889">
        <v>58</v>
      </c>
    </row>
    <row r="6890" spans="1:6" x14ac:dyDescent="0.3">
      <c r="A6890" t="s">
        <v>26</v>
      </c>
      <c r="B6890" t="s">
        <v>40</v>
      </c>
      <c r="C6890" t="s">
        <v>23</v>
      </c>
      <c r="D6890" s="4">
        <v>43619</v>
      </c>
      <c r="E6890">
        <v>4</v>
      </c>
      <c r="F6890">
        <v>58</v>
      </c>
    </row>
    <row r="6891" spans="1:6" x14ac:dyDescent="0.3">
      <c r="A6891" t="s">
        <v>26</v>
      </c>
      <c r="B6891" t="s">
        <v>30</v>
      </c>
      <c r="C6891" t="s">
        <v>25</v>
      </c>
      <c r="D6891" s="4">
        <v>43619</v>
      </c>
      <c r="E6891">
        <v>4</v>
      </c>
      <c r="F6891">
        <v>58</v>
      </c>
    </row>
    <row r="6892" spans="1:6" x14ac:dyDescent="0.3">
      <c r="A6892" t="s">
        <v>26</v>
      </c>
      <c r="B6892" t="s">
        <v>43</v>
      </c>
      <c r="C6892" t="s">
        <v>21</v>
      </c>
      <c r="D6892" s="4">
        <v>43619</v>
      </c>
      <c r="E6892">
        <v>5</v>
      </c>
      <c r="F6892">
        <v>58</v>
      </c>
    </row>
    <row r="6893" spans="1:6" x14ac:dyDescent="0.3">
      <c r="A6893" t="s">
        <v>26</v>
      </c>
      <c r="B6893" t="s">
        <v>4</v>
      </c>
      <c r="C6893" t="s">
        <v>21</v>
      </c>
      <c r="D6893" s="4">
        <v>43619</v>
      </c>
      <c r="E6893">
        <v>5</v>
      </c>
      <c r="F6893">
        <v>58</v>
      </c>
    </row>
    <row r="6894" spans="1:6" x14ac:dyDescent="0.3">
      <c r="A6894" t="s">
        <v>26</v>
      </c>
      <c r="B6894" t="s">
        <v>9</v>
      </c>
      <c r="C6894" t="s">
        <v>23</v>
      </c>
      <c r="D6894" s="4">
        <v>43619</v>
      </c>
      <c r="E6894">
        <v>5</v>
      </c>
      <c r="F6894">
        <v>58</v>
      </c>
    </row>
    <row r="6895" spans="1:6" x14ac:dyDescent="0.3">
      <c r="A6895" t="s">
        <v>26</v>
      </c>
      <c r="B6895" t="s">
        <v>36</v>
      </c>
      <c r="C6895" t="s">
        <v>23</v>
      </c>
      <c r="D6895" s="4">
        <v>43619</v>
      </c>
      <c r="E6895">
        <v>5</v>
      </c>
      <c r="F6895">
        <v>58</v>
      </c>
    </row>
    <row r="6896" spans="1:6" x14ac:dyDescent="0.3">
      <c r="A6896" t="s">
        <v>26</v>
      </c>
      <c r="B6896" t="s">
        <v>45</v>
      </c>
      <c r="C6896" t="s">
        <v>24</v>
      </c>
      <c r="D6896" s="4">
        <v>43619</v>
      </c>
      <c r="E6896">
        <v>5</v>
      </c>
      <c r="F6896">
        <v>58</v>
      </c>
    </row>
    <row r="6897" spans="1:6" x14ac:dyDescent="0.3">
      <c r="A6897" t="s">
        <v>26</v>
      </c>
      <c r="B6897" t="s">
        <v>41</v>
      </c>
      <c r="C6897" t="s">
        <v>24</v>
      </c>
      <c r="D6897" s="4">
        <v>43619</v>
      </c>
      <c r="E6897">
        <v>5</v>
      </c>
      <c r="F6897">
        <v>58</v>
      </c>
    </row>
    <row r="6898" spans="1:6" x14ac:dyDescent="0.3">
      <c r="A6898" t="s">
        <v>42</v>
      </c>
      <c r="B6898" t="s">
        <v>37</v>
      </c>
      <c r="C6898" t="s">
        <v>21</v>
      </c>
      <c r="D6898" s="4">
        <v>43619</v>
      </c>
      <c r="E6898">
        <v>1</v>
      </c>
      <c r="F6898">
        <v>58</v>
      </c>
    </row>
    <row r="6899" spans="1:6" x14ac:dyDescent="0.3">
      <c r="A6899" t="s">
        <v>42</v>
      </c>
      <c r="B6899" t="s">
        <v>30</v>
      </c>
      <c r="C6899" t="s">
        <v>25</v>
      </c>
      <c r="D6899" s="4">
        <v>43619</v>
      </c>
      <c r="E6899">
        <v>1</v>
      </c>
      <c r="F6899">
        <v>58</v>
      </c>
    </row>
    <row r="6900" spans="1:6" x14ac:dyDescent="0.3">
      <c r="A6900" t="s">
        <v>42</v>
      </c>
      <c r="B6900" t="s">
        <v>6</v>
      </c>
      <c r="C6900" t="s">
        <v>22</v>
      </c>
      <c r="D6900" s="4">
        <v>43619</v>
      </c>
      <c r="E6900">
        <v>1</v>
      </c>
      <c r="F6900">
        <v>58</v>
      </c>
    </row>
    <row r="6901" spans="1:6" x14ac:dyDescent="0.3">
      <c r="A6901" t="s">
        <v>42</v>
      </c>
      <c r="B6901" t="s">
        <v>29</v>
      </c>
      <c r="C6901" t="s">
        <v>24</v>
      </c>
      <c r="D6901" s="4">
        <v>43619</v>
      </c>
      <c r="E6901">
        <v>1</v>
      </c>
      <c r="F6901">
        <v>58</v>
      </c>
    </row>
    <row r="6902" spans="1:6" x14ac:dyDescent="0.3">
      <c r="A6902" t="s">
        <v>42</v>
      </c>
      <c r="B6902" t="s">
        <v>9</v>
      </c>
      <c r="C6902" t="s">
        <v>20</v>
      </c>
      <c r="D6902" s="4">
        <v>43619</v>
      </c>
      <c r="E6902">
        <v>1</v>
      </c>
      <c r="F6902">
        <v>58</v>
      </c>
    </row>
    <row r="6903" spans="1:6" x14ac:dyDescent="0.3">
      <c r="A6903" t="s">
        <v>42</v>
      </c>
      <c r="B6903" t="s">
        <v>36</v>
      </c>
      <c r="C6903" t="s">
        <v>21</v>
      </c>
      <c r="D6903" s="4">
        <v>43619</v>
      </c>
      <c r="E6903">
        <v>2</v>
      </c>
      <c r="F6903">
        <v>58</v>
      </c>
    </row>
    <row r="6904" spans="1:6" x14ac:dyDescent="0.3">
      <c r="A6904" t="s">
        <v>42</v>
      </c>
      <c r="B6904" t="s">
        <v>40</v>
      </c>
      <c r="C6904" t="s">
        <v>23</v>
      </c>
      <c r="D6904" s="4">
        <v>43619</v>
      </c>
      <c r="E6904">
        <v>2</v>
      </c>
      <c r="F6904">
        <v>58</v>
      </c>
    </row>
    <row r="6905" spans="1:6" x14ac:dyDescent="0.3">
      <c r="A6905" t="s">
        <v>42</v>
      </c>
      <c r="B6905" t="s">
        <v>41</v>
      </c>
      <c r="C6905" t="s">
        <v>25</v>
      </c>
      <c r="D6905" s="4">
        <v>43619</v>
      </c>
      <c r="E6905">
        <v>2</v>
      </c>
      <c r="F6905">
        <v>58</v>
      </c>
    </row>
    <row r="6906" spans="1:6" x14ac:dyDescent="0.3">
      <c r="A6906" t="s">
        <v>42</v>
      </c>
      <c r="B6906" t="s">
        <v>40</v>
      </c>
      <c r="C6906" t="s">
        <v>22</v>
      </c>
      <c r="D6906" s="4">
        <v>43619</v>
      </c>
      <c r="E6906">
        <v>2</v>
      </c>
      <c r="F6906">
        <v>58</v>
      </c>
    </row>
    <row r="6907" spans="1:6" x14ac:dyDescent="0.3">
      <c r="A6907" t="s">
        <v>42</v>
      </c>
      <c r="B6907" t="s">
        <v>43</v>
      </c>
      <c r="C6907" t="s">
        <v>21</v>
      </c>
      <c r="D6907" s="4">
        <v>43619</v>
      </c>
      <c r="E6907">
        <v>3</v>
      </c>
      <c r="F6907">
        <v>58</v>
      </c>
    </row>
    <row r="6908" spans="1:6" x14ac:dyDescent="0.3">
      <c r="A6908" t="s">
        <v>42</v>
      </c>
      <c r="B6908" t="s">
        <v>7</v>
      </c>
      <c r="C6908" t="s">
        <v>23</v>
      </c>
      <c r="D6908" s="4">
        <v>43619</v>
      </c>
      <c r="E6908">
        <v>3</v>
      </c>
      <c r="F6908">
        <v>58</v>
      </c>
    </row>
    <row r="6909" spans="1:6" x14ac:dyDescent="0.3">
      <c r="A6909" t="s">
        <v>42</v>
      </c>
      <c r="B6909" t="s">
        <v>44</v>
      </c>
      <c r="C6909" t="s">
        <v>25</v>
      </c>
      <c r="D6909" s="4">
        <v>43619</v>
      </c>
      <c r="E6909">
        <v>3</v>
      </c>
      <c r="F6909">
        <v>58</v>
      </c>
    </row>
    <row r="6910" spans="1:6" x14ac:dyDescent="0.3">
      <c r="A6910" t="s">
        <v>42</v>
      </c>
      <c r="B6910" t="s">
        <v>30</v>
      </c>
      <c r="C6910" t="s">
        <v>24</v>
      </c>
      <c r="D6910" s="4">
        <v>43619</v>
      </c>
      <c r="E6910">
        <v>3</v>
      </c>
      <c r="F6910">
        <v>58</v>
      </c>
    </row>
    <row r="6911" spans="1:6" x14ac:dyDescent="0.3">
      <c r="A6911" t="s">
        <v>42</v>
      </c>
      <c r="B6911" t="s">
        <v>6</v>
      </c>
      <c r="C6911" t="s">
        <v>24</v>
      </c>
      <c r="D6911" s="4">
        <v>43619</v>
      </c>
      <c r="E6911">
        <v>3</v>
      </c>
      <c r="F6911">
        <v>58</v>
      </c>
    </row>
    <row r="6912" spans="1:6" x14ac:dyDescent="0.3">
      <c r="A6912" t="s">
        <v>42</v>
      </c>
      <c r="B6912" t="s">
        <v>29</v>
      </c>
      <c r="C6912" t="s">
        <v>20</v>
      </c>
      <c r="D6912" s="4">
        <v>43619</v>
      </c>
      <c r="E6912">
        <v>3</v>
      </c>
      <c r="F6912">
        <v>58</v>
      </c>
    </row>
    <row r="6913" spans="1:6" x14ac:dyDescent="0.3">
      <c r="A6913" t="s">
        <v>42</v>
      </c>
      <c r="B6913" t="s">
        <v>37</v>
      </c>
      <c r="C6913" t="s">
        <v>20</v>
      </c>
      <c r="D6913" s="4">
        <v>43619</v>
      </c>
      <c r="E6913">
        <v>3</v>
      </c>
      <c r="F6913">
        <v>58</v>
      </c>
    </row>
    <row r="6914" spans="1:6" x14ac:dyDescent="0.3">
      <c r="A6914" t="s">
        <v>42</v>
      </c>
      <c r="B6914" t="s">
        <v>39</v>
      </c>
      <c r="C6914" t="s">
        <v>20</v>
      </c>
      <c r="D6914" s="4">
        <v>43619</v>
      </c>
      <c r="E6914">
        <v>3</v>
      </c>
      <c r="F6914">
        <v>58</v>
      </c>
    </row>
    <row r="6915" spans="1:6" x14ac:dyDescent="0.3">
      <c r="A6915" t="s">
        <v>42</v>
      </c>
      <c r="B6915" t="s">
        <v>37</v>
      </c>
      <c r="C6915" t="s">
        <v>24</v>
      </c>
      <c r="D6915" s="4">
        <v>43619</v>
      </c>
      <c r="E6915">
        <v>4</v>
      </c>
      <c r="F6915">
        <v>58</v>
      </c>
    </row>
    <row r="6916" spans="1:6" x14ac:dyDescent="0.3">
      <c r="A6916" t="s">
        <v>11</v>
      </c>
      <c r="B6916" t="s">
        <v>45</v>
      </c>
      <c r="C6916" t="s">
        <v>23</v>
      </c>
      <c r="D6916" s="4">
        <v>43619</v>
      </c>
      <c r="E6916">
        <v>1</v>
      </c>
      <c r="F6916">
        <v>58</v>
      </c>
    </row>
    <row r="6917" spans="1:6" x14ac:dyDescent="0.3">
      <c r="A6917" t="s">
        <v>11</v>
      </c>
      <c r="B6917" t="s">
        <v>5</v>
      </c>
      <c r="C6917" t="s">
        <v>23</v>
      </c>
      <c r="D6917" s="4">
        <v>43619</v>
      </c>
      <c r="E6917">
        <v>1</v>
      </c>
      <c r="F6917">
        <v>58</v>
      </c>
    </row>
    <row r="6918" spans="1:6" x14ac:dyDescent="0.3">
      <c r="A6918" t="s">
        <v>11</v>
      </c>
      <c r="B6918" t="s">
        <v>6</v>
      </c>
      <c r="C6918" t="s">
        <v>22</v>
      </c>
      <c r="D6918" s="4">
        <v>43619</v>
      </c>
      <c r="E6918">
        <v>2</v>
      </c>
      <c r="F6918">
        <v>58</v>
      </c>
    </row>
    <row r="6919" spans="1:6" x14ac:dyDescent="0.3">
      <c r="A6919" t="s">
        <v>11</v>
      </c>
      <c r="B6919" t="s">
        <v>43</v>
      </c>
      <c r="C6919" t="s">
        <v>24</v>
      </c>
      <c r="D6919" s="4">
        <v>43619</v>
      </c>
      <c r="E6919">
        <v>2</v>
      </c>
      <c r="F6919">
        <v>58</v>
      </c>
    </row>
    <row r="6920" spans="1:6" x14ac:dyDescent="0.3">
      <c r="A6920" t="s">
        <v>11</v>
      </c>
      <c r="B6920" t="s">
        <v>29</v>
      </c>
      <c r="C6920" t="s">
        <v>20</v>
      </c>
      <c r="D6920" s="4">
        <v>43619</v>
      </c>
      <c r="E6920">
        <v>2</v>
      </c>
      <c r="F6920">
        <v>58</v>
      </c>
    </row>
    <row r="6921" spans="1:6" x14ac:dyDescent="0.3">
      <c r="A6921" t="s">
        <v>11</v>
      </c>
      <c r="B6921" t="s">
        <v>6</v>
      </c>
      <c r="C6921" t="s">
        <v>20</v>
      </c>
      <c r="D6921" s="4">
        <v>43619</v>
      </c>
      <c r="E6921">
        <v>2</v>
      </c>
      <c r="F6921">
        <v>58</v>
      </c>
    </row>
    <row r="6922" spans="1:6" x14ac:dyDescent="0.3">
      <c r="A6922" t="s">
        <v>11</v>
      </c>
      <c r="B6922" t="s">
        <v>29</v>
      </c>
      <c r="C6922" t="s">
        <v>21</v>
      </c>
      <c r="D6922" s="4">
        <v>43619</v>
      </c>
      <c r="E6922">
        <v>3</v>
      </c>
      <c r="F6922">
        <v>58</v>
      </c>
    </row>
    <row r="6923" spans="1:6" x14ac:dyDescent="0.3">
      <c r="A6923" t="s">
        <v>11</v>
      </c>
      <c r="B6923" t="s">
        <v>30</v>
      </c>
      <c r="C6923" t="s">
        <v>23</v>
      </c>
      <c r="D6923" s="4">
        <v>43619</v>
      </c>
      <c r="E6923">
        <v>3</v>
      </c>
      <c r="F6923">
        <v>58</v>
      </c>
    </row>
    <row r="6924" spans="1:6" x14ac:dyDescent="0.3">
      <c r="A6924" t="s">
        <v>11</v>
      </c>
      <c r="B6924" t="s">
        <v>44</v>
      </c>
      <c r="C6924" t="s">
        <v>23</v>
      </c>
      <c r="D6924" s="4">
        <v>43619</v>
      </c>
      <c r="E6924">
        <v>3</v>
      </c>
      <c r="F6924">
        <v>58</v>
      </c>
    </row>
    <row r="6925" spans="1:6" x14ac:dyDescent="0.3">
      <c r="A6925" t="s">
        <v>11</v>
      </c>
      <c r="B6925" t="s">
        <v>44</v>
      </c>
      <c r="C6925" t="s">
        <v>25</v>
      </c>
      <c r="D6925" s="4">
        <v>43619</v>
      </c>
      <c r="E6925">
        <v>3</v>
      </c>
      <c r="F6925">
        <v>58</v>
      </c>
    </row>
    <row r="6926" spans="1:6" x14ac:dyDescent="0.3">
      <c r="A6926" t="s">
        <v>11</v>
      </c>
      <c r="B6926" t="s">
        <v>37</v>
      </c>
      <c r="C6926" t="s">
        <v>22</v>
      </c>
      <c r="D6926" s="4">
        <v>43619</v>
      </c>
      <c r="E6926">
        <v>3</v>
      </c>
      <c r="F6926">
        <v>58</v>
      </c>
    </row>
    <row r="6927" spans="1:6" x14ac:dyDescent="0.3">
      <c r="A6927" t="s">
        <v>11</v>
      </c>
      <c r="B6927" t="s">
        <v>45</v>
      </c>
      <c r="C6927" t="s">
        <v>22</v>
      </c>
      <c r="D6927" s="4">
        <v>43619</v>
      </c>
      <c r="E6927">
        <v>3</v>
      </c>
      <c r="F6927">
        <v>58</v>
      </c>
    </row>
    <row r="6928" spans="1:6" x14ac:dyDescent="0.3">
      <c r="A6928" t="s">
        <v>11</v>
      </c>
      <c r="B6928" t="s">
        <v>38</v>
      </c>
      <c r="C6928" t="s">
        <v>24</v>
      </c>
      <c r="D6928" s="4">
        <v>43619</v>
      </c>
      <c r="E6928">
        <v>3</v>
      </c>
      <c r="F6928">
        <v>58</v>
      </c>
    </row>
    <row r="6929" spans="1:6" x14ac:dyDescent="0.3">
      <c r="A6929" t="s">
        <v>11</v>
      </c>
      <c r="B6929" t="s">
        <v>9</v>
      </c>
      <c r="C6929" t="s">
        <v>20</v>
      </c>
      <c r="D6929" s="4">
        <v>43619</v>
      </c>
      <c r="E6929">
        <v>3</v>
      </c>
      <c r="F6929">
        <v>58</v>
      </c>
    </row>
    <row r="6930" spans="1:6" x14ac:dyDescent="0.3">
      <c r="A6930" t="s">
        <v>11</v>
      </c>
      <c r="B6930" t="s">
        <v>28</v>
      </c>
      <c r="C6930" t="s">
        <v>21</v>
      </c>
      <c r="D6930" s="4">
        <v>43619</v>
      </c>
      <c r="E6930">
        <v>4</v>
      </c>
      <c r="F6930">
        <v>58</v>
      </c>
    </row>
    <row r="6931" spans="1:6" x14ac:dyDescent="0.3">
      <c r="A6931" t="s">
        <v>11</v>
      </c>
      <c r="B6931" t="s">
        <v>41</v>
      </c>
      <c r="C6931" t="s">
        <v>24</v>
      </c>
      <c r="D6931" s="4">
        <v>43619</v>
      </c>
      <c r="E6931">
        <v>4</v>
      </c>
      <c r="F6931">
        <v>58</v>
      </c>
    </row>
    <row r="6932" spans="1:6" x14ac:dyDescent="0.3">
      <c r="A6932" t="s">
        <v>11</v>
      </c>
      <c r="B6932" t="s">
        <v>5</v>
      </c>
      <c r="C6932" t="s">
        <v>21</v>
      </c>
      <c r="D6932" s="4">
        <v>43619</v>
      </c>
      <c r="E6932">
        <v>5</v>
      </c>
      <c r="F6932">
        <v>58</v>
      </c>
    </row>
    <row r="6933" spans="1:6" x14ac:dyDescent="0.3">
      <c r="A6933" t="s">
        <v>11</v>
      </c>
      <c r="B6933" t="s">
        <v>38</v>
      </c>
      <c r="C6933" t="s">
        <v>23</v>
      </c>
      <c r="D6933" s="4">
        <v>43619</v>
      </c>
      <c r="E6933">
        <v>5</v>
      </c>
      <c r="F6933">
        <v>58</v>
      </c>
    </row>
    <row r="6934" spans="1:6" x14ac:dyDescent="0.3">
      <c r="A6934" t="s">
        <v>11</v>
      </c>
      <c r="B6934" t="s">
        <v>7</v>
      </c>
      <c r="C6934" t="s">
        <v>24</v>
      </c>
      <c r="D6934" s="4">
        <v>43619</v>
      </c>
      <c r="E6934">
        <v>5</v>
      </c>
      <c r="F6934">
        <v>58</v>
      </c>
    </row>
    <row r="6935" spans="1:6" x14ac:dyDescent="0.3">
      <c r="A6935" t="s">
        <v>11</v>
      </c>
      <c r="B6935" t="s">
        <v>36</v>
      </c>
      <c r="C6935" t="s">
        <v>24</v>
      </c>
      <c r="D6935" s="4">
        <v>43619</v>
      </c>
      <c r="E6935">
        <v>5</v>
      </c>
      <c r="F6935">
        <v>58</v>
      </c>
    </row>
    <row r="6936" spans="1:6" x14ac:dyDescent="0.3">
      <c r="A6936" t="s">
        <v>12</v>
      </c>
      <c r="B6936" t="s">
        <v>46</v>
      </c>
      <c r="C6936" t="s">
        <v>23</v>
      </c>
      <c r="D6936" s="4">
        <v>43619</v>
      </c>
      <c r="E6936">
        <v>2</v>
      </c>
      <c r="F6936">
        <v>58</v>
      </c>
    </row>
    <row r="6937" spans="1:6" x14ac:dyDescent="0.3">
      <c r="A6937" t="s">
        <v>12</v>
      </c>
      <c r="B6937" t="s">
        <v>5</v>
      </c>
      <c r="C6937" t="s">
        <v>23</v>
      </c>
      <c r="D6937" s="4">
        <v>43619</v>
      </c>
      <c r="E6937">
        <v>2</v>
      </c>
      <c r="F6937">
        <v>58</v>
      </c>
    </row>
    <row r="6938" spans="1:6" x14ac:dyDescent="0.3">
      <c r="A6938" t="s">
        <v>12</v>
      </c>
      <c r="B6938" t="s">
        <v>36</v>
      </c>
      <c r="C6938" t="s">
        <v>22</v>
      </c>
      <c r="D6938" s="4">
        <v>43619</v>
      </c>
      <c r="E6938">
        <v>2</v>
      </c>
      <c r="F6938">
        <v>58</v>
      </c>
    </row>
    <row r="6939" spans="1:6" x14ac:dyDescent="0.3">
      <c r="A6939" t="s">
        <v>12</v>
      </c>
      <c r="B6939" t="s">
        <v>7</v>
      </c>
      <c r="C6939" t="s">
        <v>24</v>
      </c>
      <c r="D6939" s="4">
        <v>43619</v>
      </c>
      <c r="E6939">
        <v>2</v>
      </c>
      <c r="F6939">
        <v>58</v>
      </c>
    </row>
    <row r="6940" spans="1:6" x14ac:dyDescent="0.3">
      <c r="A6940" t="s">
        <v>12</v>
      </c>
      <c r="B6940" t="s">
        <v>7</v>
      </c>
      <c r="C6940" t="s">
        <v>22</v>
      </c>
      <c r="D6940" s="4">
        <v>43619</v>
      </c>
      <c r="E6940">
        <v>3</v>
      </c>
      <c r="F6940">
        <v>58</v>
      </c>
    </row>
    <row r="6941" spans="1:6" x14ac:dyDescent="0.3">
      <c r="A6941" t="s">
        <v>12</v>
      </c>
      <c r="B6941" t="s">
        <v>38</v>
      </c>
      <c r="C6941" t="s">
        <v>20</v>
      </c>
      <c r="D6941" s="4">
        <v>43619</v>
      </c>
      <c r="E6941">
        <v>3</v>
      </c>
      <c r="F6941">
        <v>58</v>
      </c>
    </row>
    <row r="6942" spans="1:6" x14ac:dyDescent="0.3">
      <c r="A6942" t="s">
        <v>12</v>
      </c>
      <c r="B6942" t="s">
        <v>36</v>
      </c>
      <c r="C6942" t="s">
        <v>20</v>
      </c>
      <c r="D6942" s="4">
        <v>43619</v>
      </c>
      <c r="E6942">
        <v>3</v>
      </c>
      <c r="F6942">
        <v>58</v>
      </c>
    </row>
    <row r="6943" spans="1:6" x14ac:dyDescent="0.3">
      <c r="A6943" t="s">
        <v>12</v>
      </c>
      <c r="B6943" t="s">
        <v>5</v>
      </c>
      <c r="C6943" t="s">
        <v>24</v>
      </c>
      <c r="D6943" s="4">
        <v>43619</v>
      </c>
      <c r="E6943">
        <v>4</v>
      </c>
      <c r="F6943">
        <v>58</v>
      </c>
    </row>
    <row r="6944" spans="1:6" x14ac:dyDescent="0.3">
      <c r="A6944" t="s">
        <v>12</v>
      </c>
      <c r="B6944" t="s">
        <v>39</v>
      </c>
      <c r="C6944" t="s">
        <v>23</v>
      </c>
      <c r="D6944" s="4">
        <v>43619</v>
      </c>
      <c r="E6944">
        <v>5</v>
      </c>
      <c r="F6944">
        <v>58</v>
      </c>
    </row>
    <row r="6945" spans="1:6" x14ac:dyDescent="0.3">
      <c r="A6945" t="s">
        <v>12</v>
      </c>
      <c r="B6945" t="s">
        <v>36</v>
      </c>
      <c r="C6945" t="s">
        <v>23</v>
      </c>
      <c r="D6945" s="4">
        <v>43619</v>
      </c>
      <c r="E6945">
        <v>5</v>
      </c>
      <c r="F6945">
        <v>58</v>
      </c>
    </row>
    <row r="6946" spans="1:6" x14ac:dyDescent="0.3">
      <c r="A6946" t="s">
        <v>26</v>
      </c>
      <c r="B6946" t="s">
        <v>28</v>
      </c>
      <c r="C6946" t="s">
        <v>23</v>
      </c>
      <c r="D6946" s="4">
        <v>43620</v>
      </c>
      <c r="E6946">
        <v>1</v>
      </c>
      <c r="F6946">
        <v>58</v>
      </c>
    </row>
    <row r="6947" spans="1:6" x14ac:dyDescent="0.3">
      <c r="A6947" t="s">
        <v>26</v>
      </c>
      <c r="B6947" t="s">
        <v>30</v>
      </c>
      <c r="C6947" t="s">
        <v>23</v>
      </c>
      <c r="D6947" s="4">
        <v>43620</v>
      </c>
      <c r="E6947">
        <v>2</v>
      </c>
      <c r="F6947">
        <v>58</v>
      </c>
    </row>
    <row r="6948" spans="1:6" x14ac:dyDescent="0.3">
      <c r="A6948" t="s">
        <v>26</v>
      </c>
      <c r="B6948" t="s">
        <v>44</v>
      </c>
      <c r="C6948" t="s">
        <v>23</v>
      </c>
      <c r="D6948" s="4">
        <v>43620</v>
      </c>
      <c r="E6948">
        <v>2</v>
      </c>
      <c r="F6948">
        <v>58</v>
      </c>
    </row>
    <row r="6949" spans="1:6" x14ac:dyDescent="0.3">
      <c r="A6949" t="s">
        <v>26</v>
      </c>
      <c r="B6949" t="s">
        <v>45</v>
      </c>
      <c r="C6949" t="s">
        <v>24</v>
      </c>
      <c r="D6949" s="4">
        <v>43620</v>
      </c>
      <c r="E6949">
        <v>2</v>
      </c>
      <c r="F6949">
        <v>58</v>
      </c>
    </row>
    <row r="6950" spans="1:6" x14ac:dyDescent="0.3">
      <c r="A6950" t="s">
        <v>26</v>
      </c>
      <c r="B6950" t="s">
        <v>45</v>
      </c>
      <c r="C6950" t="s">
        <v>20</v>
      </c>
      <c r="D6950" s="4">
        <v>43620</v>
      </c>
      <c r="E6950">
        <v>2</v>
      </c>
      <c r="F6950">
        <v>58</v>
      </c>
    </row>
    <row r="6951" spans="1:6" x14ac:dyDescent="0.3">
      <c r="A6951" t="s">
        <v>26</v>
      </c>
      <c r="B6951" t="s">
        <v>36</v>
      </c>
      <c r="C6951" t="s">
        <v>21</v>
      </c>
      <c r="D6951" s="4">
        <v>43620</v>
      </c>
      <c r="E6951">
        <v>3</v>
      </c>
      <c r="F6951">
        <v>58</v>
      </c>
    </row>
    <row r="6952" spans="1:6" x14ac:dyDescent="0.3">
      <c r="A6952" t="s">
        <v>26</v>
      </c>
      <c r="B6952" t="s">
        <v>4</v>
      </c>
      <c r="C6952" t="s">
        <v>21</v>
      </c>
      <c r="D6952" s="4">
        <v>43620</v>
      </c>
      <c r="E6952">
        <v>3</v>
      </c>
      <c r="F6952">
        <v>58</v>
      </c>
    </row>
    <row r="6953" spans="1:6" x14ac:dyDescent="0.3">
      <c r="A6953" t="s">
        <v>26</v>
      </c>
      <c r="B6953" t="s">
        <v>45</v>
      </c>
      <c r="C6953" t="s">
        <v>23</v>
      </c>
      <c r="D6953" s="4">
        <v>43620</v>
      </c>
      <c r="E6953">
        <v>3</v>
      </c>
      <c r="F6953">
        <v>58</v>
      </c>
    </row>
    <row r="6954" spans="1:6" x14ac:dyDescent="0.3">
      <c r="A6954" t="s">
        <v>26</v>
      </c>
      <c r="B6954" t="s">
        <v>37</v>
      </c>
      <c r="C6954" t="s">
        <v>25</v>
      </c>
      <c r="D6954" s="4">
        <v>43620</v>
      </c>
      <c r="E6954">
        <v>3</v>
      </c>
      <c r="F6954">
        <v>58</v>
      </c>
    </row>
    <row r="6955" spans="1:6" x14ac:dyDescent="0.3">
      <c r="A6955" t="s">
        <v>26</v>
      </c>
      <c r="B6955" t="s">
        <v>43</v>
      </c>
      <c r="C6955" t="s">
        <v>25</v>
      </c>
      <c r="D6955" s="4">
        <v>43620</v>
      </c>
      <c r="E6955">
        <v>3</v>
      </c>
      <c r="F6955">
        <v>58</v>
      </c>
    </row>
    <row r="6956" spans="1:6" x14ac:dyDescent="0.3">
      <c r="A6956" t="s">
        <v>26</v>
      </c>
      <c r="B6956" t="s">
        <v>30</v>
      </c>
      <c r="C6956" t="s">
        <v>24</v>
      </c>
      <c r="D6956" s="4">
        <v>43620</v>
      </c>
      <c r="E6956">
        <v>3</v>
      </c>
      <c r="F6956">
        <v>58</v>
      </c>
    </row>
    <row r="6957" spans="1:6" x14ac:dyDescent="0.3">
      <c r="A6957" t="s">
        <v>26</v>
      </c>
      <c r="B6957" t="s">
        <v>40</v>
      </c>
      <c r="C6957" t="s">
        <v>24</v>
      </c>
      <c r="D6957" s="4">
        <v>43620</v>
      </c>
      <c r="E6957">
        <v>3</v>
      </c>
      <c r="F6957">
        <v>58</v>
      </c>
    </row>
    <row r="6958" spans="1:6" x14ac:dyDescent="0.3">
      <c r="A6958" t="s">
        <v>26</v>
      </c>
      <c r="B6958" t="s">
        <v>37</v>
      </c>
      <c r="C6958" t="s">
        <v>20</v>
      </c>
      <c r="D6958" s="4">
        <v>43620</v>
      </c>
      <c r="E6958">
        <v>3</v>
      </c>
      <c r="F6958">
        <v>58</v>
      </c>
    </row>
    <row r="6959" spans="1:6" x14ac:dyDescent="0.3">
      <c r="A6959" t="s">
        <v>26</v>
      </c>
      <c r="B6959" t="s">
        <v>28</v>
      </c>
      <c r="C6959" t="s">
        <v>21</v>
      </c>
      <c r="D6959" s="4">
        <v>43620</v>
      </c>
      <c r="E6959">
        <v>4</v>
      </c>
      <c r="F6959">
        <v>58</v>
      </c>
    </row>
    <row r="6960" spans="1:6" x14ac:dyDescent="0.3">
      <c r="A6960" t="s">
        <v>26</v>
      </c>
      <c r="B6960" t="s">
        <v>38</v>
      </c>
      <c r="C6960" t="s">
        <v>21</v>
      </c>
      <c r="D6960" s="4">
        <v>43620</v>
      </c>
      <c r="E6960">
        <v>4</v>
      </c>
      <c r="F6960">
        <v>58</v>
      </c>
    </row>
    <row r="6961" spans="1:6" x14ac:dyDescent="0.3">
      <c r="A6961" t="s">
        <v>26</v>
      </c>
      <c r="B6961" t="s">
        <v>43</v>
      </c>
      <c r="C6961" t="s">
        <v>21</v>
      </c>
      <c r="D6961" s="4">
        <v>43620</v>
      </c>
      <c r="E6961">
        <v>4</v>
      </c>
      <c r="F6961">
        <v>58</v>
      </c>
    </row>
    <row r="6962" spans="1:6" x14ac:dyDescent="0.3">
      <c r="A6962" t="s">
        <v>26</v>
      </c>
      <c r="B6962" t="s">
        <v>6</v>
      </c>
      <c r="C6962" t="s">
        <v>23</v>
      </c>
      <c r="D6962" s="4">
        <v>43620</v>
      </c>
      <c r="E6962">
        <v>4</v>
      </c>
      <c r="F6962">
        <v>58</v>
      </c>
    </row>
    <row r="6963" spans="1:6" x14ac:dyDescent="0.3">
      <c r="A6963" t="s">
        <v>26</v>
      </c>
      <c r="B6963" t="s">
        <v>28</v>
      </c>
      <c r="C6963" t="s">
        <v>24</v>
      </c>
      <c r="D6963" s="4">
        <v>43620</v>
      </c>
      <c r="E6963">
        <v>4</v>
      </c>
      <c r="F6963">
        <v>58</v>
      </c>
    </row>
    <row r="6964" spans="1:6" x14ac:dyDescent="0.3">
      <c r="A6964" t="s">
        <v>26</v>
      </c>
      <c r="B6964" t="s">
        <v>39</v>
      </c>
      <c r="C6964" t="s">
        <v>23</v>
      </c>
      <c r="D6964" s="4">
        <v>43620</v>
      </c>
      <c r="E6964">
        <v>5</v>
      </c>
      <c r="F6964">
        <v>58</v>
      </c>
    </row>
    <row r="6965" spans="1:6" x14ac:dyDescent="0.3">
      <c r="A6965" t="s">
        <v>26</v>
      </c>
      <c r="B6965" t="s">
        <v>39</v>
      </c>
      <c r="C6965" t="s">
        <v>24</v>
      </c>
      <c r="D6965" s="4">
        <v>43620</v>
      </c>
      <c r="E6965">
        <v>5</v>
      </c>
      <c r="F6965">
        <v>58</v>
      </c>
    </row>
    <row r="6966" spans="1:6" x14ac:dyDescent="0.3">
      <c r="A6966" t="s">
        <v>26</v>
      </c>
      <c r="B6966" t="s">
        <v>36</v>
      </c>
      <c r="C6966" t="s">
        <v>20</v>
      </c>
      <c r="D6966" s="4">
        <v>43620</v>
      </c>
      <c r="E6966">
        <v>5</v>
      </c>
      <c r="F6966">
        <v>58</v>
      </c>
    </row>
    <row r="6967" spans="1:6" x14ac:dyDescent="0.3">
      <c r="A6967" t="s">
        <v>26</v>
      </c>
      <c r="B6967" t="s">
        <v>4</v>
      </c>
      <c r="C6967" t="s">
        <v>20</v>
      </c>
      <c r="D6967" s="4">
        <v>43620</v>
      </c>
      <c r="E6967">
        <v>5</v>
      </c>
      <c r="F6967">
        <v>58</v>
      </c>
    </row>
    <row r="6968" spans="1:6" x14ac:dyDescent="0.3">
      <c r="A6968" t="s">
        <v>42</v>
      </c>
      <c r="B6968" t="s">
        <v>45</v>
      </c>
      <c r="C6968" t="s">
        <v>25</v>
      </c>
      <c r="D6968" s="4">
        <v>43620</v>
      </c>
      <c r="E6968">
        <v>1</v>
      </c>
      <c r="F6968">
        <v>58</v>
      </c>
    </row>
    <row r="6969" spans="1:6" x14ac:dyDescent="0.3">
      <c r="A6969" t="s">
        <v>42</v>
      </c>
      <c r="B6969" t="s">
        <v>6</v>
      </c>
      <c r="C6969" t="s">
        <v>24</v>
      </c>
      <c r="D6969" s="4">
        <v>43620</v>
      </c>
      <c r="E6969">
        <v>1</v>
      </c>
      <c r="F6969">
        <v>58</v>
      </c>
    </row>
    <row r="6970" spans="1:6" x14ac:dyDescent="0.3">
      <c r="A6970" t="s">
        <v>42</v>
      </c>
      <c r="B6970" t="s">
        <v>44</v>
      </c>
      <c r="C6970" t="s">
        <v>21</v>
      </c>
      <c r="D6970" s="4">
        <v>43620</v>
      </c>
      <c r="E6970">
        <v>2</v>
      </c>
      <c r="F6970">
        <v>58</v>
      </c>
    </row>
    <row r="6971" spans="1:6" x14ac:dyDescent="0.3">
      <c r="A6971" t="s">
        <v>42</v>
      </c>
      <c r="B6971" t="s">
        <v>41</v>
      </c>
      <c r="C6971" t="s">
        <v>25</v>
      </c>
      <c r="D6971" s="4">
        <v>43620</v>
      </c>
      <c r="E6971">
        <v>2</v>
      </c>
      <c r="F6971">
        <v>58</v>
      </c>
    </row>
    <row r="6972" spans="1:6" x14ac:dyDescent="0.3">
      <c r="A6972" t="s">
        <v>42</v>
      </c>
      <c r="B6972" t="s">
        <v>29</v>
      </c>
      <c r="C6972" t="s">
        <v>22</v>
      </c>
      <c r="D6972" s="4">
        <v>43620</v>
      </c>
      <c r="E6972">
        <v>2</v>
      </c>
      <c r="F6972">
        <v>58</v>
      </c>
    </row>
    <row r="6973" spans="1:6" x14ac:dyDescent="0.3">
      <c r="A6973" t="s">
        <v>42</v>
      </c>
      <c r="B6973" t="s">
        <v>38</v>
      </c>
      <c r="C6973" t="s">
        <v>23</v>
      </c>
      <c r="D6973" s="4">
        <v>43620</v>
      </c>
      <c r="E6973">
        <v>3</v>
      </c>
      <c r="F6973">
        <v>58</v>
      </c>
    </row>
    <row r="6974" spans="1:6" x14ac:dyDescent="0.3">
      <c r="A6974" t="s">
        <v>42</v>
      </c>
      <c r="B6974" t="s">
        <v>6</v>
      </c>
      <c r="C6974" t="s">
        <v>25</v>
      </c>
      <c r="D6974" s="4">
        <v>43620</v>
      </c>
      <c r="E6974">
        <v>3</v>
      </c>
      <c r="F6974">
        <v>58</v>
      </c>
    </row>
    <row r="6975" spans="1:6" x14ac:dyDescent="0.3">
      <c r="A6975" t="s">
        <v>42</v>
      </c>
      <c r="B6975" t="s">
        <v>36</v>
      </c>
      <c r="C6975" t="s">
        <v>20</v>
      </c>
      <c r="D6975" s="4">
        <v>43620</v>
      </c>
      <c r="E6975">
        <v>3</v>
      </c>
      <c r="F6975">
        <v>58</v>
      </c>
    </row>
    <row r="6976" spans="1:6" x14ac:dyDescent="0.3">
      <c r="A6976" t="s">
        <v>42</v>
      </c>
      <c r="B6976" t="s">
        <v>29</v>
      </c>
      <c r="C6976" t="s">
        <v>21</v>
      </c>
      <c r="D6976" s="4">
        <v>43620</v>
      </c>
      <c r="E6976">
        <v>4</v>
      </c>
      <c r="F6976">
        <v>58</v>
      </c>
    </row>
    <row r="6977" spans="1:6" x14ac:dyDescent="0.3">
      <c r="A6977" t="s">
        <v>42</v>
      </c>
      <c r="B6977" t="s">
        <v>36</v>
      </c>
      <c r="C6977" t="s">
        <v>21</v>
      </c>
      <c r="D6977" s="4">
        <v>43620</v>
      </c>
      <c r="E6977">
        <v>4</v>
      </c>
      <c r="F6977">
        <v>58</v>
      </c>
    </row>
    <row r="6978" spans="1:6" x14ac:dyDescent="0.3">
      <c r="A6978" t="s">
        <v>42</v>
      </c>
      <c r="B6978" t="s">
        <v>39</v>
      </c>
      <c r="C6978" t="s">
        <v>23</v>
      </c>
      <c r="D6978" s="4">
        <v>43620</v>
      </c>
      <c r="E6978">
        <v>4</v>
      </c>
      <c r="F6978">
        <v>58</v>
      </c>
    </row>
    <row r="6979" spans="1:6" x14ac:dyDescent="0.3">
      <c r="A6979" t="s">
        <v>42</v>
      </c>
      <c r="B6979" t="s">
        <v>46</v>
      </c>
      <c r="C6979" t="s">
        <v>24</v>
      </c>
      <c r="D6979" s="4">
        <v>43620</v>
      </c>
      <c r="E6979">
        <v>4</v>
      </c>
      <c r="F6979">
        <v>58</v>
      </c>
    </row>
    <row r="6980" spans="1:6" x14ac:dyDescent="0.3">
      <c r="A6980" t="s">
        <v>42</v>
      </c>
      <c r="B6980" t="s">
        <v>37</v>
      </c>
      <c r="C6980" t="s">
        <v>25</v>
      </c>
      <c r="D6980" s="4">
        <v>43620</v>
      </c>
      <c r="E6980">
        <v>5</v>
      </c>
      <c r="F6980">
        <v>58</v>
      </c>
    </row>
    <row r="6981" spans="1:6" x14ac:dyDescent="0.3">
      <c r="A6981" t="s">
        <v>42</v>
      </c>
      <c r="B6981" t="s">
        <v>45</v>
      </c>
      <c r="C6981" t="s">
        <v>24</v>
      </c>
      <c r="D6981" s="4">
        <v>43620</v>
      </c>
      <c r="E6981">
        <v>5</v>
      </c>
      <c r="F6981">
        <v>58</v>
      </c>
    </row>
    <row r="6982" spans="1:6" x14ac:dyDescent="0.3">
      <c r="A6982" t="s">
        <v>11</v>
      </c>
      <c r="B6982" t="s">
        <v>7</v>
      </c>
      <c r="C6982" t="s">
        <v>23</v>
      </c>
      <c r="D6982" s="4">
        <v>43620</v>
      </c>
      <c r="E6982">
        <v>1</v>
      </c>
      <c r="F6982">
        <v>58</v>
      </c>
    </row>
    <row r="6983" spans="1:6" x14ac:dyDescent="0.3">
      <c r="A6983" t="s">
        <v>11</v>
      </c>
      <c r="B6983" t="s">
        <v>9</v>
      </c>
      <c r="C6983" t="s">
        <v>25</v>
      </c>
      <c r="D6983" s="4">
        <v>43620</v>
      </c>
      <c r="E6983">
        <v>1</v>
      </c>
      <c r="F6983">
        <v>58</v>
      </c>
    </row>
    <row r="6984" spans="1:6" x14ac:dyDescent="0.3">
      <c r="A6984" t="s">
        <v>11</v>
      </c>
      <c r="B6984" t="s">
        <v>30</v>
      </c>
      <c r="C6984" t="s">
        <v>25</v>
      </c>
      <c r="D6984" s="4">
        <v>43620</v>
      </c>
      <c r="E6984">
        <v>1</v>
      </c>
      <c r="F6984">
        <v>58</v>
      </c>
    </row>
    <row r="6985" spans="1:6" x14ac:dyDescent="0.3">
      <c r="A6985" t="s">
        <v>11</v>
      </c>
      <c r="B6985" t="s">
        <v>28</v>
      </c>
      <c r="C6985" t="s">
        <v>22</v>
      </c>
      <c r="D6985" s="4">
        <v>43620</v>
      </c>
      <c r="E6985">
        <v>1</v>
      </c>
      <c r="F6985">
        <v>58</v>
      </c>
    </row>
    <row r="6986" spans="1:6" x14ac:dyDescent="0.3">
      <c r="A6986" t="s">
        <v>11</v>
      </c>
      <c r="B6986" t="s">
        <v>6</v>
      </c>
      <c r="C6986" t="s">
        <v>22</v>
      </c>
      <c r="D6986" s="4">
        <v>43620</v>
      </c>
      <c r="E6986">
        <v>1</v>
      </c>
      <c r="F6986">
        <v>58</v>
      </c>
    </row>
    <row r="6987" spans="1:6" x14ac:dyDescent="0.3">
      <c r="A6987" t="s">
        <v>11</v>
      </c>
      <c r="B6987" t="s">
        <v>43</v>
      </c>
      <c r="C6987" t="s">
        <v>24</v>
      </c>
      <c r="D6987" s="4">
        <v>43620</v>
      </c>
      <c r="E6987">
        <v>1</v>
      </c>
      <c r="F6987">
        <v>58</v>
      </c>
    </row>
    <row r="6988" spans="1:6" x14ac:dyDescent="0.3">
      <c r="A6988" t="s">
        <v>11</v>
      </c>
      <c r="B6988" t="s">
        <v>9</v>
      </c>
      <c r="C6988" t="s">
        <v>20</v>
      </c>
      <c r="D6988" s="4">
        <v>43620</v>
      </c>
      <c r="E6988">
        <v>1</v>
      </c>
      <c r="F6988">
        <v>58</v>
      </c>
    </row>
    <row r="6989" spans="1:6" x14ac:dyDescent="0.3">
      <c r="A6989" t="s">
        <v>11</v>
      </c>
      <c r="B6989" t="s">
        <v>37</v>
      </c>
      <c r="C6989" t="s">
        <v>22</v>
      </c>
      <c r="D6989" s="4">
        <v>43620</v>
      </c>
      <c r="E6989">
        <v>2</v>
      </c>
      <c r="F6989">
        <v>58</v>
      </c>
    </row>
    <row r="6990" spans="1:6" x14ac:dyDescent="0.3">
      <c r="A6990" t="s">
        <v>11</v>
      </c>
      <c r="B6990" t="s">
        <v>36</v>
      </c>
      <c r="C6990" t="s">
        <v>23</v>
      </c>
      <c r="D6990" s="4">
        <v>43620</v>
      </c>
      <c r="E6990">
        <v>3</v>
      </c>
      <c r="F6990">
        <v>58</v>
      </c>
    </row>
    <row r="6991" spans="1:6" x14ac:dyDescent="0.3">
      <c r="A6991" t="s">
        <v>11</v>
      </c>
      <c r="B6991" t="s">
        <v>36</v>
      </c>
      <c r="C6991" t="s">
        <v>25</v>
      </c>
      <c r="D6991" s="4">
        <v>43620</v>
      </c>
      <c r="E6991">
        <v>3</v>
      </c>
      <c r="F6991">
        <v>58</v>
      </c>
    </row>
    <row r="6992" spans="1:6" x14ac:dyDescent="0.3">
      <c r="A6992" t="s">
        <v>11</v>
      </c>
      <c r="B6992" t="s">
        <v>40</v>
      </c>
      <c r="C6992" t="s">
        <v>24</v>
      </c>
      <c r="D6992" s="4">
        <v>43620</v>
      </c>
      <c r="E6992">
        <v>3</v>
      </c>
      <c r="F6992">
        <v>58</v>
      </c>
    </row>
    <row r="6993" spans="1:6" x14ac:dyDescent="0.3">
      <c r="A6993" t="s">
        <v>11</v>
      </c>
      <c r="B6993" t="s">
        <v>29</v>
      </c>
      <c r="C6993" t="s">
        <v>20</v>
      </c>
      <c r="D6993" s="4">
        <v>43620</v>
      </c>
      <c r="E6993">
        <v>3</v>
      </c>
      <c r="F6993">
        <v>58</v>
      </c>
    </row>
    <row r="6994" spans="1:6" x14ac:dyDescent="0.3">
      <c r="A6994" t="s">
        <v>11</v>
      </c>
      <c r="B6994" t="s">
        <v>46</v>
      </c>
      <c r="C6994" t="s">
        <v>21</v>
      </c>
      <c r="D6994" s="4">
        <v>43620</v>
      </c>
      <c r="E6994">
        <v>4</v>
      </c>
      <c r="F6994">
        <v>58</v>
      </c>
    </row>
    <row r="6995" spans="1:6" x14ac:dyDescent="0.3">
      <c r="A6995" t="s">
        <v>11</v>
      </c>
      <c r="B6995" t="s">
        <v>4</v>
      </c>
      <c r="C6995" t="s">
        <v>21</v>
      </c>
      <c r="D6995" s="4">
        <v>43620</v>
      </c>
      <c r="E6995">
        <v>4</v>
      </c>
      <c r="F6995">
        <v>58</v>
      </c>
    </row>
    <row r="6996" spans="1:6" x14ac:dyDescent="0.3">
      <c r="A6996" t="s">
        <v>11</v>
      </c>
      <c r="B6996" t="s">
        <v>45</v>
      </c>
      <c r="C6996" t="s">
        <v>25</v>
      </c>
      <c r="D6996" s="4">
        <v>43620</v>
      </c>
      <c r="E6996">
        <v>4</v>
      </c>
      <c r="F6996">
        <v>58</v>
      </c>
    </row>
    <row r="6997" spans="1:6" x14ac:dyDescent="0.3">
      <c r="A6997" t="s">
        <v>11</v>
      </c>
      <c r="B6997" t="s">
        <v>6</v>
      </c>
      <c r="C6997" t="s">
        <v>20</v>
      </c>
      <c r="D6997" s="4">
        <v>43620</v>
      </c>
      <c r="E6997">
        <v>4</v>
      </c>
      <c r="F6997">
        <v>58</v>
      </c>
    </row>
    <row r="6998" spans="1:6" x14ac:dyDescent="0.3">
      <c r="A6998" t="s">
        <v>11</v>
      </c>
      <c r="B6998" t="s">
        <v>43</v>
      </c>
      <c r="C6998" t="s">
        <v>25</v>
      </c>
      <c r="D6998" s="4">
        <v>43620</v>
      </c>
      <c r="E6998">
        <v>5</v>
      </c>
      <c r="F6998">
        <v>58</v>
      </c>
    </row>
    <row r="6999" spans="1:6" x14ac:dyDescent="0.3">
      <c r="A6999" t="s">
        <v>11</v>
      </c>
      <c r="B6999" t="s">
        <v>30</v>
      </c>
      <c r="C6999" t="s">
        <v>24</v>
      </c>
      <c r="D6999" s="4">
        <v>43620</v>
      </c>
      <c r="E6999">
        <v>5</v>
      </c>
      <c r="F6999">
        <v>58</v>
      </c>
    </row>
    <row r="7000" spans="1:6" x14ac:dyDescent="0.3">
      <c r="A7000" t="s">
        <v>11</v>
      </c>
      <c r="B7000" t="s">
        <v>5</v>
      </c>
      <c r="C7000" t="s">
        <v>20</v>
      </c>
      <c r="D7000" s="4">
        <v>43620</v>
      </c>
      <c r="E7000">
        <v>5</v>
      </c>
      <c r="F7000">
        <v>58</v>
      </c>
    </row>
    <row r="7001" spans="1:6" x14ac:dyDescent="0.3">
      <c r="A7001" t="s">
        <v>12</v>
      </c>
      <c r="B7001" t="s">
        <v>40</v>
      </c>
      <c r="C7001" t="s">
        <v>25</v>
      </c>
      <c r="D7001" s="4">
        <v>43620</v>
      </c>
      <c r="E7001">
        <v>1</v>
      </c>
      <c r="F7001">
        <v>58</v>
      </c>
    </row>
    <row r="7002" spans="1:6" x14ac:dyDescent="0.3">
      <c r="A7002" t="s">
        <v>12</v>
      </c>
      <c r="B7002" t="s">
        <v>6</v>
      </c>
      <c r="C7002" t="s">
        <v>23</v>
      </c>
      <c r="D7002" s="4">
        <v>43620</v>
      </c>
      <c r="E7002">
        <v>2</v>
      </c>
      <c r="F7002">
        <v>58</v>
      </c>
    </row>
    <row r="7003" spans="1:6" x14ac:dyDescent="0.3">
      <c r="A7003" t="s">
        <v>12</v>
      </c>
      <c r="B7003" t="s">
        <v>29</v>
      </c>
      <c r="C7003" t="s">
        <v>24</v>
      </c>
      <c r="D7003" s="4">
        <v>43620</v>
      </c>
      <c r="E7003">
        <v>2</v>
      </c>
      <c r="F7003">
        <v>58</v>
      </c>
    </row>
    <row r="7004" spans="1:6" x14ac:dyDescent="0.3">
      <c r="A7004" t="s">
        <v>12</v>
      </c>
      <c r="B7004" t="s">
        <v>36</v>
      </c>
      <c r="C7004" t="s">
        <v>22</v>
      </c>
      <c r="D7004" s="4">
        <v>43620</v>
      </c>
      <c r="E7004">
        <v>3</v>
      </c>
      <c r="F7004">
        <v>58</v>
      </c>
    </row>
    <row r="7005" spans="1:6" x14ac:dyDescent="0.3">
      <c r="A7005" t="s">
        <v>12</v>
      </c>
      <c r="B7005" t="s">
        <v>7</v>
      </c>
      <c r="C7005" t="s">
        <v>20</v>
      </c>
      <c r="D7005" s="4">
        <v>43620</v>
      </c>
      <c r="E7005">
        <v>3</v>
      </c>
      <c r="F7005">
        <v>58</v>
      </c>
    </row>
    <row r="7006" spans="1:6" x14ac:dyDescent="0.3">
      <c r="A7006" t="s">
        <v>12</v>
      </c>
      <c r="B7006" t="s">
        <v>6</v>
      </c>
      <c r="C7006" t="s">
        <v>20</v>
      </c>
      <c r="D7006" s="4">
        <v>43620</v>
      </c>
      <c r="E7006">
        <v>3</v>
      </c>
      <c r="F7006">
        <v>58</v>
      </c>
    </row>
    <row r="7007" spans="1:6" x14ac:dyDescent="0.3">
      <c r="A7007" t="s">
        <v>12</v>
      </c>
      <c r="B7007" t="s">
        <v>28</v>
      </c>
      <c r="C7007" t="s">
        <v>21</v>
      </c>
      <c r="D7007" s="4">
        <v>43620</v>
      </c>
      <c r="E7007">
        <v>4</v>
      </c>
      <c r="F7007">
        <v>58</v>
      </c>
    </row>
    <row r="7008" spans="1:6" x14ac:dyDescent="0.3">
      <c r="A7008" t="s">
        <v>12</v>
      </c>
      <c r="B7008" t="s">
        <v>30</v>
      </c>
      <c r="C7008" t="s">
        <v>24</v>
      </c>
      <c r="D7008" s="4">
        <v>43620</v>
      </c>
      <c r="E7008">
        <v>4</v>
      </c>
      <c r="F7008">
        <v>58</v>
      </c>
    </row>
    <row r="7009" spans="1:6" x14ac:dyDescent="0.3">
      <c r="A7009" t="s">
        <v>12</v>
      </c>
      <c r="B7009" t="s">
        <v>46</v>
      </c>
      <c r="C7009" t="s">
        <v>20</v>
      </c>
      <c r="D7009" s="4">
        <v>43620</v>
      </c>
      <c r="E7009">
        <v>4</v>
      </c>
      <c r="F7009">
        <v>58</v>
      </c>
    </row>
    <row r="7010" spans="1:6" x14ac:dyDescent="0.3">
      <c r="A7010" t="s">
        <v>12</v>
      </c>
      <c r="B7010" t="s">
        <v>40</v>
      </c>
      <c r="C7010" t="s">
        <v>21</v>
      </c>
      <c r="D7010" s="4">
        <v>43620</v>
      </c>
      <c r="E7010">
        <v>5</v>
      </c>
      <c r="F7010">
        <v>58</v>
      </c>
    </row>
    <row r="7011" spans="1:6" x14ac:dyDescent="0.3">
      <c r="A7011" t="s">
        <v>12</v>
      </c>
      <c r="B7011" t="s">
        <v>45</v>
      </c>
      <c r="C7011" t="s">
        <v>25</v>
      </c>
      <c r="D7011" s="4">
        <v>43620</v>
      </c>
      <c r="E7011">
        <v>5</v>
      </c>
      <c r="F7011">
        <v>58</v>
      </c>
    </row>
    <row r="7012" spans="1:6" x14ac:dyDescent="0.3">
      <c r="A7012" t="s">
        <v>12</v>
      </c>
      <c r="B7012" t="s">
        <v>28</v>
      </c>
      <c r="C7012" t="s">
        <v>24</v>
      </c>
      <c r="D7012" s="4">
        <v>43620</v>
      </c>
      <c r="E7012">
        <v>5</v>
      </c>
      <c r="F7012">
        <v>58</v>
      </c>
    </row>
    <row r="7013" spans="1:6" x14ac:dyDescent="0.3">
      <c r="A7013" t="s">
        <v>12</v>
      </c>
      <c r="B7013" t="s">
        <v>37</v>
      </c>
      <c r="C7013" t="s">
        <v>20</v>
      </c>
      <c r="D7013" s="4">
        <v>43620</v>
      </c>
      <c r="E7013">
        <v>5</v>
      </c>
      <c r="F7013">
        <v>58</v>
      </c>
    </row>
    <row r="7014" spans="1:6" x14ac:dyDescent="0.3">
      <c r="A7014" t="s">
        <v>12</v>
      </c>
      <c r="B7014" t="s">
        <v>38</v>
      </c>
      <c r="C7014" t="s">
        <v>20</v>
      </c>
      <c r="D7014" s="4">
        <v>43620</v>
      </c>
      <c r="E7014">
        <v>5</v>
      </c>
      <c r="F7014">
        <v>58</v>
      </c>
    </row>
    <row r="7015" spans="1:6" x14ac:dyDescent="0.3">
      <c r="A7015" t="s">
        <v>12</v>
      </c>
      <c r="B7015" t="s">
        <v>36</v>
      </c>
      <c r="C7015" t="s">
        <v>20</v>
      </c>
      <c r="D7015" s="4">
        <v>43620</v>
      </c>
      <c r="E7015">
        <v>5</v>
      </c>
      <c r="F7015">
        <v>58</v>
      </c>
    </row>
    <row r="7016" spans="1:6" x14ac:dyDescent="0.3">
      <c r="A7016" t="s">
        <v>26</v>
      </c>
      <c r="B7016" t="s">
        <v>43</v>
      </c>
      <c r="C7016" t="s">
        <v>21</v>
      </c>
      <c r="D7016" s="4">
        <v>43621</v>
      </c>
      <c r="E7016">
        <v>1</v>
      </c>
      <c r="F7016">
        <v>58</v>
      </c>
    </row>
    <row r="7017" spans="1:6" x14ac:dyDescent="0.3">
      <c r="A7017" t="s">
        <v>26</v>
      </c>
      <c r="B7017" t="s">
        <v>5</v>
      </c>
      <c r="C7017" t="s">
        <v>21</v>
      </c>
      <c r="D7017" s="4">
        <v>43621</v>
      </c>
      <c r="E7017">
        <v>2</v>
      </c>
      <c r="F7017">
        <v>58</v>
      </c>
    </row>
    <row r="7018" spans="1:6" x14ac:dyDescent="0.3">
      <c r="A7018" t="s">
        <v>26</v>
      </c>
      <c r="B7018" t="s">
        <v>41</v>
      </c>
      <c r="C7018" t="s">
        <v>22</v>
      </c>
      <c r="D7018" s="4">
        <v>43621</v>
      </c>
      <c r="E7018">
        <v>2</v>
      </c>
      <c r="F7018">
        <v>58</v>
      </c>
    </row>
    <row r="7019" spans="1:6" x14ac:dyDescent="0.3">
      <c r="A7019" t="s">
        <v>26</v>
      </c>
      <c r="B7019" t="s">
        <v>7</v>
      </c>
      <c r="C7019" t="s">
        <v>21</v>
      </c>
      <c r="D7019" s="4">
        <v>43621</v>
      </c>
      <c r="E7019">
        <v>3</v>
      </c>
      <c r="F7019">
        <v>58</v>
      </c>
    </row>
    <row r="7020" spans="1:6" x14ac:dyDescent="0.3">
      <c r="A7020" t="s">
        <v>26</v>
      </c>
      <c r="B7020" t="s">
        <v>6</v>
      </c>
      <c r="C7020" t="s">
        <v>21</v>
      </c>
      <c r="D7020" s="4">
        <v>43621</v>
      </c>
      <c r="E7020">
        <v>3</v>
      </c>
      <c r="F7020">
        <v>58</v>
      </c>
    </row>
    <row r="7021" spans="1:6" x14ac:dyDescent="0.3">
      <c r="A7021" t="s">
        <v>26</v>
      </c>
      <c r="B7021" t="s">
        <v>4</v>
      </c>
      <c r="C7021" t="s">
        <v>23</v>
      </c>
      <c r="D7021" s="4">
        <v>43621</v>
      </c>
      <c r="E7021">
        <v>3</v>
      </c>
      <c r="F7021">
        <v>58</v>
      </c>
    </row>
    <row r="7022" spans="1:6" x14ac:dyDescent="0.3">
      <c r="A7022" t="s">
        <v>26</v>
      </c>
      <c r="B7022" t="s">
        <v>40</v>
      </c>
      <c r="C7022" t="s">
        <v>25</v>
      </c>
      <c r="D7022" s="4">
        <v>43621</v>
      </c>
      <c r="E7022">
        <v>3</v>
      </c>
      <c r="F7022">
        <v>58</v>
      </c>
    </row>
    <row r="7023" spans="1:6" x14ac:dyDescent="0.3">
      <c r="A7023" t="s">
        <v>26</v>
      </c>
      <c r="B7023" t="s">
        <v>38</v>
      </c>
      <c r="C7023" t="s">
        <v>22</v>
      </c>
      <c r="D7023" s="4">
        <v>43621</v>
      </c>
      <c r="E7023">
        <v>3</v>
      </c>
      <c r="F7023">
        <v>58</v>
      </c>
    </row>
    <row r="7024" spans="1:6" x14ac:dyDescent="0.3">
      <c r="A7024" t="s">
        <v>26</v>
      </c>
      <c r="B7024" t="s">
        <v>29</v>
      </c>
      <c r="C7024" t="s">
        <v>21</v>
      </c>
      <c r="D7024" s="4">
        <v>43621</v>
      </c>
      <c r="E7024">
        <v>4</v>
      </c>
      <c r="F7024">
        <v>58</v>
      </c>
    </row>
    <row r="7025" spans="1:6" x14ac:dyDescent="0.3">
      <c r="A7025" t="s">
        <v>26</v>
      </c>
      <c r="B7025" t="s">
        <v>43</v>
      </c>
      <c r="C7025" t="s">
        <v>25</v>
      </c>
      <c r="D7025" s="4">
        <v>43621</v>
      </c>
      <c r="E7025">
        <v>4</v>
      </c>
      <c r="F7025">
        <v>58</v>
      </c>
    </row>
    <row r="7026" spans="1:6" x14ac:dyDescent="0.3">
      <c r="A7026" t="s">
        <v>26</v>
      </c>
      <c r="B7026" t="s">
        <v>29</v>
      </c>
      <c r="C7026" t="s">
        <v>24</v>
      </c>
      <c r="D7026" s="4">
        <v>43621</v>
      </c>
      <c r="E7026">
        <v>4</v>
      </c>
      <c r="F7026">
        <v>58</v>
      </c>
    </row>
    <row r="7027" spans="1:6" x14ac:dyDescent="0.3">
      <c r="A7027" t="s">
        <v>26</v>
      </c>
      <c r="B7027" t="s">
        <v>45</v>
      </c>
      <c r="C7027" t="s">
        <v>20</v>
      </c>
      <c r="D7027" s="4">
        <v>43621</v>
      </c>
      <c r="E7027">
        <v>4</v>
      </c>
      <c r="F7027">
        <v>58</v>
      </c>
    </row>
    <row r="7028" spans="1:6" x14ac:dyDescent="0.3">
      <c r="A7028" t="s">
        <v>26</v>
      </c>
      <c r="B7028" t="s">
        <v>40</v>
      </c>
      <c r="C7028" t="s">
        <v>20</v>
      </c>
      <c r="D7028" s="4">
        <v>43621</v>
      </c>
      <c r="E7028">
        <v>4</v>
      </c>
      <c r="F7028">
        <v>58</v>
      </c>
    </row>
    <row r="7029" spans="1:6" x14ac:dyDescent="0.3">
      <c r="A7029" t="s">
        <v>42</v>
      </c>
      <c r="B7029" t="s">
        <v>5</v>
      </c>
      <c r="C7029" t="s">
        <v>23</v>
      </c>
      <c r="D7029" s="4">
        <v>43621</v>
      </c>
      <c r="E7029">
        <v>1</v>
      </c>
      <c r="F7029">
        <v>58</v>
      </c>
    </row>
    <row r="7030" spans="1:6" x14ac:dyDescent="0.3">
      <c r="A7030" t="s">
        <v>42</v>
      </c>
      <c r="B7030" t="s">
        <v>9</v>
      </c>
      <c r="C7030" t="s">
        <v>25</v>
      </c>
      <c r="D7030" s="4">
        <v>43621</v>
      </c>
      <c r="E7030">
        <v>1</v>
      </c>
      <c r="F7030">
        <v>58</v>
      </c>
    </row>
    <row r="7031" spans="1:6" x14ac:dyDescent="0.3">
      <c r="A7031" t="s">
        <v>42</v>
      </c>
      <c r="B7031" t="s">
        <v>4</v>
      </c>
      <c r="C7031" t="s">
        <v>25</v>
      </c>
      <c r="D7031" s="4">
        <v>43621</v>
      </c>
      <c r="E7031">
        <v>1</v>
      </c>
      <c r="F7031">
        <v>58</v>
      </c>
    </row>
    <row r="7032" spans="1:6" x14ac:dyDescent="0.3">
      <c r="A7032" t="s">
        <v>42</v>
      </c>
      <c r="B7032" t="s">
        <v>41</v>
      </c>
      <c r="C7032" t="s">
        <v>22</v>
      </c>
      <c r="D7032" s="4">
        <v>43621</v>
      </c>
      <c r="E7032">
        <v>1</v>
      </c>
      <c r="F7032">
        <v>58</v>
      </c>
    </row>
    <row r="7033" spans="1:6" x14ac:dyDescent="0.3">
      <c r="A7033" t="s">
        <v>42</v>
      </c>
      <c r="B7033" t="s">
        <v>9</v>
      </c>
      <c r="C7033" t="s">
        <v>24</v>
      </c>
      <c r="D7033" s="4">
        <v>43621</v>
      </c>
      <c r="E7033">
        <v>1</v>
      </c>
      <c r="F7033">
        <v>58</v>
      </c>
    </row>
    <row r="7034" spans="1:6" x14ac:dyDescent="0.3">
      <c r="A7034" t="s">
        <v>42</v>
      </c>
      <c r="B7034" t="s">
        <v>38</v>
      </c>
      <c r="C7034" t="s">
        <v>21</v>
      </c>
      <c r="D7034" s="4">
        <v>43621</v>
      </c>
      <c r="E7034">
        <v>2</v>
      </c>
      <c r="F7034">
        <v>58</v>
      </c>
    </row>
    <row r="7035" spans="1:6" x14ac:dyDescent="0.3">
      <c r="A7035" t="s">
        <v>42</v>
      </c>
      <c r="B7035" t="s">
        <v>36</v>
      </c>
      <c r="C7035" t="s">
        <v>20</v>
      </c>
      <c r="D7035" s="4">
        <v>43621</v>
      </c>
      <c r="E7035">
        <v>2</v>
      </c>
      <c r="F7035">
        <v>58</v>
      </c>
    </row>
    <row r="7036" spans="1:6" x14ac:dyDescent="0.3">
      <c r="A7036" t="s">
        <v>42</v>
      </c>
      <c r="B7036" t="s">
        <v>44</v>
      </c>
      <c r="C7036" t="s">
        <v>25</v>
      </c>
      <c r="D7036" s="4">
        <v>43621</v>
      </c>
      <c r="E7036">
        <v>3</v>
      </c>
      <c r="F7036">
        <v>58</v>
      </c>
    </row>
    <row r="7037" spans="1:6" x14ac:dyDescent="0.3">
      <c r="A7037" t="s">
        <v>42</v>
      </c>
      <c r="B7037" t="s">
        <v>37</v>
      </c>
      <c r="C7037" t="s">
        <v>24</v>
      </c>
      <c r="D7037" s="4">
        <v>43621</v>
      </c>
      <c r="E7037">
        <v>3</v>
      </c>
      <c r="F7037">
        <v>58</v>
      </c>
    </row>
    <row r="7038" spans="1:6" x14ac:dyDescent="0.3">
      <c r="A7038" t="s">
        <v>42</v>
      </c>
      <c r="B7038" t="s">
        <v>7</v>
      </c>
      <c r="C7038" t="s">
        <v>20</v>
      </c>
      <c r="D7038" s="4">
        <v>43621</v>
      </c>
      <c r="E7038">
        <v>3</v>
      </c>
      <c r="F7038">
        <v>58</v>
      </c>
    </row>
    <row r="7039" spans="1:6" x14ac:dyDescent="0.3">
      <c r="A7039" t="s">
        <v>42</v>
      </c>
      <c r="B7039" t="s">
        <v>40</v>
      </c>
      <c r="C7039" t="s">
        <v>23</v>
      </c>
      <c r="D7039" s="4">
        <v>43621</v>
      </c>
      <c r="E7039">
        <v>5</v>
      </c>
      <c r="F7039">
        <v>58</v>
      </c>
    </row>
    <row r="7040" spans="1:6" x14ac:dyDescent="0.3">
      <c r="A7040" t="s">
        <v>42</v>
      </c>
      <c r="B7040" t="s">
        <v>41</v>
      </c>
      <c r="C7040" t="s">
        <v>20</v>
      </c>
      <c r="D7040" s="4">
        <v>43621</v>
      </c>
      <c r="E7040">
        <v>5</v>
      </c>
      <c r="F7040">
        <v>58</v>
      </c>
    </row>
    <row r="7041" spans="1:6" x14ac:dyDescent="0.3">
      <c r="A7041" t="s">
        <v>11</v>
      </c>
      <c r="B7041" t="s">
        <v>45</v>
      </c>
      <c r="C7041" t="s">
        <v>25</v>
      </c>
      <c r="D7041" s="4">
        <v>43621</v>
      </c>
      <c r="E7041">
        <v>1</v>
      </c>
      <c r="F7041">
        <v>58</v>
      </c>
    </row>
    <row r="7042" spans="1:6" x14ac:dyDescent="0.3">
      <c r="A7042" t="s">
        <v>11</v>
      </c>
      <c r="B7042" t="s">
        <v>30</v>
      </c>
      <c r="C7042" t="s">
        <v>24</v>
      </c>
      <c r="D7042" s="4">
        <v>43621</v>
      </c>
      <c r="E7042">
        <v>1</v>
      </c>
      <c r="F7042">
        <v>58</v>
      </c>
    </row>
    <row r="7043" spans="1:6" x14ac:dyDescent="0.3">
      <c r="A7043" t="s">
        <v>11</v>
      </c>
      <c r="B7043" t="s">
        <v>6</v>
      </c>
      <c r="C7043" t="s">
        <v>24</v>
      </c>
      <c r="D7043" s="4">
        <v>43621</v>
      </c>
      <c r="E7043">
        <v>1</v>
      </c>
      <c r="F7043">
        <v>58</v>
      </c>
    </row>
    <row r="7044" spans="1:6" x14ac:dyDescent="0.3">
      <c r="A7044" t="s">
        <v>11</v>
      </c>
      <c r="B7044" t="s">
        <v>41</v>
      </c>
      <c r="C7044" t="s">
        <v>25</v>
      </c>
      <c r="D7044" s="4">
        <v>43621</v>
      </c>
      <c r="E7044">
        <v>2</v>
      </c>
      <c r="F7044">
        <v>58</v>
      </c>
    </row>
    <row r="7045" spans="1:6" x14ac:dyDescent="0.3">
      <c r="A7045" t="s">
        <v>11</v>
      </c>
      <c r="B7045" t="s">
        <v>29</v>
      </c>
      <c r="C7045" t="s">
        <v>22</v>
      </c>
      <c r="D7045" s="4">
        <v>43621</v>
      </c>
      <c r="E7045">
        <v>2</v>
      </c>
      <c r="F7045">
        <v>58</v>
      </c>
    </row>
    <row r="7046" spans="1:6" x14ac:dyDescent="0.3">
      <c r="A7046" t="s">
        <v>11</v>
      </c>
      <c r="B7046" t="s">
        <v>45</v>
      </c>
      <c r="C7046" t="s">
        <v>22</v>
      </c>
      <c r="D7046" s="4">
        <v>43621</v>
      </c>
      <c r="E7046">
        <v>2</v>
      </c>
      <c r="F7046">
        <v>58</v>
      </c>
    </row>
    <row r="7047" spans="1:6" x14ac:dyDescent="0.3">
      <c r="A7047" t="s">
        <v>11</v>
      </c>
      <c r="B7047" t="s">
        <v>36</v>
      </c>
      <c r="C7047" t="s">
        <v>22</v>
      </c>
      <c r="D7047" s="4">
        <v>43621</v>
      </c>
      <c r="E7047">
        <v>2</v>
      </c>
      <c r="F7047">
        <v>58</v>
      </c>
    </row>
    <row r="7048" spans="1:6" x14ac:dyDescent="0.3">
      <c r="A7048" t="s">
        <v>11</v>
      </c>
      <c r="B7048" t="s">
        <v>9</v>
      </c>
      <c r="C7048" t="s">
        <v>24</v>
      </c>
      <c r="D7048" s="4">
        <v>43621</v>
      </c>
      <c r="E7048">
        <v>2</v>
      </c>
      <c r="F7048">
        <v>58</v>
      </c>
    </row>
    <row r="7049" spans="1:6" x14ac:dyDescent="0.3">
      <c r="A7049" t="s">
        <v>11</v>
      </c>
      <c r="B7049" t="s">
        <v>44</v>
      </c>
      <c r="C7049" t="s">
        <v>20</v>
      </c>
      <c r="D7049" s="4">
        <v>43621</v>
      </c>
      <c r="E7049">
        <v>2</v>
      </c>
      <c r="F7049">
        <v>58</v>
      </c>
    </row>
    <row r="7050" spans="1:6" x14ac:dyDescent="0.3">
      <c r="A7050" t="s">
        <v>11</v>
      </c>
      <c r="B7050" t="s">
        <v>38</v>
      </c>
      <c r="C7050" t="s">
        <v>23</v>
      </c>
      <c r="D7050" s="4">
        <v>43621</v>
      </c>
      <c r="E7050">
        <v>3</v>
      </c>
      <c r="F7050">
        <v>58</v>
      </c>
    </row>
    <row r="7051" spans="1:6" x14ac:dyDescent="0.3">
      <c r="A7051" t="s">
        <v>11</v>
      </c>
      <c r="B7051" t="s">
        <v>4</v>
      </c>
      <c r="C7051" t="s">
        <v>23</v>
      </c>
      <c r="D7051" s="4">
        <v>43621</v>
      </c>
      <c r="E7051">
        <v>3</v>
      </c>
      <c r="F7051">
        <v>58</v>
      </c>
    </row>
    <row r="7052" spans="1:6" x14ac:dyDescent="0.3">
      <c r="A7052" t="s">
        <v>11</v>
      </c>
      <c r="B7052" t="s">
        <v>43</v>
      </c>
      <c r="C7052" t="s">
        <v>25</v>
      </c>
      <c r="D7052" s="4">
        <v>43621</v>
      </c>
      <c r="E7052">
        <v>3</v>
      </c>
      <c r="F7052">
        <v>58</v>
      </c>
    </row>
    <row r="7053" spans="1:6" x14ac:dyDescent="0.3">
      <c r="A7053" t="s">
        <v>11</v>
      </c>
      <c r="B7053" t="s">
        <v>7</v>
      </c>
      <c r="C7053" t="s">
        <v>24</v>
      </c>
      <c r="D7053" s="4">
        <v>43621</v>
      </c>
      <c r="E7053">
        <v>3</v>
      </c>
      <c r="F7053">
        <v>58</v>
      </c>
    </row>
    <row r="7054" spans="1:6" x14ac:dyDescent="0.3">
      <c r="A7054" t="s">
        <v>11</v>
      </c>
      <c r="B7054" t="s">
        <v>41</v>
      </c>
      <c r="C7054" t="s">
        <v>21</v>
      </c>
      <c r="D7054" s="4">
        <v>43621</v>
      </c>
      <c r="E7054">
        <v>4</v>
      </c>
      <c r="F7054">
        <v>58</v>
      </c>
    </row>
    <row r="7055" spans="1:6" x14ac:dyDescent="0.3">
      <c r="A7055" t="s">
        <v>11</v>
      </c>
      <c r="B7055" t="s">
        <v>30</v>
      </c>
      <c r="C7055" t="s">
        <v>20</v>
      </c>
      <c r="D7055" s="4">
        <v>43621</v>
      </c>
      <c r="E7055">
        <v>4</v>
      </c>
      <c r="F7055">
        <v>58</v>
      </c>
    </row>
    <row r="7056" spans="1:6" x14ac:dyDescent="0.3">
      <c r="A7056" t="s">
        <v>11</v>
      </c>
      <c r="B7056" t="s">
        <v>28</v>
      </c>
      <c r="C7056" t="s">
        <v>21</v>
      </c>
      <c r="D7056" s="4">
        <v>43621</v>
      </c>
      <c r="E7056">
        <v>5</v>
      </c>
      <c r="F7056">
        <v>58</v>
      </c>
    </row>
    <row r="7057" spans="1:6" x14ac:dyDescent="0.3">
      <c r="A7057" t="s">
        <v>11</v>
      </c>
      <c r="B7057" t="s">
        <v>46</v>
      </c>
      <c r="C7057" t="s">
        <v>24</v>
      </c>
      <c r="D7057" s="4">
        <v>43621</v>
      </c>
      <c r="E7057">
        <v>5</v>
      </c>
      <c r="F7057">
        <v>58</v>
      </c>
    </row>
    <row r="7058" spans="1:6" x14ac:dyDescent="0.3">
      <c r="A7058" t="s">
        <v>12</v>
      </c>
      <c r="B7058" t="s">
        <v>38</v>
      </c>
      <c r="C7058" t="s">
        <v>21</v>
      </c>
      <c r="D7058" s="4">
        <v>43621</v>
      </c>
      <c r="E7058">
        <v>1</v>
      </c>
      <c r="F7058">
        <v>58</v>
      </c>
    </row>
    <row r="7059" spans="1:6" x14ac:dyDescent="0.3">
      <c r="A7059" t="s">
        <v>12</v>
      </c>
      <c r="B7059" t="s">
        <v>43</v>
      </c>
      <c r="C7059" t="s">
        <v>23</v>
      </c>
      <c r="D7059" s="4">
        <v>43621</v>
      </c>
      <c r="E7059">
        <v>1</v>
      </c>
      <c r="F7059">
        <v>58</v>
      </c>
    </row>
    <row r="7060" spans="1:6" x14ac:dyDescent="0.3">
      <c r="A7060" t="s">
        <v>12</v>
      </c>
      <c r="B7060" t="s">
        <v>7</v>
      </c>
      <c r="C7060" t="s">
        <v>22</v>
      </c>
      <c r="D7060" s="4">
        <v>43621</v>
      </c>
      <c r="E7060">
        <v>1</v>
      </c>
      <c r="F7060">
        <v>58</v>
      </c>
    </row>
    <row r="7061" spans="1:6" x14ac:dyDescent="0.3">
      <c r="A7061" t="s">
        <v>12</v>
      </c>
      <c r="B7061" t="s">
        <v>37</v>
      </c>
      <c r="C7061" t="s">
        <v>22</v>
      </c>
      <c r="D7061" s="4">
        <v>43621</v>
      </c>
      <c r="E7061">
        <v>1</v>
      </c>
      <c r="F7061">
        <v>58</v>
      </c>
    </row>
    <row r="7062" spans="1:6" x14ac:dyDescent="0.3">
      <c r="A7062" t="s">
        <v>12</v>
      </c>
      <c r="B7062" t="s">
        <v>37</v>
      </c>
      <c r="C7062" t="s">
        <v>24</v>
      </c>
      <c r="D7062" s="4">
        <v>43621</v>
      </c>
      <c r="E7062">
        <v>1</v>
      </c>
      <c r="F7062">
        <v>58</v>
      </c>
    </row>
    <row r="7063" spans="1:6" x14ac:dyDescent="0.3">
      <c r="A7063" t="s">
        <v>12</v>
      </c>
      <c r="B7063" t="s">
        <v>38</v>
      </c>
      <c r="C7063" t="s">
        <v>24</v>
      </c>
      <c r="D7063" s="4">
        <v>43621</v>
      </c>
      <c r="E7063">
        <v>1</v>
      </c>
      <c r="F7063">
        <v>58</v>
      </c>
    </row>
    <row r="7064" spans="1:6" x14ac:dyDescent="0.3">
      <c r="A7064" t="s">
        <v>12</v>
      </c>
      <c r="B7064" t="s">
        <v>41</v>
      </c>
      <c r="C7064" t="s">
        <v>24</v>
      </c>
      <c r="D7064" s="4">
        <v>43621</v>
      </c>
      <c r="E7064">
        <v>1</v>
      </c>
      <c r="F7064">
        <v>58</v>
      </c>
    </row>
    <row r="7065" spans="1:6" x14ac:dyDescent="0.3">
      <c r="A7065" t="s">
        <v>12</v>
      </c>
      <c r="B7065" t="s">
        <v>44</v>
      </c>
      <c r="C7065" t="s">
        <v>20</v>
      </c>
      <c r="D7065" s="4">
        <v>43621</v>
      </c>
      <c r="E7065">
        <v>1</v>
      </c>
      <c r="F7065">
        <v>58</v>
      </c>
    </row>
    <row r="7066" spans="1:6" x14ac:dyDescent="0.3">
      <c r="A7066" t="s">
        <v>12</v>
      </c>
      <c r="B7066" t="s">
        <v>30</v>
      </c>
      <c r="C7066" t="s">
        <v>21</v>
      </c>
      <c r="D7066" s="4">
        <v>43621</v>
      </c>
      <c r="E7066">
        <v>2</v>
      </c>
      <c r="F7066">
        <v>58</v>
      </c>
    </row>
    <row r="7067" spans="1:6" x14ac:dyDescent="0.3">
      <c r="A7067" t="s">
        <v>12</v>
      </c>
      <c r="B7067" t="s">
        <v>38</v>
      </c>
      <c r="C7067" t="s">
        <v>25</v>
      </c>
      <c r="D7067" s="4">
        <v>43621</v>
      </c>
      <c r="E7067">
        <v>2</v>
      </c>
      <c r="F7067">
        <v>58</v>
      </c>
    </row>
    <row r="7068" spans="1:6" x14ac:dyDescent="0.3">
      <c r="A7068" t="s">
        <v>12</v>
      </c>
      <c r="B7068" t="s">
        <v>44</v>
      </c>
      <c r="C7068" t="s">
        <v>24</v>
      </c>
      <c r="D7068" s="4">
        <v>43621</v>
      </c>
      <c r="E7068">
        <v>2</v>
      </c>
      <c r="F7068">
        <v>58</v>
      </c>
    </row>
    <row r="7069" spans="1:6" x14ac:dyDescent="0.3">
      <c r="A7069" t="s">
        <v>12</v>
      </c>
      <c r="B7069" t="s">
        <v>9</v>
      </c>
      <c r="C7069" t="s">
        <v>21</v>
      </c>
      <c r="D7069" s="4">
        <v>43621</v>
      </c>
      <c r="E7069">
        <v>3</v>
      </c>
      <c r="F7069">
        <v>58</v>
      </c>
    </row>
    <row r="7070" spans="1:6" x14ac:dyDescent="0.3">
      <c r="A7070" t="s">
        <v>12</v>
      </c>
      <c r="B7070" t="s">
        <v>44</v>
      </c>
      <c r="C7070" t="s">
        <v>21</v>
      </c>
      <c r="D7070" s="4">
        <v>43621</v>
      </c>
      <c r="E7070">
        <v>3</v>
      </c>
      <c r="F7070">
        <v>58</v>
      </c>
    </row>
    <row r="7071" spans="1:6" x14ac:dyDescent="0.3">
      <c r="A7071" t="s">
        <v>12</v>
      </c>
      <c r="B7071" t="s">
        <v>28</v>
      </c>
      <c r="C7071" t="s">
        <v>25</v>
      </c>
      <c r="D7071" s="4">
        <v>43621</v>
      </c>
      <c r="E7071">
        <v>3</v>
      </c>
      <c r="F7071">
        <v>58</v>
      </c>
    </row>
    <row r="7072" spans="1:6" x14ac:dyDescent="0.3">
      <c r="A7072" t="s">
        <v>12</v>
      </c>
      <c r="B7072" t="s">
        <v>7</v>
      </c>
      <c r="C7072" t="s">
        <v>24</v>
      </c>
      <c r="D7072" s="4">
        <v>43621</v>
      </c>
      <c r="E7072">
        <v>3</v>
      </c>
      <c r="F7072">
        <v>58</v>
      </c>
    </row>
    <row r="7073" spans="1:6" x14ac:dyDescent="0.3">
      <c r="A7073" t="s">
        <v>12</v>
      </c>
      <c r="B7073" t="s">
        <v>43</v>
      </c>
      <c r="C7073" t="s">
        <v>20</v>
      </c>
      <c r="D7073" s="4">
        <v>43621</v>
      </c>
      <c r="E7073">
        <v>3</v>
      </c>
      <c r="F7073">
        <v>58</v>
      </c>
    </row>
    <row r="7074" spans="1:6" x14ac:dyDescent="0.3">
      <c r="A7074" t="s">
        <v>12</v>
      </c>
      <c r="B7074" t="s">
        <v>5</v>
      </c>
      <c r="C7074" t="s">
        <v>23</v>
      </c>
      <c r="D7074" s="4">
        <v>43621</v>
      </c>
      <c r="E7074">
        <v>4</v>
      </c>
      <c r="F7074">
        <v>58</v>
      </c>
    </row>
    <row r="7075" spans="1:6" x14ac:dyDescent="0.3">
      <c r="A7075" t="s">
        <v>12</v>
      </c>
      <c r="B7075" t="s">
        <v>6</v>
      </c>
      <c r="C7075" t="s">
        <v>25</v>
      </c>
      <c r="D7075" s="4">
        <v>43621</v>
      </c>
      <c r="E7075">
        <v>4</v>
      </c>
      <c r="F7075">
        <v>58</v>
      </c>
    </row>
    <row r="7076" spans="1:6" x14ac:dyDescent="0.3">
      <c r="A7076" t="s">
        <v>12</v>
      </c>
      <c r="B7076" t="s">
        <v>6</v>
      </c>
      <c r="C7076" t="s">
        <v>22</v>
      </c>
      <c r="D7076" s="4">
        <v>43621</v>
      </c>
      <c r="E7076">
        <v>4</v>
      </c>
      <c r="F7076">
        <v>58</v>
      </c>
    </row>
    <row r="7077" spans="1:6" x14ac:dyDescent="0.3">
      <c r="A7077" t="s">
        <v>12</v>
      </c>
      <c r="B7077" t="s">
        <v>39</v>
      </c>
      <c r="C7077" t="s">
        <v>21</v>
      </c>
      <c r="D7077" s="4">
        <v>43621</v>
      </c>
      <c r="E7077">
        <v>5</v>
      </c>
      <c r="F7077">
        <v>58</v>
      </c>
    </row>
    <row r="7078" spans="1:6" x14ac:dyDescent="0.3">
      <c r="A7078" t="s">
        <v>12</v>
      </c>
      <c r="B7078" t="s">
        <v>39</v>
      </c>
      <c r="C7078" t="s">
        <v>25</v>
      </c>
      <c r="D7078" s="4">
        <v>43621</v>
      </c>
      <c r="E7078">
        <v>5</v>
      </c>
      <c r="F7078">
        <v>58</v>
      </c>
    </row>
    <row r="7079" spans="1:6" x14ac:dyDescent="0.3">
      <c r="A7079" t="s">
        <v>12</v>
      </c>
      <c r="B7079" t="s">
        <v>41</v>
      </c>
      <c r="C7079" t="s">
        <v>25</v>
      </c>
      <c r="D7079" s="4">
        <v>43621</v>
      </c>
      <c r="E7079">
        <v>5</v>
      </c>
      <c r="F7079">
        <v>58</v>
      </c>
    </row>
    <row r="7080" spans="1:6" x14ac:dyDescent="0.3">
      <c r="A7080" t="s">
        <v>12</v>
      </c>
      <c r="B7080" t="s">
        <v>30</v>
      </c>
      <c r="C7080" t="s">
        <v>22</v>
      </c>
      <c r="D7080" s="4">
        <v>43621</v>
      </c>
      <c r="E7080">
        <v>5</v>
      </c>
      <c r="F7080">
        <v>58</v>
      </c>
    </row>
    <row r="7081" spans="1:6" x14ac:dyDescent="0.3">
      <c r="A7081" t="s">
        <v>12</v>
      </c>
      <c r="B7081" t="s">
        <v>30</v>
      </c>
      <c r="C7081" t="s">
        <v>24</v>
      </c>
      <c r="D7081" s="4">
        <v>43621</v>
      </c>
      <c r="E7081">
        <v>5</v>
      </c>
      <c r="F7081">
        <v>58</v>
      </c>
    </row>
    <row r="7082" spans="1:6" x14ac:dyDescent="0.3">
      <c r="A7082" t="s">
        <v>26</v>
      </c>
      <c r="B7082" t="s">
        <v>30</v>
      </c>
      <c r="C7082" t="s">
        <v>21</v>
      </c>
      <c r="D7082" s="4">
        <v>43622</v>
      </c>
      <c r="E7082">
        <v>1</v>
      </c>
      <c r="F7082">
        <v>58</v>
      </c>
    </row>
    <row r="7083" spans="1:6" x14ac:dyDescent="0.3">
      <c r="A7083" t="s">
        <v>26</v>
      </c>
      <c r="B7083" t="s">
        <v>7</v>
      </c>
      <c r="C7083" t="s">
        <v>25</v>
      </c>
      <c r="D7083" s="4">
        <v>43622</v>
      </c>
      <c r="E7083">
        <v>1</v>
      </c>
      <c r="F7083">
        <v>58</v>
      </c>
    </row>
    <row r="7084" spans="1:6" x14ac:dyDescent="0.3">
      <c r="A7084" t="s">
        <v>26</v>
      </c>
      <c r="B7084" t="s">
        <v>44</v>
      </c>
      <c r="C7084" t="s">
        <v>25</v>
      </c>
      <c r="D7084" s="4">
        <v>43622</v>
      </c>
      <c r="E7084">
        <v>1</v>
      </c>
      <c r="F7084">
        <v>58</v>
      </c>
    </row>
    <row r="7085" spans="1:6" x14ac:dyDescent="0.3">
      <c r="A7085" t="s">
        <v>26</v>
      </c>
      <c r="B7085" t="s">
        <v>37</v>
      </c>
      <c r="C7085" t="s">
        <v>24</v>
      </c>
      <c r="D7085" s="4">
        <v>43622</v>
      </c>
      <c r="E7085">
        <v>1</v>
      </c>
      <c r="F7085">
        <v>58</v>
      </c>
    </row>
    <row r="7086" spans="1:6" x14ac:dyDescent="0.3">
      <c r="A7086" t="s">
        <v>26</v>
      </c>
      <c r="B7086" t="s">
        <v>6</v>
      </c>
      <c r="C7086" t="s">
        <v>24</v>
      </c>
      <c r="D7086" s="4">
        <v>43622</v>
      </c>
      <c r="E7086">
        <v>1</v>
      </c>
      <c r="F7086">
        <v>58</v>
      </c>
    </row>
    <row r="7087" spans="1:6" x14ac:dyDescent="0.3">
      <c r="A7087" t="s">
        <v>26</v>
      </c>
      <c r="B7087" t="s">
        <v>39</v>
      </c>
      <c r="C7087" t="s">
        <v>22</v>
      </c>
      <c r="D7087" s="4">
        <v>43622</v>
      </c>
      <c r="E7087">
        <v>2</v>
      </c>
      <c r="F7087">
        <v>58</v>
      </c>
    </row>
    <row r="7088" spans="1:6" x14ac:dyDescent="0.3">
      <c r="A7088" t="s">
        <v>26</v>
      </c>
      <c r="B7088" t="s">
        <v>46</v>
      </c>
      <c r="C7088" t="s">
        <v>24</v>
      </c>
      <c r="D7088" s="4">
        <v>43622</v>
      </c>
      <c r="E7088">
        <v>2</v>
      </c>
      <c r="F7088">
        <v>58</v>
      </c>
    </row>
    <row r="7089" spans="1:6" x14ac:dyDescent="0.3">
      <c r="A7089" t="s">
        <v>26</v>
      </c>
      <c r="B7089" t="s">
        <v>4</v>
      </c>
      <c r="C7089" t="s">
        <v>20</v>
      </c>
      <c r="D7089" s="4">
        <v>43622</v>
      </c>
      <c r="E7089">
        <v>2</v>
      </c>
      <c r="F7089">
        <v>58</v>
      </c>
    </row>
    <row r="7090" spans="1:6" x14ac:dyDescent="0.3">
      <c r="A7090" t="s">
        <v>26</v>
      </c>
      <c r="B7090" t="s">
        <v>37</v>
      </c>
      <c r="C7090" t="s">
        <v>23</v>
      </c>
      <c r="D7090" s="4">
        <v>43622</v>
      </c>
      <c r="E7090">
        <v>3</v>
      </c>
      <c r="F7090">
        <v>58</v>
      </c>
    </row>
    <row r="7091" spans="1:6" x14ac:dyDescent="0.3">
      <c r="A7091" t="s">
        <v>26</v>
      </c>
      <c r="B7091" t="s">
        <v>40</v>
      </c>
      <c r="C7091" t="s">
        <v>24</v>
      </c>
      <c r="D7091" s="4">
        <v>43622</v>
      </c>
      <c r="E7091">
        <v>3</v>
      </c>
      <c r="F7091">
        <v>58</v>
      </c>
    </row>
    <row r="7092" spans="1:6" x14ac:dyDescent="0.3">
      <c r="A7092" t="s">
        <v>26</v>
      </c>
      <c r="B7092" t="s">
        <v>4</v>
      </c>
      <c r="C7092" t="s">
        <v>24</v>
      </c>
      <c r="D7092" s="4">
        <v>43622</v>
      </c>
      <c r="E7092">
        <v>3</v>
      </c>
      <c r="F7092">
        <v>58</v>
      </c>
    </row>
    <row r="7093" spans="1:6" x14ac:dyDescent="0.3">
      <c r="A7093" t="s">
        <v>26</v>
      </c>
      <c r="B7093" t="s">
        <v>43</v>
      </c>
      <c r="C7093" t="s">
        <v>25</v>
      </c>
      <c r="D7093" s="4">
        <v>43622</v>
      </c>
      <c r="E7093">
        <v>4</v>
      </c>
      <c r="F7093">
        <v>58</v>
      </c>
    </row>
    <row r="7094" spans="1:6" x14ac:dyDescent="0.3">
      <c r="A7094" t="s">
        <v>26</v>
      </c>
      <c r="B7094" t="s">
        <v>29</v>
      </c>
      <c r="C7094" t="s">
        <v>24</v>
      </c>
      <c r="D7094" s="4">
        <v>43622</v>
      </c>
      <c r="E7094">
        <v>4</v>
      </c>
      <c r="F7094">
        <v>58</v>
      </c>
    </row>
    <row r="7095" spans="1:6" x14ac:dyDescent="0.3">
      <c r="A7095" t="s">
        <v>26</v>
      </c>
      <c r="B7095" t="s">
        <v>36</v>
      </c>
      <c r="C7095" t="s">
        <v>24</v>
      </c>
      <c r="D7095" s="4">
        <v>43622</v>
      </c>
      <c r="E7095">
        <v>4</v>
      </c>
      <c r="F7095">
        <v>58</v>
      </c>
    </row>
    <row r="7096" spans="1:6" x14ac:dyDescent="0.3">
      <c r="A7096" t="s">
        <v>26</v>
      </c>
      <c r="B7096" t="s">
        <v>45</v>
      </c>
      <c r="C7096" t="s">
        <v>20</v>
      </c>
      <c r="D7096" s="4">
        <v>43622</v>
      </c>
      <c r="E7096">
        <v>4</v>
      </c>
      <c r="F7096">
        <v>58</v>
      </c>
    </row>
    <row r="7097" spans="1:6" x14ac:dyDescent="0.3">
      <c r="A7097" t="s">
        <v>26</v>
      </c>
      <c r="B7097" t="s">
        <v>29</v>
      </c>
      <c r="C7097" t="s">
        <v>23</v>
      </c>
      <c r="D7097" s="4">
        <v>43622</v>
      </c>
      <c r="E7097">
        <v>5</v>
      </c>
      <c r="F7097">
        <v>58</v>
      </c>
    </row>
    <row r="7098" spans="1:6" x14ac:dyDescent="0.3">
      <c r="A7098" t="s">
        <v>26</v>
      </c>
      <c r="B7098" t="s">
        <v>43</v>
      </c>
      <c r="C7098" t="s">
        <v>24</v>
      </c>
      <c r="D7098" s="4">
        <v>43622</v>
      </c>
      <c r="E7098">
        <v>5</v>
      </c>
      <c r="F7098">
        <v>58</v>
      </c>
    </row>
    <row r="7099" spans="1:6" x14ac:dyDescent="0.3">
      <c r="A7099" t="s">
        <v>42</v>
      </c>
      <c r="B7099" t="s">
        <v>38</v>
      </c>
      <c r="C7099" t="s">
        <v>20</v>
      </c>
      <c r="D7099" s="4">
        <v>43622</v>
      </c>
      <c r="E7099">
        <v>1</v>
      </c>
      <c r="F7099">
        <v>58</v>
      </c>
    </row>
    <row r="7100" spans="1:6" x14ac:dyDescent="0.3">
      <c r="A7100" t="s">
        <v>42</v>
      </c>
      <c r="B7100" t="s">
        <v>29</v>
      </c>
      <c r="C7100" t="s">
        <v>23</v>
      </c>
      <c r="D7100" s="4">
        <v>43622</v>
      </c>
      <c r="E7100">
        <v>2</v>
      </c>
      <c r="F7100">
        <v>58</v>
      </c>
    </row>
    <row r="7101" spans="1:6" x14ac:dyDescent="0.3">
      <c r="A7101" t="s">
        <v>42</v>
      </c>
      <c r="B7101" t="s">
        <v>7</v>
      </c>
      <c r="C7101" t="s">
        <v>25</v>
      </c>
      <c r="D7101" s="4">
        <v>43622</v>
      </c>
      <c r="E7101">
        <v>2</v>
      </c>
      <c r="F7101">
        <v>58</v>
      </c>
    </row>
    <row r="7102" spans="1:6" x14ac:dyDescent="0.3">
      <c r="A7102" t="s">
        <v>42</v>
      </c>
      <c r="B7102" t="s">
        <v>37</v>
      </c>
      <c r="C7102" t="s">
        <v>21</v>
      </c>
      <c r="D7102" s="4">
        <v>43622</v>
      </c>
      <c r="E7102">
        <v>3</v>
      </c>
      <c r="F7102">
        <v>58</v>
      </c>
    </row>
    <row r="7103" spans="1:6" x14ac:dyDescent="0.3">
      <c r="A7103" t="s">
        <v>42</v>
      </c>
      <c r="B7103" t="s">
        <v>37</v>
      </c>
      <c r="C7103" t="s">
        <v>23</v>
      </c>
      <c r="D7103" s="4">
        <v>43622</v>
      </c>
      <c r="E7103">
        <v>3</v>
      </c>
      <c r="F7103">
        <v>58</v>
      </c>
    </row>
    <row r="7104" spans="1:6" x14ac:dyDescent="0.3">
      <c r="A7104" t="s">
        <v>42</v>
      </c>
      <c r="B7104" t="s">
        <v>45</v>
      </c>
      <c r="C7104" t="s">
        <v>23</v>
      </c>
      <c r="D7104" s="4">
        <v>43622</v>
      </c>
      <c r="E7104">
        <v>3</v>
      </c>
      <c r="F7104">
        <v>58</v>
      </c>
    </row>
    <row r="7105" spans="1:6" x14ac:dyDescent="0.3">
      <c r="A7105" t="s">
        <v>42</v>
      </c>
      <c r="B7105" t="s">
        <v>37</v>
      </c>
      <c r="C7105" t="s">
        <v>22</v>
      </c>
      <c r="D7105" s="4">
        <v>43622</v>
      </c>
      <c r="E7105">
        <v>3</v>
      </c>
      <c r="F7105">
        <v>58</v>
      </c>
    </row>
    <row r="7106" spans="1:6" x14ac:dyDescent="0.3">
      <c r="A7106" t="s">
        <v>42</v>
      </c>
      <c r="B7106" t="s">
        <v>38</v>
      </c>
      <c r="C7106" t="s">
        <v>22</v>
      </c>
      <c r="D7106" s="4">
        <v>43622</v>
      </c>
      <c r="E7106">
        <v>3</v>
      </c>
      <c r="F7106">
        <v>58</v>
      </c>
    </row>
    <row r="7107" spans="1:6" x14ac:dyDescent="0.3">
      <c r="A7107" t="s">
        <v>42</v>
      </c>
      <c r="B7107" t="s">
        <v>9</v>
      </c>
      <c r="C7107" t="s">
        <v>24</v>
      </c>
      <c r="D7107" s="4">
        <v>43622</v>
      </c>
      <c r="E7107">
        <v>3</v>
      </c>
      <c r="F7107">
        <v>58</v>
      </c>
    </row>
    <row r="7108" spans="1:6" x14ac:dyDescent="0.3">
      <c r="A7108" t="s">
        <v>42</v>
      </c>
      <c r="B7108" t="s">
        <v>39</v>
      </c>
      <c r="C7108" t="s">
        <v>23</v>
      </c>
      <c r="D7108" s="4">
        <v>43622</v>
      </c>
      <c r="E7108">
        <v>4</v>
      </c>
      <c r="F7108">
        <v>58</v>
      </c>
    </row>
    <row r="7109" spans="1:6" x14ac:dyDescent="0.3">
      <c r="A7109" t="s">
        <v>42</v>
      </c>
      <c r="B7109" t="s">
        <v>40</v>
      </c>
      <c r="C7109" t="s">
        <v>21</v>
      </c>
      <c r="D7109" s="4">
        <v>43622</v>
      </c>
      <c r="E7109">
        <v>5</v>
      </c>
      <c r="F7109">
        <v>58</v>
      </c>
    </row>
    <row r="7110" spans="1:6" x14ac:dyDescent="0.3">
      <c r="A7110" t="s">
        <v>42</v>
      </c>
      <c r="B7110" t="s">
        <v>7</v>
      </c>
      <c r="C7110" t="s">
        <v>23</v>
      </c>
      <c r="D7110" s="4">
        <v>43622</v>
      </c>
      <c r="E7110">
        <v>5</v>
      </c>
      <c r="F7110">
        <v>58</v>
      </c>
    </row>
    <row r="7111" spans="1:6" x14ac:dyDescent="0.3">
      <c r="A7111" t="s">
        <v>42</v>
      </c>
      <c r="B7111" t="s">
        <v>9</v>
      </c>
      <c r="C7111" t="s">
        <v>23</v>
      </c>
      <c r="D7111" s="4">
        <v>43622</v>
      </c>
      <c r="E7111">
        <v>5</v>
      </c>
      <c r="F7111">
        <v>58</v>
      </c>
    </row>
    <row r="7112" spans="1:6" x14ac:dyDescent="0.3">
      <c r="A7112" t="s">
        <v>42</v>
      </c>
      <c r="B7112" t="s">
        <v>36</v>
      </c>
      <c r="C7112" t="s">
        <v>23</v>
      </c>
      <c r="D7112" s="4">
        <v>43622</v>
      </c>
      <c r="E7112">
        <v>5</v>
      </c>
      <c r="F7112">
        <v>58</v>
      </c>
    </row>
    <row r="7113" spans="1:6" x14ac:dyDescent="0.3">
      <c r="A7113" t="s">
        <v>42</v>
      </c>
      <c r="B7113" t="s">
        <v>29</v>
      </c>
      <c r="C7113" t="s">
        <v>24</v>
      </c>
      <c r="D7113" s="4">
        <v>43622</v>
      </c>
      <c r="E7113">
        <v>5</v>
      </c>
      <c r="F7113">
        <v>58</v>
      </c>
    </row>
    <row r="7114" spans="1:6" x14ac:dyDescent="0.3">
      <c r="A7114" t="s">
        <v>11</v>
      </c>
      <c r="B7114" t="s">
        <v>7</v>
      </c>
      <c r="C7114" t="s">
        <v>21</v>
      </c>
      <c r="D7114" s="4">
        <v>43622</v>
      </c>
      <c r="E7114">
        <v>1</v>
      </c>
      <c r="F7114">
        <v>58</v>
      </c>
    </row>
    <row r="7115" spans="1:6" x14ac:dyDescent="0.3">
      <c r="A7115" t="s">
        <v>11</v>
      </c>
      <c r="B7115" t="s">
        <v>4</v>
      </c>
      <c r="C7115" t="s">
        <v>25</v>
      </c>
      <c r="D7115" s="4">
        <v>43622</v>
      </c>
      <c r="E7115">
        <v>1</v>
      </c>
      <c r="F7115">
        <v>58</v>
      </c>
    </row>
    <row r="7116" spans="1:6" x14ac:dyDescent="0.3">
      <c r="A7116" t="s">
        <v>11</v>
      </c>
      <c r="B7116" t="s">
        <v>4</v>
      </c>
      <c r="C7116" t="s">
        <v>24</v>
      </c>
      <c r="D7116" s="4">
        <v>43622</v>
      </c>
      <c r="E7116">
        <v>1</v>
      </c>
      <c r="F7116">
        <v>58</v>
      </c>
    </row>
    <row r="7117" spans="1:6" x14ac:dyDescent="0.3">
      <c r="A7117" t="s">
        <v>11</v>
      </c>
      <c r="B7117" t="s">
        <v>29</v>
      </c>
      <c r="C7117" t="s">
        <v>20</v>
      </c>
      <c r="D7117" s="4">
        <v>43622</v>
      </c>
      <c r="E7117">
        <v>1</v>
      </c>
      <c r="F7117">
        <v>58</v>
      </c>
    </row>
    <row r="7118" spans="1:6" x14ac:dyDescent="0.3">
      <c r="A7118" t="s">
        <v>11</v>
      </c>
      <c r="B7118" t="s">
        <v>43</v>
      </c>
      <c r="C7118" t="s">
        <v>21</v>
      </c>
      <c r="D7118" s="4">
        <v>43622</v>
      </c>
      <c r="E7118">
        <v>2</v>
      </c>
      <c r="F7118">
        <v>58</v>
      </c>
    </row>
    <row r="7119" spans="1:6" x14ac:dyDescent="0.3">
      <c r="A7119" t="s">
        <v>11</v>
      </c>
      <c r="B7119" t="s">
        <v>5</v>
      </c>
      <c r="C7119" t="s">
        <v>21</v>
      </c>
      <c r="D7119" s="4">
        <v>43622</v>
      </c>
      <c r="E7119">
        <v>2</v>
      </c>
      <c r="F7119">
        <v>58</v>
      </c>
    </row>
    <row r="7120" spans="1:6" x14ac:dyDescent="0.3">
      <c r="A7120" t="s">
        <v>11</v>
      </c>
      <c r="B7120" t="s">
        <v>29</v>
      </c>
      <c r="C7120" t="s">
        <v>23</v>
      </c>
      <c r="D7120" s="4">
        <v>43622</v>
      </c>
      <c r="E7120">
        <v>2</v>
      </c>
      <c r="F7120">
        <v>58</v>
      </c>
    </row>
    <row r="7121" spans="1:6" x14ac:dyDescent="0.3">
      <c r="A7121" t="s">
        <v>11</v>
      </c>
      <c r="B7121" t="s">
        <v>45</v>
      </c>
      <c r="C7121" t="s">
        <v>23</v>
      </c>
      <c r="D7121" s="4">
        <v>43622</v>
      </c>
      <c r="E7121">
        <v>2</v>
      </c>
      <c r="F7121">
        <v>58</v>
      </c>
    </row>
    <row r="7122" spans="1:6" x14ac:dyDescent="0.3">
      <c r="A7122" t="s">
        <v>11</v>
      </c>
      <c r="B7122" t="s">
        <v>7</v>
      </c>
      <c r="C7122" t="s">
        <v>22</v>
      </c>
      <c r="D7122" s="4">
        <v>43622</v>
      </c>
      <c r="E7122">
        <v>2</v>
      </c>
      <c r="F7122">
        <v>58</v>
      </c>
    </row>
    <row r="7123" spans="1:6" x14ac:dyDescent="0.3">
      <c r="A7123" t="s">
        <v>11</v>
      </c>
      <c r="B7123" t="s">
        <v>28</v>
      </c>
      <c r="C7123" t="s">
        <v>23</v>
      </c>
      <c r="D7123" s="4">
        <v>43622</v>
      </c>
      <c r="E7123">
        <v>3</v>
      </c>
      <c r="F7123">
        <v>58</v>
      </c>
    </row>
    <row r="7124" spans="1:6" x14ac:dyDescent="0.3">
      <c r="A7124" t="s">
        <v>11</v>
      </c>
      <c r="B7124" t="s">
        <v>40</v>
      </c>
      <c r="C7124" t="s">
        <v>23</v>
      </c>
      <c r="D7124" s="4">
        <v>43622</v>
      </c>
      <c r="E7124">
        <v>4</v>
      </c>
      <c r="F7124">
        <v>58</v>
      </c>
    </row>
    <row r="7125" spans="1:6" x14ac:dyDescent="0.3">
      <c r="A7125" t="s">
        <v>11</v>
      </c>
      <c r="B7125" t="s">
        <v>39</v>
      </c>
      <c r="C7125" t="s">
        <v>25</v>
      </c>
      <c r="D7125" s="4">
        <v>43622</v>
      </c>
      <c r="E7125">
        <v>4</v>
      </c>
      <c r="F7125">
        <v>58</v>
      </c>
    </row>
    <row r="7126" spans="1:6" x14ac:dyDescent="0.3">
      <c r="A7126" t="s">
        <v>11</v>
      </c>
      <c r="B7126" t="s">
        <v>46</v>
      </c>
      <c r="C7126" t="s">
        <v>20</v>
      </c>
      <c r="D7126" s="4">
        <v>43622</v>
      </c>
      <c r="E7126">
        <v>4</v>
      </c>
      <c r="F7126">
        <v>58</v>
      </c>
    </row>
    <row r="7127" spans="1:6" x14ac:dyDescent="0.3">
      <c r="A7127" t="s">
        <v>11</v>
      </c>
      <c r="B7127" t="s">
        <v>44</v>
      </c>
      <c r="C7127" t="s">
        <v>21</v>
      </c>
      <c r="D7127" s="4">
        <v>43622</v>
      </c>
      <c r="E7127">
        <v>5</v>
      </c>
      <c r="F7127">
        <v>58</v>
      </c>
    </row>
    <row r="7128" spans="1:6" x14ac:dyDescent="0.3">
      <c r="A7128" t="s">
        <v>11</v>
      </c>
      <c r="B7128" t="s">
        <v>30</v>
      </c>
      <c r="C7128" t="s">
        <v>23</v>
      </c>
      <c r="D7128" s="4">
        <v>43622</v>
      </c>
      <c r="E7128">
        <v>5</v>
      </c>
      <c r="F7128">
        <v>58</v>
      </c>
    </row>
    <row r="7129" spans="1:6" x14ac:dyDescent="0.3">
      <c r="A7129" t="s">
        <v>11</v>
      </c>
      <c r="B7129" t="s">
        <v>6</v>
      </c>
      <c r="C7129" t="s">
        <v>23</v>
      </c>
      <c r="D7129" s="4">
        <v>43622</v>
      </c>
      <c r="E7129">
        <v>5</v>
      </c>
      <c r="F7129">
        <v>58</v>
      </c>
    </row>
    <row r="7130" spans="1:6" x14ac:dyDescent="0.3">
      <c r="A7130" t="s">
        <v>12</v>
      </c>
      <c r="B7130" t="s">
        <v>6</v>
      </c>
      <c r="C7130" t="s">
        <v>22</v>
      </c>
      <c r="D7130" s="4">
        <v>43622</v>
      </c>
      <c r="E7130">
        <v>1</v>
      </c>
      <c r="F7130">
        <v>58</v>
      </c>
    </row>
    <row r="7131" spans="1:6" x14ac:dyDescent="0.3">
      <c r="A7131" t="s">
        <v>12</v>
      </c>
      <c r="B7131" t="s">
        <v>37</v>
      </c>
      <c r="C7131" t="s">
        <v>24</v>
      </c>
      <c r="D7131" s="4">
        <v>43622</v>
      </c>
      <c r="E7131">
        <v>1</v>
      </c>
      <c r="F7131">
        <v>58</v>
      </c>
    </row>
    <row r="7132" spans="1:6" x14ac:dyDescent="0.3">
      <c r="A7132" t="s">
        <v>12</v>
      </c>
      <c r="B7132" t="s">
        <v>43</v>
      </c>
      <c r="C7132" t="s">
        <v>21</v>
      </c>
      <c r="D7132" s="4">
        <v>43622</v>
      </c>
      <c r="E7132">
        <v>2</v>
      </c>
      <c r="F7132">
        <v>58</v>
      </c>
    </row>
    <row r="7133" spans="1:6" x14ac:dyDescent="0.3">
      <c r="A7133" t="s">
        <v>12</v>
      </c>
      <c r="B7133" t="s">
        <v>40</v>
      </c>
      <c r="C7133" t="s">
        <v>23</v>
      </c>
      <c r="D7133" s="4">
        <v>43622</v>
      </c>
      <c r="E7133">
        <v>2</v>
      </c>
      <c r="F7133">
        <v>58</v>
      </c>
    </row>
    <row r="7134" spans="1:6" x14ac:dyDescent="0.3">
      <c r="A7134" t="s">
        <v>12</v>
      </c>
      <c r="B7134" t="s">
        <v>36</v>
      </c>
      <c r="C7134" t="s">
        <v>22</v>
      </c>
      <c r="D7134" s="4">
        <v>43622</v>
      </c>
      <c r="E7134">
        <v>2</v>
      </c>
      <c r="F7134">
        <v>58</v>
      </c>
    </row>
    <row r="7135" spans="1:6" x14ac:dyDescent="0.3">
      <c r="A7135" t="s">
        <v>12</v>
      </c>
      <c r="B7135" t="s">
        <v>28</v>
      </c>
      <c r="C7135" t="s">
        <v>25</v>
      </c>
      <c r="D7135" s="4">
        <v>43622</v>
      </c>
      <c r="E7135">
        <v>3</v>
      </c>
      <c r="F7135">
        <v>58</v>
      </c>
    </row>
    <row r="7136" spans="1:6" x14ac:dyDescent="0.3">
      <c r="A7136" t="s">
        <v>12</v>
      </c>
      <c r="B7136" t="s">
        <v>36</v>
      </c>
      <c r="C7136" t="s">
        <v>25</v>
      </c>
      <c r="D7136" s="4">
        <v>43622</v>
      </c>
      <c r="E7136">
        <v>3</v>
      </c>
      <c r="F7136">
        <v>58</v>
      </c>
    </row>
    <row r="7137" spans="1:6" x14ac:dyDescent="0.3">
      <c r="A7137" t="s">
        <v>12</v>
      </c>
      <c r="B7137" t="s">
        <v>41</v>
      </c>
      <c r="C7137" t="s">
        <v>21</v>
      </c>
      <c r="D7137" s="4">
        <v>43622</v>
      </c>
      <c r="E7137">
        <v>4</v>
      </c>
      <c r="F7137">
        <v>58</v>
      </c>
    </row>
    <row r="7138" spans="1:6" x14ac:dyDescent="0.3">
      <c r="A7138" t="s">
        <v>12</v>
      </c>
      <c r="B7138" t="s">
        <v>46</v>
      </c>
      <c r="C7138" t="s">
        <v>23</v>
      </c>
      <c r="D7138" s="4">
        <v>43622</v>
      </c>
      <c r="E7138">
        <v>4</v>
      </c>
      <c r="F7138">
        <v>58</v>
      </c>
    </row>
    <row r="7139" spans="1:6" x14ac:dyDescent="0.3">
      <c r="A7139" t="s">
        <v>12</v>
      </c>
      <c r="B7139" t="s">
        <v>36</v>
      </c>
      <c r="C7139" t="s">
        <v>23</v>
      </c>
      <c r="D7139" s="4">
        <v>43622</v>
      </c>
      <c r="E7139">
        <v>4</v>
      </c>
      <c r="F7139">
        <v>58</v>
      </c>
    </row>
    <row r="7140" spans="1:6" x14ac:dyDescent="0.3">
      <c r="A7140" t="s">
        <v>12</v>
      </c>
      <c r="B7140" t="s">
        <v>6</v>
      </c>
      <c r="C7140" t="s">
        <v>23</v>
      </c>
      <c r="D7140" s="4">
        <v>43622</v>
      </c>
      <c r="E7140">
        <v>4</v>
      </c>
      <c r="F7140">
        <v>58</v>
      </c>
    </row>
    <row r="7141" spans="1:6" x14ac:dyDescent="0.3">
      <c r="A7141" t="s">
        <v>12</v>
      </c>
      <c r="B7141" t="s">
        <v>37</v>
      </c>
      <c r="C7141" t="s">
        <v>22</v>
      </c>
      <c r="D7141" s="4">
        <v>43622</v>
      </c>
      <c r="E7141">
        <v>4</v>
      </c>
      <c r="F7141">
        <v>58</v>
      </c>
    </row>
    <row r="7142" spans="1:6" x14ac:dyDescent="0.3">
      <c r="A7142" t="s">
        <v>12</v>
      </c>
      <c r="B7142" t="s">
        <v>39</v>
      </c>
      <c r="C7142" t="s">
        <v>22</v>
      </c>
      <c r="D7142" s="4">
        <v>43622</v>
      </c>
      <c r="E7142">
        <v>4</v>
      </c>
      <c r="F7142">
        <v>58</v>
      </c>
    </row>
    <row r="7143" spans="1:6" x14ac:dyDescent="0.3">
      <c r="A7143" t="s">
        <v>12</v>
      </c>
      <c r="B7143" t="s">
        <v>7</v>
      </c>
      <c r="C7143" t="s">
        <v>21</v>
      </c>
      <c r="D7143" s="4">
        <v>43622</v>
      </c>
      <c r="E7143">
        <v>5</v>
      </c>
      <c r="F7143">
        <v>58</v>
      </c>
    </row>
    <row r="7144" spans="1:6" x14ac:dyDescent="0.3">
      <c r="A7144" t="s">
        <v>12</v>
      </c>
      <c r="B7144" t="s">
        <v>30</v>
      </c>
      <c r="C7144" t="s">
        <v>25</v>
      </c>
      <c r="D7144" s="4">
        <v>43622</v>
      </c>
      <c r="E7144">
        <v>5</v>
      </c>
      <c r="F7144">
        <v>58</v>
      </c>
    </row>
    <row r="7145" spans="1:6" x14ac:dyDescent="0.3">
      <c r="A7145" t="s">
        <v>12</v>
      </c>
      <c r="B7145" t="s">
        <v>46</v>
      </c>
      <c r="C7145" t="s">
        <v>25</v>
      </c>
      <c r="D7145" s="4">
        <v>43622</v>
      </c>
      <c r="E7145">
        <v>5</v>
      </c>
      <c r="F7145">
        <v>58</v>
      </c>
    </row>
    <row r="7146" spans="1:6" x14ac:dyDescent="0.3">
      <c r="A7146" t="s">
        <v>26</v>
      </c>
      <c r="B7146" t="s">
        <v>38</v>
      </c>
      <c r="C7146" t="s">
        <v>25</v>
      </c>
      <c r="D7146" s="4">
        <v>43623</v>
      </c>
      <c r="E7146">
        <v>1</v>
      </c>
      <c r="F7146">
        <v>58</v>
      </c>
    </row>
    <row r="7147" spans="1:6" x14ac:dyDescent="0.3">
      <c r="A7147" t="s">
        <v>26</v>
      </c>
      <c r="B7147" t="s">
        <v>30</v>
      </c>
      <c r="C7147" t="s">
        <v>24</v>
      </c>
      <c r="D7147" s="4">
        <v>43623</v>
      </c>
      <c r="E7147">
        <v>1</v>
      </c>
      <c r="F7147">
        <v>58</v>
      </c>
    </row>
    <row r="7148" spans="1:6" x14ac:dyDescent="0.3">
      <c r="A7148" t="s">
        <v>26</v>
      </c>
      <c r="B7148" t="s">
        <v>36</v>
      </c>
      <c r="C7148" t="s">
        <v>24</v>
      </c>
      <c r="D7148" s="4">
        <v>43623</v>
      </c>
      <c r="E7148">
        <v>1</v>
      </c>
      <c r="F7148">
        <v>58</v>
      </c>
    </row>
    <row r="7149" spans="1:6" x14ac:dyDescent="0.3">
      <c r="A7149" t="s">
        <v>26</v>
      </c>
      <c r="B7149" t="s">
        <v>4</v>
      </c>
      <c r="C7149" t="s">
        <v>20</v>
      </c>
      <c r="D7149" s="4">
        <v>43623</v>
      </c>
      <c r="E7149">
        <v>1</v>
      </c>
      <c r="F7149">
        <v>58</v>
      </c>
    </row>
    <row r="7150" spans="1:6" x14ac:dyDescent="0.3">
      <c r="A7150" t="s">
        <v>26</v>
      </c>
      <c r="B7150" t="s">
        <v>6</v>
      </c>
      <c r="C7150" t="s">
        <v>20</v>
      </c>
      <c r="D7150" s="4">
        <v>43623</v>
      </c>
      <c r="E7150">
        <v>1</v>
      </c>
      <c r="F7150">
        <v>58</v>
      </c>
    </row>
    <row r="7151" spans="1:6" x14ac:dyDescent="0.3">
      <c r="A7151" t="s">
        <v>26</v>
      </c>
      <c r="B7151" t="s">
        <v>43</v>
      </c>
      <c r="C7151" t="s">
        <v>23</v>
      </c>
      <c r="D7151" s="4">
        <v>43623</v>
      </c>
      <c r="E7151">
        <v>2</v>
      </c>
      <c r="F7151">
        <v>58</v>
      </c>
    </row>
    <row r="7152" spans="1:6" x14ac:dyDescent="0.3">
      <c r="A7152" t="s">
        <v>26</v>
      </c>
      <c r="B7152" t="s">
        <v>4</v>
      </c>
      <c r="C7152" t="s">
        <v>23</v>
      </c>
      <c r="D7152" s="4">
        <v>43623</v>
      </c>
      <c r="E7152">
        <v>2</v>
      </c>
      <c r="F7152">
        <v>58</v>
      </c>
    </row>
    <row r="7153" spans="1:6" x14ac:dyDescent="0.3">
      <c r="A7153" t="s">
        <v>26</v>
      </c>
      <c r="B7153" t="s">
        <v>38</v>
      </c>
      <c r="C7153" t="s">
        <v>24</v>
      </c>
      <c r="D7153" s="4">
        <v>43623</v>
      </c>
      <c r="E7153">
        <v>2</v>
      </c>
      <c r="F7153">
        <v>58</v>
      </c>
    </row>
    <row r="7154" spans="1:6" x14ac:dyDescent="0.3">
      <c r="A7154" t="s">
        <v>26</v>
      </c>
      <c r="B7154" t="s">
        <v>7</v>
      </c>
      <c r="C7154" t="s">
        <v>20</v>
      </c>
      <c r="D7154" s="4">
        <v>43623</v>
      </c>
      <c r="E7154">
        <v>2</v>
      </c>
      <c r="F7154">
        <v>58</v>
      </c>
    </row>
    <row r="7155" spans="1:6" x14ac:dyDescent="0.3">
      <c r="A7155" t="s">
        <v>26</v>
      </c>
      <c r="B7155" t="s">
        <v>7</v>
      </c>
      <c r="C7155" t="s">
        <v>23</v>
      </c>
      <c r="D7155" s="4">
        <v>43623</v>
      </c>
      <c r="E7155">
        <v>3</v>
      </c>
      <c r="F7155">
        <v>58</v>
      </c>
    </row>
    <row r="7156" spans="1:6" x14ac:dyDescent="0.3">
      <c r="A7156" t="s">
        <v>26</v>
      </c>
      <c r="B7156" t="s">
        <v>30</v>
      </c>
      <c r="C7156" t="s">
        <v>23</v>
      </c>
      <c r="D7156" s="4">
        <v>43623</v>
      </c>
      <c r="E7156">
        <v>3</v>
      </c>
      <c r="F7156">
        <v>58</v>
      </c>
    </row>
    <row r="7157" spans="1:6" x14ac:dyDescent="0.3">
      <c r="A7157" t="s">
        <v>26</v>
      </c>
      <c r="B7157" t="s">
        <v>46</v>
      </c>
      <c r="C7157" t="s">
        <v>23</v>
      </c>
      <c r="D7157" s="4">
        <v>43623</v>
      </c>
      <c r="E7157">
        <v>3</v>
      </c>
      <c r="F7157">
        <v>58</v>
      </c>
    </row>
    <row r="7158" spans="1:6" x14ac:dyDescent="0.3">
      <c r="A7158" t="s">
        <v>26</v>
      </c>
      <c r="B7158" t="s">
        <v>9</v>
      </c>
      <c r="C7158" t="s">
        <v>25</v>
      </c>
      <c r="D7158" s="4">
        <v>43623</v>
      </c>
      <c r="E7158">
        <v>3</v>
      </c>
      <c r="F7158">
        <v>58</v>
      </c>
    </row>
    <row r="7159" spans="1:6" x14ac:dyDescent="0.3">
      <c r="A7159" t="s">
        <v>26</v>
      </c>
      <c r="B7159" t="s">
        <v>45</v>
      </c>
      <c r="C7159" t="s">
        <v>25</v>
      </c>
      <c r="D7159" s="4">
        <v>43623</v>
      </c>
      <c r="E7159">
        <v>3</v>
      </c>
      <c r="F7159">
        <v>58</v>
      </c>
    </row>
    <row r="7160" spans="1:6" x14ac:dyDescent="0.3">
      <c r="A7160" t="s">
        <v>26</v>
      </c>
      <c r="B7160" t="s">
        <v>46</v>
      </c>
      <c r="C7160" t="s">
        <v>20</v>
      </c>
      <c r="D7160" s="4">
        <v>43623</v>
      </c>
      <c r="E7160">
        <v>3</v>
      </c>
      <c r="F7160">
        <v>58</v>
      </c>
    </row>
    <row r="7161" spans="1:6" x14ac:dyDescent="0.3">
      <c r="A7161" t="s">
        <v>26</v>
      </c>
      <c r="B7161" t="s">
        <v>40</v>
      </c>
      <c r="C7161" t="s">
        <v>20</v>
      </c>
      <c r="D7161" s="4">
        <v>43623</v>
      </c>
      <c r="E7161">
        <v>3</v>
      </c>
      <c r="F7161">
        <v>58</v>
      </c>
    </row>
    <row r="7162" spans="1:6" x14ac:dyDescent="0.3">
      <c r="A7162" t="s">
        <v>26</v>
      </c>
      <c r="B7162" t="s">
        <v>44</v>
      </c>
      <c r="C7162" t="s">
        <v>21</v>
      </c>
      <c r="D7162" s="4">
        <v>43623</v>
      </c>
      <c r="E7162">
        <v>5</v>
      </c>
      <c r="F7162">
        <v>58</v>
      </c>
    </row>
    <row r="7163" spans="1:6" x14ac:dyDescent="0.3">
      <c r="A7163" t="s">
        <v>42</v>
      </c>
      <c r="B7163" t="s">
        <v>43</v>
      </c>
      <c r="C7163" t="s">
        <v>25</v>
      </c>
      <c r="D7163" s="4">
        <v>43623</v>
      </c>
      <c r="E7163">
        <v>1</v>
      </c>
      <c r="F7163">
        <v>58</v>
      </c>
    </row>
    <row r="7164" spans="1:6" x14ac:dyDescent="0.3">
      <c r="A7164" t="s">
        <v>42</v>
      </c>
      <c r="B7164" t="s">
        <v>4</v>
      </c>
      <c r="C7164" t="s">
        <v>24</v>
      </c>
      <c r="D7164" s="4">
        <v>43623</v>
      </c>
      <c r="E7164">
        <v>1</v>
      </c>
      <c r="F7164">
        <v>58</v>
      </c>
    </row>
    <row r="7165" spans="1:6" x14ac:dyDescent="0.3">
      <c r="A7165" t="s">
        <v>42</v>
      </c>
      <c r="B7165" t="s">
        <v>46</v>
      </c>
      <c r="C7165" t="s">
        <v>20</v>
      </c>
      <c r="D7165" s="4">
        <v>43623</v>
      </c>
      <c r="E7165">
        <v>1</v>
      </c>
      <c r="F7165">
        <v>58</v>
      </c>
    </row>
    <row r="7166" spans="1:6" x14ac:dyDescent="0.3">
      <c r="A7166" t="s">
        <v>42</v>
      </c>
      <c r="B7166" t="s">
        <v>46</v>
      </c>
      <c r="C7166" t="s">
        <v>21</v>
      </c>
      <c r="D7166" s="4">
        <v>43623</v>
      </c>
      <c r="E7166">
        <v>2</v>
      </c>
      <c r="F7166">
        <v>58</v>
      </c>
    </row>
    <row r="7167" spans="1:6" x14ac:dyDescent="0.3">
      <c r="A7167" t="s">
        <v>42</v>
      </c>
      <c r="B7167" t="s">
        <v>36</v>
      </c>
      <c r="C7167" t="s">
        <v>21</v>
      </c>
      <c r="D7167" s="4">
        <v>43623</v>
      </c>
      <c r="E7167">
        <v>2</v>
      </c>
      <c r="F7167">
        <v>58</v>
      </c>
    </row>
    <row r="7168" spans="1:6" x14ac:dyDescent="0.3">
      <c r="A7168" t="s">
        <v>42</v>
      </c>
      <c r="B7168" t="s">
        <v>28</v>
      </c>
      <c r="C7168" t="s">
        <v>25</v>
      </c>
      <c r="D7168" s="4">
        <v>43623</v>
      </c>
      <c r="E7168">
        <v>2</v>
      </c>
      <c r="F7168">
        <v>58</v>
      </c>
    </row>
    <row r="7169" spans="1:6" x14ac:dyDescent="0.3">
      <c r="A7169" t="s">
        <v>42</v>
      </c>
      <c r="B7169" t="s">
        <v>30</v>
      </c>
      <c r="C7169" t="s">
        <v>25</v>
      </c>
      <c r="D7169" s="4">
        <v>43623</v>
      </c>
      <c r="E7169">
        <v>2</v>
      </c>
      <c r="F7169">
        <v>58</v>
      </c>
    </row>
    <row r="7170" spans="1:6" x14ac:dyDescent="0.3">
      <c r="A7170" t="s">
        <v>42</v>
      </c>
      <c r="B7170" t="s">
        <v>28</v>
      </c>
      <c r="C7170" t="s">
        <v>24</v>
      </c>
      <c r="D7170" s="4">
        <v>43623</v>
      </c>
      <c r="E7170">
        <v>2</v>
      </c>
      <c r="F7170">
        <v>58</v>
      </c>
    </row>
    <row r="7171" spans="1:6" x14ac:dyDescent="0.3">
      <c r="A7171" t="s">
        <v>42</v>
      </c>
      <c r="B7171" t="s">
        <v>5</v>
      </c>
      <c r="C7171" t="s">
        <v>21</v>
      </c>
      <c r="D7171" s="4">
        <v>43623</v>
      </c>
      <c r="E7171">
        <v>3</v>
      </c>
      <c r="F7171">
        <v>58</v>
      </c>
    </row>
    <row r="7172" spans="1:6" x14ac:dyDescent="0.3">
      <c r="A7172" t="s">
        <v>42</v>
      </c>
      <c r="B7172" t="s">
        <v>4</v>
      </c>
      <c r="C7172" t="s">
        <v>23</v>
      </c>
      <c r="D7172" s="4">
        <v>43623</v>
      </c>
      <c r="E7172">
        <v>3</v>
      </c>
      <c r="F7172">
        <v>58</v>
      </c>
    </row>
    <row r="7173" spans="1:6" x14ac:dyDescent="0.3">
      <c r="A7173" t="s">
        <v>42</v>
      </c>
      <c r="B7173" t="s">
        <v>6</v>
      </c>
      <c r="C7173" t="s">
        <v>25</v>
      </c>
      <c r="D7173" s="4">
        <v>43623</v>
      </c>
      <c r="E7173">
        <v>3</v>
      </c>
      <c r="F7173">
        <v>58</v>
      </c>
    </row>
    <row r="7174" spans="1:6" x14ac:dyDescent="0.3">
      <c r="A7174" t="s">
        <v>42</v>
      </c>
      <c r="B7174" t="s">
        <v>45</v>
      </c>
      <c r="C7174" t="s">
        <v>22</v>
      </c>
      <c r="D7174" s="4">
        <v>43623</v>
      </c>
      <c r="E7174">
        <v>3</v>
      </c>
      <c r="F7174">
        <v>58</v>
      </c>
    </row>
    <row r="7175" spans="1:6" x14ac:dyDescent="0.3">
      <c r="A7175" t="s">
        <v>42</v>
      </c>
      <c r="B7175" t="s">
        <v>28</v>
      </c>
      <c r="C7175" t="s">
        <v>20</v>
      </c>
      <c r="D7175" s="4">
        <v>43623</v>
      </c>
      <c r="E7175">
        <v>3</v>
      </c>
      <c r="F7175">
        <v>58</v>
      </c>
    </row>
    <row r="7176" spans="1:6" x14ac:dyDescent="0.3">
      <c r="A7176" t="s">
        <v>42</v>
      </c>
      <c r="B7176" t="s">
        <v>37</v>
      </c>
      <c r="C7176" t="s">
        <v>20</v>
      </c>
      <c r="D7176" s="4">
        <v>43623</v>
      </c>
      <c r="E7176">
        <v>3</v>
      </c>
      <c r="F7176">
        <v>58</v>
      </c>
    </row>
    <row r="7177" spans="1:6" x14ac:dyDescent="0.3">
      <c r="A7177" t="s">
        <v>42</v>
      </c>
      <c r="B7177" t="s">
        <v>43</v>
      </c>
      <c r="C7177" t="s">
        <v>21</v>
      </c>
      <c r="D7177" s="4">
        <v>43623</v>
      </c>
      <c r="E7177">
        <v>4</v>
      </c>
      <c r="F7177">
        <v>58</v>
      </c>
    </row>
    <row r="7178" spans="1:6" x14ac:dyDescent="0.3">
      <c r="A7178" t="s">
        <v>42</v>
      </c>
      <c r="B7178" t="s">
        <v>43</v>
      </c>
      <c r="C7178" t="s">
        <v>24</v>
      </c>
      <c r="D7178" s="4">
        <v>43623</v>
      </c>
      <c r="E7178">
        <v>4</v>
      </c>
      <c r="F7178">
        <v>58</v>
      </c>
    </row>
    <row r="7179" spans="1:6" x14ac:dyDescent="0.3">
      <c r="A7179" t="s">
        <v>42</v>
      </c>
      <c r="B7179" t="s">
        <v>7</v>
      </c>
      <c r="C7179" t="s">
        <v>20</v>
      </c>
      <c r="D7179" s="4">
        <v>43623</v>
      </c>
      <c r="E7179">
        <v>4</v>
      </c>
      <c r="F7179">
        <v>58</v>
      </c>
    </row>
    <row r="7180" spans="1:6" x14ac:dyDescent="0.3">
      <c r="A7180" t="s">
        <v>42</v>
      </c>
      <c r="B7180" t="s">
        <v>36</v>
      </c>
      <c r="C7180" t="s">
        <v>24</v>
      </c>
      <c r="D7180" s="4">
        <v>43623</v>
      </c>
      <c r="E7180">
        <v>5</v>
      </c>
      <c r="F7180">
        <v>58</v>
      </c>
    </row>
    <row r="7181" spans="1:6" x14ac:dyDescent="0.3">
      <c r="A7181" t="s">
        <v>11</v>
      </c>
      <c r="B7181" t="s">
        <v>46</v>
      </c>
      <c r="C7181" t="s">
        <v>23</v>
      </c>
      <c r="D7181" s="4">
        <v>43623</v>
      </c>
      <c r="E7181">
        <v>2</v>
      </c>
      <c r="F7181">
        <v>58</v>
      </c>
    </row>
    <row r="7182" spans="1:6" x14ac:dyDescent="0.3">
      <c r="A7182" t="s">
        <v>11</v>
      </c>
      <c r="B7182" t="s">
        <v>38</v>
      </c>
      <c r="C7182" t="s">
        <v>22</v>
      </c>
      <c r="D7182" s="4">
        <v>43623</v>
      </c>
      <c r="E7182">
        <v>2</v>
      </c>
      <c r="F7182">
        <v>58</v>
      </c>
    </row>
    <row r="7183" spans="1:6" x14ac:dyDescent="0.3">
      <c r="A7183" t="s">
        <v>11</v>
      </c>
      <c r="B7183" t="s">
        <v>45</v>
      </c>
      <c r="C7183" t="s">
        <v>24</v>
      </c>
      <c r="D7183" s="4">
        <v>43623</v>
      </c>
      <c r="E7183">
        <v>2</v>
      </c>
      <c r="F7183">
        <v>58</v>
      </c>
    </row>
    <row r="7184" spans="1:6" x14ac:dyDescent="0.3">
      <c r="A7184" t="s">
        <v>11</v>
      </c>
      <c r="B7184" t="s">
        <v>5</v>
      </c>
      <c r="C7184" t="s">
        <v>24</v>
      </c>
      <c r="D7184" s="4">
        <v>43623</v>
      </c>
      <c r="E7184">
        <v>2</v>
      </c>
      <c r="F7184">
        <v>58</v>
      </c>
    </row>
    <row r="7185" spans="1:6" x14ac:dyDescent="0.3">
      <c r="A7185" t="s">
        <v>11</v>
      </c>
      <c r="B7185" t="s">
        <v>36</v>
      </c>
      <c r="C7185" t="s">
        <v>22</v>
      </c>
      <c r="D7185" s="4">
        <v>43623</v>
      </c>
      <c r="E7185">
        <v>3</v>
      </c>
      <c r="F7185">
        <v>58</v>
      </c>
    </row>
    <row r="7186" spans="1:6" x14ac:dyDescent="0.3">
      <c r="A7186" t="s">
        <v>11</v>
      </c>
      <c r="B7186" t="s">
        <v>4</v>
      </c>
      <c r="C7186" t="s">
        <v>24</v>
      </c>
      <c r="D7186" s="4">
        <v>43623</v>
      </c>
      <c r="E7186">
        <v>3</v>
      </c>
      <c r="F7186">
        <v>58</v>
      </c>
    </row>
    <row r="7187" spans="1:6" x14ac:dyDescent="0.3">
      <c r="A7187" t="s">
        <v>11</v>
      </c>
      <c r="B7187" t="s">
        <v>30</v>
      </c>
      <c r="C7187" t="s">
        <v>20</v>
      </c>
      <c r="D7187" s="4">
        <v>43623</v>
      </c>
      <c r="E7187">
        <v>3</v>
      </c>
      <c r="F7187">
        <v>58</v>
      </c>
    </row>
    <row r="7188" spans="1:6" x14ac:dyDescent="0.3">
      <c r="A7188" t="s">
        <v>11</v>
      </c>
      <c r="B7188" t="s">
        <v>9</v>
      </c>
      <c r="C7188" t="s">
        <v>21</v>
      </c>
      <c r="D7188" s="4">
        <v>43623</v>
      </c>
      <c r="E7188">
        <v>4</v>
      </c>
      <c r="F7188">
        <v>58</v>
      </c>
    </row>
    <row r="7189" spans="1:6" x14ac:dyDescent="0.3">
      <c r="A7189" t="s">
        <v>11</v>
      </c>
      <c r="B7189" t="s">
        <v>43</v>
      </c>
      <c r="C7189" t="s">
        <v>20</v>
      </c>
      <c r="D7189" s="4">
        <v>43623</v>
      </c>
      <c r="E7189">
        <v>4</v>
      </c>
      <c r="F7189">
        <v>58</v>
      </c>
    </row>
    <row r="7190" spans="1:6" x14ac:dyDescent="0.3">
      <c r="A7190" t="s">
        <v>11</v>
      </c>
      <c r="B7190" t="s">
        <v>36</v>
      </c>
      <c r="C7190" t="s">
        <v>20</v>
      </c>
      <c r="D7190" s="4">
        <v>43623</v>
      </c>
      <c r="E7190">
        <v>4</v>
      </c>
      <c r="F7190">
        <v>58</v>
      </c>
    </row>
    <row r="7191" spans="1:6" x14ac:dyDescent="0.3">
      <c r="A7191" t="s">
        <v>11</v>
      </c>
      <c r="B7191" t="s">
        <v>39</v>
      </c>
      <c r="C7191" t="s">
        <v>21</v>
      </c>
      <c r="D7191" s="4">
        <v>43623</v>
      </c>
      <c r="E7191">
        <v>5</v>
      </c>
      <c r="F7191">
        <v>58</v>
      </c>
    </row>
    <row r="7192" spans="1:6" x14ac:dyDescent="0.3">
      <c r="A7192" t="s">
        <v>11</v>
      </c>
      <c r="B7192" t="s">
        <v>29</v>
      </c>
      <c r="C7192" t="s">
        <v>23</v>
      </c>
      <c r="D7192" s="4">
        <v>43623</v>
      </c>
      <c r="E7192">
        <v>5</v>
      </c>
      <c r="F7192">
        <v>58</v>
      </c>
    </row>
    <row r="7193" spans="1:6" x14ac:dyDescent="0.3">
      <c r="A7193" t="s">
        <v>11</v>
      </c>
      <c r="B7193" t="s">
        <v>29</v>
      </c>
      <c r="C7193" t="s">
        <v>25</v>
      </c>
      <c r="D7193" s="4">
        <v>43623</v>
      </c>
      <c r="E7193">
        <v>5</v>
      </c>
      <c r="F7193">
        <v>58</v>
      </c>
    </row>
    <row r="7194" spans="1:6" x14ac:dyDescent="0.3">
      <c r="A7194" t="s">
        <v>11</v>
      </c>
      <c r="B7194" t="s">
        <v>44</v>
      </c>
      <c r="C7194" t="s">
        <v>20</v>
      </c>
      <c r="D7194" s="4">
        <v>43623</v>
      </c>
      <c r="E7194">
        <v>5</v>
      </c>
      <c r="F7194">
        <v>58</v>
      </c>
    </row>
    <row r="7195" spans="1:6" x14ac:dyDescent="0.3">
      <c r="A7195" t="s">
        <v>12</v>
      </c>
      <c r="B7195" t="s">
        <v>28</v>
      </c>
      <c r="C7195" t="s">
        <v>21</v>
      </c>
      <c r="D7195" s="4">
        <v>43623</v>
      </c>
      <c r="E7195">
        <v>1</v>
      </c>
      <c r="F7195">
        <v>58</v>
      </c>
    </row>
    <row r="7196" spans="1:6" x14ac:dyDescent="0.3">
      <c r="A7196" t="s">
        <v>12</v>
      </c>
      <c r="B7196" t="s">
        <v>45</v>
      </c>
      <c r="C7196" t="s">
        <v>21</v>
      </c>
      <c r="D7196" s="4">
        <v>43623</v>
      </c>
      <c r="E7196">
        <v>1</v>
      </c>
      <c r="F7196">
        <v>58</v>
      </c>
    </row>
    <row r="7197" spans="1:6" x14ac:dyDescent="0.3">
      <c r="A7197" t="s">
        <v>12</v>
      </c>
      <c r="B7197" t="s">
        <v>43</v>
      </c>
      <c r="C7197" t="s">
        <v>21</v>
      </c>
      <c r="D7197" s="4">
        <v>43623</v>
      </c>
      <c r="E7197">
        <v>1</v>
      </c>
      <c r="F7197">
        <v>58</v>
      </c>
    </row>
    <row r="7198" spans="1:6" x14ac:dyDescent="0.3">
      <c r="A7198" t="s">
        <v>12</v>
      </c>
      <c r="B7198" t="s">
        <v>4</v>
      </c>
      <c r="C7198" t="s">
        <v>21</v>
      </c>
      <c r="D7198" s="4">
        <v>43623</v>
      </c>
      <c r="E7198">
        <v>1</v>
      </c>
      <c r="F7198">
        <v>58</v>
      </c>
    </row>
    <row r="7199" spans="1:6" x14ac:dyDescent="0.3">
      <c r="A7199" t="s">
        <v>12</v>
      </c>
      <c r="B7199" t="s">
        <v>44</v>
      </c>
      <c r="C7199" t="s">
        <v>25</v>
      </c>
      <c r="D7199" s="4">
        <v>43623</v>
      </c>
      <c r="E7199">
        <v>1</v>
      </c>
      <c r="F7199">
        <v>58</v>
      </c>
    </row>
    <row r="7200" spans="1:6" x14ac:dyDescent="0.3">
      <c r="A7200" t="s">
        <v>12</v>
      </c>
      <c r="B7200" t="s">
        <v>36</v>
      </c>
      <c r="C7200" t="s">
        <v>22</v>
      </c>
      <c r="D7200" s="4">
        <v>43623</v>
      </c>
      <c r="E7200">
        <v>1</v>
      </c>
      <c r="F7200">
        <v>58</v>
      </c>
    </row>
    <row r="7201" spans="1:6" x14ac:dyDescent="0.3">
      <c r="A7201" t="s">
        <v>12</v>
      </c>
      <c r="B7201" t="s">
        <v>41</v>
      </c>
      <c r="C7201" t="s">
        <v>24</v>
      </c>
      <c r="D7201" s="4">
        <v>43623</v>
      </c>
      <c r="E7201">
        <v>1</v>
      </c>
      <c r="F7201">
        <v>58</v>
      </c>
    </row>
    <row r="7202" spans="1:6" x14ac:dyDescent="0.3">
      <c r="A7202" t="s">
        <v>12</v>
      </c>
      <c r="B7202" t="s">
        <v>44</v>
      </c>
      <c r="C7202" t="s">
        <v>23</v>
      </c>
      <c r="D7202" s="4">
        <v>43623</v>
      </c>
      <c r="E7202">
        <v>2</v>
      </c>
      <c r="F7202">
        <v>58</v>
      </c>
    </row>
    <row r="7203" spans="1:6" x14ac:dyDescent="0.3">
      <c r="A7203" t="s">
        <v>12</v>
      </c>
      <c r="B7203" t="s">
        <v>6</v>
      </c>
      <c r="C7203" t="s">
        <v>25</v>
      </c>
      <c r="D7203" s="4">
        <v>43623</v>
      </c>
      <c r="E7203">
        <v>2</v>
      </c>
      <c r="F7203">
        <v>58</v>
      </c>
    </row>
    <row r="7204" spans="1:6" x14ac:dyDescent="0.3">
      <c r="A7204" t="s">
        <v>12</v>
      </c>
      <c r="B7204" t="s">
        <v>9</v>
      </c>
      <c r="C7204" t="s">
        <v>25</v>
      </c>
      <c r="D7204" s="4">
        <v>43623</v>
      </c>
      <c r="E7204">
        <v>3</v>
      </c>
      <c r="F7204">
        <v>58</v>
      </c>
    </row>
    <row r="7205" spans="1:6" x14ac:dyDescent="0.3">
      <c r="A7205" t="s">
        <v>12</v>
      </c>
      <c r="B7205" t="s">
        <v>41</v>
      </c>
      <c r="C7205" t="s">
        <v>25</v>
      </c>
      <c r="D7205" s="4">
        <v>43623</v>
      </c>
      <c r="E7205">
        <v>3</v>
      </c>
      <c r="F7205">
        <v>58</v>
      </c>
    </row>
    <row r="7206" spans="1:6" x14ac:dyDescent="0.3">
      <c r="A7206" t="s">
        <v>12</v>
      </c>
      <c r="B7206" t="s">
        <v>30</v>
      </c>
      <c r="C7206" t="s">
        <v>22</v>
      </c>
      <c r="D7206" s="4">
        <v>43623</v>
      </c>
      <c r="E7206">
        <v>3</v>
      </c>
      <c r="F7206">
        <v>58</v>
      </c>
    </row>
    <row r="7207" spans="1:6" x14ac:dyDescent="0.3">
      <c r="A7207" t="s">
        <v>12</v>
      </c>
      <c r="B7207" t="s">
        <v>36</v>
      </c>
      <c r="C7207" t="s">
        <v>24</v>
      </c>
      <c r="D7207" s="4">
        <v>43623</v>
      </c>
      <c r="E7207">
        <v>3</v>
      </c>
      <c r="F7207">
        <v>58</v>
      </c>
    </row>
    <row r="7208" spans="1:6" x14ac:dyDescent="0.3">
      <c r="A7208" t="s">
        <v>12</v>
      </c>
      <c r="B7208" t="s">
        <v>29</v>
      </c>
      <c r="C7208" t="s">
        <v>20</v>
      </c>
      <c r="D7208" s="4">
        <v>43623</v>
      </c>
      <c r="E7208">
        <v>3</v>
      </c>
      <c r="F7208">
        <v>58</v>
      </c>
    </row>
    <row r="7209" spans="1:6" x14ac:dyDescent="0.3">
      <c r="A7209" t="s">
        <v>12</v>
      </c>
      <c r="B7209" t="s">
        <v>4</v>
      </c>
      <c r="C7209" t="s">
        <v>20</v>
      </c>
      <c r="D7209" s="4">
        <v>43623</v>
      </c>
      <c r="E7209">
        <v>3</v>
      </c>
      <c r="F7209">
        <v>58</v>
      </c>
    </row>
    <row r="7210" spans="1:6" x14ac:dyDescent="0.3">
      <c r="A7210" t="s">
        <v>12</v>
      </c>
      <c r="B7210" t="s">
        <v>39</v>
      </c>
      <c r="C7210" t="s">
        <v>21</v>
      </c>
      <c r="D7210" s="4">
        <v>43623</v>
      </c>
      <c r="E7210">
        <v>4</v>
      </c>
      <c r="F7210">
        <v>58</v>
      </c>
    </row>
    <row r="7211" spans="1:6" x14ac:dyDescent="0.3">
      <c r="A7211" t="s">
        <v>12</v>
      </c>
      <c r="B7211" t="s">
        <v>6</v>
      </c>
      <c r="C7211" t="s">
        <v>23</v>
      </c>
      <c r="D7211" s="4">
        <v>43623</v>
      </c>
      <c r="E7211">
        <v>4</v>
      </c>
      <c r="F7211">
        <v>58</v>
      </c>
    </row>
    <row r="7212" spans="1:6" x14ac:dyDescent="0.3">
      <c r="A7212" t="s">
        <v>12</v>
      </c>
      <c r="B7212" t="s">
        <v>4</v>
      </c>
      <c r="C7212" t="s">
        <v>24</v>
      </c>
      <c r="D7212" s="4">
        <v>43623</v>
      </c>
      <c r="E7212">
        <v>4</v>
      </c>
      <c r="F7212">
        <v>58</v>
      </c>
    </row>
    <row r="7213" spans="1:6" x14ac:dyDescent="0.3">
      <c r="A7213" t="s">
        <v>12</v>
      </c>
      <c r="B7213" t="s">
        <v>45</v>
      </c>
      <c r="C7213" t="s">
        <v>23</v>
      </c>
      <c r="D7213" s="4">
        <v>43623</v>
      </c>
      <c r="E7213">
        <v>5</v>
      </c>
      <c r="F7213">
        <v>58</v>
      </c>
    </row>
    <row r="7214" spans="1:6" x14ac:dyDescent="0.3">
      <c r="A7214" t="s">
        <v>12</v>
      </c>
      <c r="B7214" t="s">
        <v>39</v>
      </c>
      <c r="C7214" t="s">
        <v>23</v>
      </c>
      <c r="D7214" s="4">
        <v>43623</v>
      </c>
      <c r="E7214">
        <v>5</v>
      </c>
      <c r="F7214">
        <v>58</v>
      </c>
    </row>
    <row r="7215" spans="1:6" x14ac:dyDescent="0.3">
      <c r="A7215" t="s">
        <v>12</v>
      </c>
      <c r="B7215" t="s">
        <v>4</v>
      </c>
      <c r="C7215" t="s">
        <v>22</v>
      </c>
      <c r="D7215" s="4">
        <v>43623</v>
      </c>
      <c r="E7215">
        <v>5</v>
      </c>
      <c r="F7215">
        <v>58</v>
      </c>
    </row>
    <row r="7216" spans="1:6" x14ac:dyDescent="0.3">
      <c r="A7216" t="s">
        <v>26</v>
      </c>
      <c r="B7216" t="s">
        <v>41</v>
      </c>
      <c r="C7216" t="s">
        <v>25</v>
      </c>
      <c r="D7216" s="4">
        <v>43626</v>
      </c>
      <c r="E7216">
        <v>1</v>
      </c>
      <c r="F7216">
        <v>59</v>
      </c>
    </row>
    <row r="7217" spans="1:6" x14ac:dyDescent="0.3">
      <c r="A7217" t="s">
        <v>26</v>
      </c>
      <c r="B7217" t="s">
        <v>37</v>
      </c>
      <c r="C7217" t="s">
        <v>25</v>
      </c>
      <c r="D7217" s="4">
        <v>43626</v>
      </c>
      <c r="E7217">
        <v>2</v>
      </c>
      <c r="F7217">
        <v>59</v>
      </c>
    </row>
    <row r="7218" spans="1:6" x14ac:dyDescent="0.3">
      <c r="A7218" t="s">
        <v>26</v>
      </c>
      <c r="B7218" t="s">
        <v>30</v>
      </c>
      <c r="C7218" t="s">
        <v>20</v>
      </c>
      <c r="D7218" s="4">
        <v>43626</v>
      </c>
      <c r="E7218">
        <v>3</v>
      </c>
      <c r="F7218">
        <v>59</v>
      </c>
    </row>
    <row r="7219" spans="1:6" x14ac:dyDescent="0.3">
      <c r="A7219" t="s">
        <v>26</v>
      </c>
      <c r="B7219" t="s">
        <v>4</v>
      </c>
      <c r="C7219" t="s">
        <v>20</v>
      </c>
      <c r="D7219" s="4">
        <v>43626</v>
      </c>
      <c r="E7219">
        <v>3</v>
      </c>
      <c r="F7219">
        <v>59</v>
      </c>
    </row>
    <row r="7220" spans="1:6" x14ac:dyDescent="0.3">
      <c r="A7220" t="s">
        <v>26</v>
      </c>
      <c r="B7220" t="s">
        <v>40</v>
      </c>
      <c r="C7220" t="s">
        <v>21</v>
      </c>
      <c r="D7220" s="4">
        <v>43626</v>
      </c>
      <c r="E7220">
        <v>4</v>
      </c>
      <c r="F7220">
        <v>59</v>
      </c>
    </row>
    <row r="7221" spans="1:6" x14ac:dyDescent="0.3">
      <c r="A7221" t="s">
        <v>26</v>
      </c>
      <c r="B7221" t="s">
        <v>7</v>
      </c>
      <c r="C7221" t="s">
        <v>20</v>
      </c>
      <c r="D7221" s="4">
        <v>43626</v>
      </c>
      <c r="E7221">
        <v>4</v>
      </c>
      <c r="F7221">
        <v>59</v>
      </c>
    </row>
    <row r="7222" spans="1:6" x14ac:dyDescent="0.3">
      <c r="A7222" t="s">
        <v>26</v>
      </c>
      <c r="B7222" t="s">
        <v>9</v>
      </c>
      <c r="C7222" t="s">
        <v>20</v>
      </c>
      <c r="D7222" s="4">
        <v>43626</v>
      </c>
      <c r="E7222">
        <v>4</v>
      </c>
      <c r="F7222">
        <v>59</v>
      </c>
    </row>
    <row r="7223" spans="1:6" x14ac:dyDescent="0.3">
      <c r="A7223" t="s">
        <v>26</v>
      </c>
      <c r="B7223" t="s">
        <v>40</v>
      </c>
      <c r="C7223" t="s">
        <v>20</v>
      </c>
      <c r="D7223" s="4">
        <v>43626</v>
      </c>
      <c r="E7223">
        <v>5</v>
      </c>
      <c r="F7223">
        <v>59</v>
      </c>
    </row>
    <row r="7224" spans="1:6" x14ac:dyDescent="0.3">
      <c r="A7224" t="s">
        <v>42</v>
      </c>
      <c r="B7224" t="s">
        <v>30</v>
      </c>
      <c r="C7224" t="s">
        <v>25</v>
      </c>
      <c r="D7224" s="4">
        <v>43626</v>
      </c>
      <c r="E7224">
        <v>1</v>
      </c>
      <c r="F7224">
        <v>59</v>
      </c>
    </row>
    <row r="7225" spans="1:6" x14ac:dyDescent="0.3">
      <c r="A7225" t="s">
        <v>42</v>
      </c>
      <c r="B7225" t="s">
        <v>38</v>
      </c>
      <c r="C7225" t="s">
        <v>25</v>
      </c>
      <c r="D7225" s="4">
        <v>43626</v>
      </c>
      <c r="E7225">
        <v>1</v>
      </c>
      <c r="F7225">
        <v>59</v>
      </c>
    </row>
    <row r="7226" spans="1:6" x14ac:dyDescent="0.3">
      <c r="A7226" t="s">
        <v>42</v>
      </c>
      <c r="B7226" t="s">
        <v>5</v>
      </c>
      <c r="C7226" t="s">
        <v>25</v>
      </c>
      <c r="D7226" s="4">
        <v>43626</v>
      </c>
      <c r="E7226">
        <v>2</v>
      </c>
      <c r="F7226">
        <v>59</v>
      </c>
    </row>
    <row r="7227" spans="1:6" x14ac:dyDescent="0.3">
      <c r="A7227" t="s">
        <v>42</v>
      </c>
      <c r="B7227" t="s">
        <v>39</v>
      </c>
      <c r="C7227" t="s">
        <v>20</v>
      </c>
      <c r="D7227" s="4">
        <v>43626</v>
      </c>
      <c r="E7227">
        <v>2</v>
      </c>
      <c r="F7227">
        <v>59</v>
      </c>
    </row>
    <row r="7228" spans="1:6" x14ac:dyDescent="0.3">
      <c r="A7228" t="s">
        <v>42</v>
      </c>
      <c r="B7228" t="s">
        <v>45</v>
      </c>
      <c r="C7228" t="s">
        <v>21</v>
      </c>
      <c r="D7228" s="4">
        <v>43626</v>
      </c>
      <c r="E7228">
        <v>3</v>
      </c>
      <c r="F7228">
        <v>59</v>
      </c>
    </row>
    <row r="7229" spans="1:6" x14ac:dyDescent="0.3">
      <c r="A7229" t="s">
        <v>42</v>
      </c>
      <c r="B7229" t="s">
        <v>36</v>
      </c>
      <c r="C7229" t="s">
        <v>20</v>
      </c>
      <c r="D7229" s="4">
        <v>43626</v>
      </c>
      <c r="E7229">
        <v>3</v>
      </c>
      <c r="F7229">
        <v>59</v>
      </c>
    </row>
    <row r="7230" spans="1:6" x14ac:dyDescent="0.3">
      <c r="A7230" t="s">
        <v>42</v>
      </c>
      <c r="B7230" t="s">
        <v>6</v>
      </c>
      <c r="C7230" t="s">
        <v>21</v>
      </c>
      <c r="D7230" s="4">
        <v>43626</v>
      </c>
      <c r="E7230">
        <v>4</v>
      </c>
      <c r="F7230">
        <v>59</v>
      </c>
    </row>
    <row r="7231" spans="1:6" x14ac:dyDescent="0.3">
      <c r="A7231" t="s">
        <v>42</v>
      </c>
      <c r="B7231" t="s">
        <v>43</v>
      </c>
      <c r="C7231" t="s">
        <v>25</v>
      </c>
      <c r="D7231" s="4">
        <v>43626</v>
      </c>
      <c r="E7231">
        <v>4</v>
      </c>
      <c r="F7231">
        <v>59</v>
      </c>
    </row>
    <row r="7232" spans="1:6" x14ac:dyDescent="0.3">
      <c r="A7232" t="s">
        <v>42</v>
      </c>
      <c r="B7232" t="s">
        <v>37</v>
      </c>
      <c r="C7232" t="s">
        <v>21</v>
      </c>
      <c r="D7232" s="4">
        <v>43626</v>
      </c>
      <c r="E7232">
        <v>5</v>
      </c>
      <c r="F7232">
        <v>59</v>
      </c>
    </row>
    <row r="7233" spans="1:6" x14ac:dyDescent="0.3">
      <c r="A7233" t="s">
        <v>42</v>
      </c>
      <c r="B7233" t="s">
        <v>36</v>
      </c>
      <c r="C7233" t="s">
        <v>21</v>
      </c>
      <c r="D7233" s="4">
        <v>43626</v>
      </c>
      <c r="E7233">
        <v>5</v>
      </c>
      <c r="F7233">
        <v>59</v>
      </c>
    </row>
    <row r="7234" spans="1:6" x14ac:dyDescent="0.3">
      <c r="A7234" t="s">
        <v>42</v>
      </c>
      <c r="B7234" t="s">
        <v>43</v>
      </c>
      <c r="C7234" t="s">
        <v>20</v>
      </c>
      <c r="D7234" s="4">
        <v>43626</v>
      </c>
      <c r="E7234">
        <v>5</v>
      </c>
      <c r="F7234">
        <v>59</v>
      </c>
    </row>
    <row r="7235" spans="1:6" x14ac:dyDescent="0.3">
      <c r="A7235" t="s">
        <v>11</v>
      </c>
      <c r="B7235" t="s">
        <v>6</v>
      </c>
      <c r="C7235" t="s">
        <v>25</v>
      </c>
      <c r="D7235" s="4">
        <v>43626</v>
      </c>
      <c r="E7235">
        <v>1</v>
      </c>
      <c r="F7235">
        <v>59</v>
      </c>
    </row>
    <row r="7236" spans="1:6" x14ac:dyDescent="0.3">
      <c r="A7236" t="s">
        <v>11</v>
      </c>
      <c r="B7236" t="s">
        <v>9</v>
      </c>
      <c r="C7236" t="s">
        <v>25</v>
      </c>
      <c r="D7236" s="4">
        <v>43626</v>
      </c>
      <c r="E7236">
        <v>2</v>
      </c>
      <c r="F7236">
        <v>59</v>
      </c>
    </row>
    <row r="7237" spans="1:6" x14ac:dyDescent="0.3">
      <c r="A7237" t="s">
        <v>11</v>
      </c>
      <c r="B7237" t="s">
        <v>6</v>
      </c>
      <c r="C7237" t="s">
        <v>22</v>
      </c>
      <c r="D7237" s="4">
        <v>43626</v>
      </c>
      <c r="E7237">
        <v>2</v>
      </c>
      <c r="F7237">
        <v>59</v>
      </c>
    </row>
    <row r="7238" spans="1:6" x14ac:dyDescent="0.3">
      <c r="A7238" t="s">
        <v>11</v>
      </c>
      <c r="B7238" t="s">
        <v>29</v>
      </c>
      <c r="C7238" t="s">
        <v>25</v>
      </c>
      <c r="D7238" s="4">
        <v>43626</v>
      </c>
      <c r="E7238">
        <v>3</v>
      </c>
      <c r="F7238">
        <v>59</v>
      </c>
    </row>
    <row r="7239" spans="1:6" x14ac:dyDescent="0.3">
      <c r="A7239" t="s">
        <v>11</v>
      </c>
      <c r="B7239" t="s">
        <v>29</v>
      </c>
      <c r="C7239" t="s">
        <v>20</v>
      </c>
      <c r="D7239" s="4">
        <v>43626</v>
      </c>
      <c r="E7239">
        <v>3</v>
      </c>
      <c r="F7239">
        <v>59</v>
      </c>
    </row>
    <row r="7240" spans="1:6" x14ac:dyDescent="0.3">
      <c r="A7240" t="s">
        <v>11</v>
      </c>
      <c r="B7240" t="s">
        <v>7</v>
      </c>
      <c r="C7240" t="s">
        <v>21</v>
      </c>
      <c r="D7240" s="4">
        <v>43626</v>
      </c>
      <c r="E7240">
        <v>4</v>
      </c>
      <c r="F7240">
        <v>59</v>
      </c>
    </row>
    <row r="7241" spans="1:6" x14ac:dyDescent="0.3">
      <c r="A7241" t="s">
        <v>11</v>
      </c>
      <c r="B7241" t="s">
        <v>30</v>
      </c>
      <c r="C7241" t="s">
        <v>21</v>
      </c>
      <c r="D7241" s="4">
        <v>43626</v>
      </c>
      <c r="E7241">
        <v>4</v>
      </c>
      <c r="F7241">
        <v>59</v>
      </c>
    </row>
    <row r="7242" spans="1:6" x14ac:dyDescent="0.3">
      <c r="A7242" t="s">
        <v>11</v>
      </c>
      <c r="B7242" t="s">
        <v>44</v>
      </c>
      <c r="C7242" t="s">
        <v>21</v>
      </c>
      <c r="D7242" s="4">
        <v>43626</v>
      </c>
      <c r="E7242">
        <v>4</v>
      </c>
      <c r="F7242">
        <v>59</v>
      </c>
    </row>
    <row r="7243" spans="1:6" x14ac:dyDescent="0.3">
      <c r="A7243" t="s">
        <v>11</v>
      </c>
      <c r="B7243" t="s">
        <v>4</v>
      </c>
      <c r="C7243" t="s">
        <v>21</v>
      </c>
      <c r="D7243" s="4">
        <v>43626</v>
      </c>
      <c r="E7243">
        <v>4</v>
      </c>
      <c r="F7243">
        <v>59</v>
      </c>
    </row>
    <row r="7244" spans="1:6" x14ac:dyDescent="0.3">
      <c r="A7244" t="s">
        <v>11</v>
      </c>
      <c r="B7244" t="s">
        <v>43</v>
      </c>
      <c r="C7244" t="s">
        <v>21</v>
      </c>
      <c r="D7244" s="4">
        <v>43626</v>
      </c>
      <c r="E7244">
        <v>5</v>
      </c>
      <c r="F7244">
        <v>59</v>
      </c>
    </row>
    <row r="7245" spans="1:6" x14ac:dyDescent="0.3">
      <c r="A7245" t="s">
        <v>12</v>
      </c>
      <c r="B7245" t="s">
        <v>36</v>
      </c>
      <c r="C7245" t="s">
        <v>21</v>
      </c>
      <c r="D7245" s="4">
        <v>43626</v>
      </c>
      <c r="E7245">
        <v>1</v>
      </c>
      <c r="F7245">
        <v>59</v>
      </c>
    </row>
    <row r="7246" spans="1:6" x14ac:dyDescent="0.3">
      <c r="A7246" t="s">
        <v>12</v>
      </c>
      <c r="B7246" t="s">
        <v>6</v>
      </c>
      <c r="C7246" t="s">
        <v>20</v>
      </c>
      <c r="D7246" s="4">
        <v>43626</v>
      </c>
      <c r="E7246">
        <v>1</v>
      </c>
      <c r="F7246">
        <v>59</v>
      </c>
    </row>
    <row r="7247" spans="1:6" x14ac:dyDescent="0.3">
      <c r="A7247" t="s">
        <v>12</v>
      </c>
      <c r="B7247" t="s">
        <v>39</v>
      </c>
      <c r="C7247" t="s">
        <v>25</v>
      </c>
      <c r="D7247" s="4">
        <v>43626</v>
      </c>
      <c r="E7247">
        <v>2</v>
      </c>
      <c r="F7247">
        <v>59</v>
      </c>
    </row>
    <row r="7248" spans="1:6" x14ac:dyDescent="0.3">
      <c r="A7248" t="s">
        <v>12</v>
      </c>
      <c r="B7248" t="s">
        <v>36</v>
      </c>
      <c r="C7248" t="s">
        <v>25</v>
      </c>
      <c r="D7248" s="4">
        <v>43626</v>
      </c>
      <c r="E7248">
        <v>2</v>
      </c>
      <c r="F7248">
        <v>59</v>
      </c>
    </row>
    <row r="7249" spans="1:6" x14ac:dyDescent="0.3">
      <c r="A7249" t="s">
        <v>12</v>
      </c>
      <c r="B7249" t="s">
        <v>30</v>
      </c>
      <c r="C7249" t="s">
        <v>20</v>
      </c>
      <c r="D7249" s="4">
        <v>43626</v>
      </c>
      <c r="E7249">
        <v>2</v>
      </c>
      <c r="F7249">
        <v>59</v>
      </c>
    </row>
    <row r="7250" spans="1:6" x14ac:dyDescent="0.3">
      <c r="A7250" t="s">
        <v>12</v>
      </c>
      <c r="B7250" t="s">
        <v>37</v>
      </c>
      <c r="C7250" t="s">
        <v>21</v>
      </c>
      <c r="D7250" s="4">
        <v>43626</v>
      </c>
      <c r="E7250">
        <v>4</v>
      </c>
      <c r="F7250">
        <v>59</v>
      </c>
    </row>
    <row r="7251" spans="1:6" x14ac:dyDescent="0.3">
      <c r="A7251" t="s">
        <v>12</v>
      </c>
      <c r="B7251" t="s">
        <v>41</v>
      </c>
      <c r="C7251" t="s">
        <v>21</v>
      </c>
      <c r="D7251" s="4">
        <v>43626</v>
      </c>
      <c r="E7251">
        <v>4</v>
      </c>
      <c r="F7251">
        <v>59</v>
      </c>
    </row>
    <row r="7252" spans="1:6" x14ac:dyDescent="0.3">
      <c r="A7252" t="s">
        <v>12</v>
      </c>
      <c r="B7252" t="s">
        <v>44</v>
      </c>
      <c r="C7252" t="s">
        <v>25</v>
      </c>
      <c r="D7252" s="4">
        <v>43626</v>
      </c>
      <c r="E7252">
        <v>4</v>
      </c>
      <c r="F7252">
        <v>59</v>
      </c>
    </row>
    <row r="7253" spans="1:6" x14ac:dyDescent="0.3">
      <c r="A7253" t="s">
        <v>12</v>
      </c>
      <c r="B7253" t="s">
        <v>30</v>
      </c>
      <c r="C7253" t="s">
        <v>22</v>
      </c>
      <c r="D7253" s="4">
        <v>43626</v>
      </c>
      <c r="E7253">
        <v>4</v>
      </c>
      <c r="F7253">
        <v>59</v>
      </c>
    </row>
    <row r="7254" spans="1:6" x14ac:dyDescent="0.3">
      <c r="A7254" t="s">
        <v>12</v>
      </c>
      <c r="B7254" t="s">
        <v>41</v>
      </c>
      <c r="C7254" t="s">
        <v>25</v>
      </c>
      <c r="D7254" s="4">
        <v>43626</v>
      </c>
      <c r="E7254">
        <v>5</v>
      </c>
      <c r="F7254">
        <v>59</v>
      </c>
    </row>
    <row r="7255" spans="1:6" x14ac:dyDescent="0.3">
      <c r="A7255" t="s">
        <v>12</v>
      </c>
      <c r="B7255" t="s">
        <v>41</v>
      </c>
      <c r="C7255" t="s">
        <v>22</v>
      </c>
      <c r="D7255" s="4">
        <v>43626</v>
      </c>
      <c r="E7255">
        <v>5</v>
      </c>
      <c r="F7255">
        <v>59</v>
      </c>
    </row>
    <row r="7256" spans="1:6" x14ac:dyDescent="0.3">
      <c r="A7256" t="s">
        <v>12</v>
      </c>
      <c r="B7256" t="s">
        <v>6</v>
      </c>
      <c r="C7256" t="s">
        <v>22</v>
      </c>
      <c r="D7256" s="4">
        <v>43626</v>
      </c>
      <c r="E7256">
        <v>5</v>
      </c>
      <c r="F7256">
        <v>59</v>
      </c>
    </row>
    <row r="7257" spans="1:6" x14ac:dyDescent="0.3">
      <c r="A7257" t="s">
        <v>12</v>
      </c>
      <c r="B7257" t="s">
        <v>29</v>
      </c>
      <c r="C7257" t="s">
        <v>20</v>
      </c>
      <c r="D7257" s="4">
        <v>43626</v>
      </c>
      <c r="E7257">
        <v>5</v>
      </c>
      <c r="F7257">
        <v>59</v>
      </c>
    </row>
    <row r="7258" spans="1:6" x14ac:dyDescent="0.3">
      <c r="A7258" t="s">
        <v>12</v>
      </c>
      <c r="B7258" t="s">
        <v>4</v>
      </c>
      <c r="C7258" t="s">
        <v>20</v>
      </c>
      <c r="D7258" s="4">
        <v>43626</v>
      </c>
      <c r="E7258">
        <v>5</v>
      </c>
      <c r="F7258">
        <v>59</v>
      </c>
    </row>
    <row r="7259" spans="1:6" x14ac:dyDescent="0.3">
      <c r="A7259" t="s">
        <v>26</v>
      </c>
      <c r="B7259" t="s">
        <v>40</v>
      </c>
      <c r="C7259" t="s">
        <v>25</v>
      </c>
      <c r="D7259" s="4">
        <v>43627</v>
      </c>
      <c r="E7259">
        <v>1</v>
      </c>
      <c r="F7259">
        <v>59</v>
      </c>
    </row>
    <row r="7260" spans="1:6" x14ac:dyDescent="0.3">
      <c r="A7260" t="s">
        <v>26</v>
      </c>
      <c r="B7260" t="s">
        <v>28</v>
      </c>
      <c r="C7260" t="s">
        <v>22</v>
      </c>
      <c r="D7260" s="4">
        <v>43627</v>
      </c>
      <c r="E7260">
        <v>2</v>
      </c>
      <c r="F7260">
        <v>59</v>
      </c>
    </row>
    <row r="7261" spans="1:6" x14ac:dyDescent="0.3">
      <c r="A7261" t="s">
        <v>26</v>
      </c>
      <c r="B7261" t="s">
        <v>36</v>
      </c>
      <c r="C7261" t="s">
        <v>22</v>
      </c>
      <c r="D7261" s="4">
        <v>43627</v>
      </c>
      <c r="E7261">
        <v>2</v>
      </c>
      <c r="F7261">
        <v>59</v>
      </c>
    </row>
    <row r="7262" spans="1:6" x14ac:dyDescent="0.3">
      <c r="A7262" t="s">
        <v>26</v>
      </c>
      <c r="B7262" t="s">
        <v>5</v>
      </c>
      <c r="C7262" t="s">
        <v>22</v>
      </c>
      <c r="D7262" s="4">
        <v>43627</v>
      </c>
      <c r="E7262">
        <v>2</v>
      </c>
      <c r="F7262">
        <v>59</v>
      </c>
    </row>
    <row r="7263" spans="1:6" x14ac:dyDescent="0.3">
      <c r="A7263" t="s">
        <v>26</v>
      </c>
      <c r="B7263" t="s">
        <v>5</v>
      </c>
      <c r="C7263" t="s">
        <v>21</v>
      </c>
      <c r="D7263" s="4">
        <v>43627</v>
      </c>
      <c r="E7263">
        <v>3</v>
      </c>
      <c r="F7263">
        <v>59</v>
      </c>
    </row>
    <row r="7264" spans="1:6" x14ac:dyDescent="0.3">
      <c r="A7264" t="s">
        <v>26</v>
      </c>
      <c r="B7264" t="s">
        <v>43</v>
      </c>
      <c r="C7264" t="s">
        <v>20</v>
      </c>
      <c r="D7264" s="4">
        <v>43627</v>
      </c>
      <c r="E7264">
        <v>3</v>
      </c>
      <c r="F7264">
        <v>59</v>
      </c>
    </row>
    <row r="7265" spans="1:6" x14ac:dyDescent="0.3">
      <c r="A7265" t="s">
        <v>26</v>
      </c>
      <c r="B7265" t="s">
        <v>38</v>
      </c>
      <c r="C7265" t="s">
        <v>25</v>
      </c>
      <c r="D7265" s="4">
        <v>43627</v>
      </c>
      <c r="E7265">
        <v>5</v>
      </c>
      <c r="F7265">
        <v>59</v>
      </c>
    </row>
    <row r="7266" spans="1:6" x14ac:dyDescent="0.3">
      <c r="A7266" t="s">
        <v>26</v>
      </c>
      <c r="B7266" t="s">
        <v>36</v>
      </c>
      <c r="C7266" t="s">
        <v>25</v>
      </c>
      <c r="D7266" s="4">
        <v>43627</v>
      </c>
      <c r="E7266">
        <v>5</v>
      </c>
      <c r="F7266">
        <v>59</v>
      </c>
    </row>
    <row r="7267" spans="1:6" x14ac:dyDescent="0.3">
      <c r="A7267" t="s">
        <v>42</v>
      </c>
      <c r="B7267" t="s">
        <v>29</v>
      </c>
      <c r="C7267" t="s">
        <v>25</v>
      </c>
      <c r="D7267" s="4">
        <v>43627</v>
      </c>
      <c r="E7267">
        <v>1</v>
      </c>
      <c r="F7267">
        <v>59</v>
      </c>
    </row>
    <row r="7268" spans="1:6" x14ac:dyDescent="0.3">
      <c r="A7268" t="s">
        <v>42</v>
      </c>
      <c r="B7268" t="s">
        <v>43</v>
      </c>
      <c r="C7268" t="s">
        <v>22</v>
      </c>
      <c r="D7268" s="4">
        <v>43627</v>
      </c>
      <c r="E7268">
        <v>1</v>
      </c>
      <c r="F7268">
        <v>59</v>
      </c>
    </row>
    <row r="7269" spans="1:6" x14ac:dyDescent="0.3">
      <c r="A7269" t="s">
        <v>42</v>
      </c>
      <c r="B7269" t="s">
        <v>36</v>
      </c>
      <c r="C7269" t="s">
        <v>21</v>
      </c>
      <c r="D7269" s="4">
        <v>43627</v>
      </c>
      <c r="E7269">
        <v>2</v>
      </c>
      <c r="F7269">
        <v>59</v>
      </c>
    </row>
    <row r="7270" spans="1:6" x14ac:dyDescent="0.3">
      <c r="A7270" t="s">
        <v>42</v>
      </c>
      <c r="B7270" t="s">
        <v>38</v>
      </c>
      <c r="C7270" t="s">
        <v>25</v>
      </c>
      <c r="D7270" s="4">
        <v>43627</v>
      </c>
      <c r="E7270">
        <v>2</v>
      </c>
      <c r="F7270">
        <v>59</v>
      </c>
    </row>
    <row r="7271" spans="1:6" x14ac:dyDescent="0.3">
      <c r="A7271" t="s">
        <v>42</v>
      </c>
      <c r="B7271" t="s">
        <v>4</v>
      </c>
      <c r="C7271" t="s">
        <v>22</v>
      </c>
      <c r="D7271" s="4">
        <v>43627</v>
      </c>
      <c r="E7271">
        <v>3</v>
      </c>
      <c r="F7271">
        <v>59</v>
      </c>
    </row>
    <row r="7272" spans="1:6" x14ac:dyDescent="0.3">
      <c r="A7272" t="s">
        <v>42</v>
      </c>
      <c r="B7272" t="s">
        <v>45</v>
      </c>
      <c r="C7272" t="s">
        <v>21</v>
      </c>
      <c r="D7272" s="4">
        <v>43627</v>
      </c>
      <c r="E7272">
        <v>4</v>
      </c>
      <c r="F7272">
        <v>59</v>
      </c>
    </row>
    <row r="7273" spans="1:6" x14ac:dyDescent="0.3">
      <c r="A7273" t="s">
        <v>42</v>
      </c>
      <c r="B7273" t="s">
        <v>28</v>
      </c>
      <c r="C7273" t="s">
        <v>20</v>
      </c>
      <c r="D7273" s="4">
        <v>43627</v>
      </c>
      <c r="E7273">
        <v>4</v>
      </c>
      <c r="F7273">
        <v>59</v>
      </c>
    </row>
    <row r="7274" spans="1:6" x14ac:dyDescent="0.3">
      <c r="A7274" t="s">
        <v>42</v>
      </c>
      <c r="B7274" t="s">
        <v>6</v>
      </c>
      <c r="C7274" t="s">
        <v>21</v>
      </c>
      <c r="D7274" s="4">
        <v>43627</v>
      </c>
      <c r="E7274">
        <v>5</v>
      </c>
      <c r="F7274">
        <v>59</v>
      </c>
    </row>
    <row r="7275" spans="1:6" x14ac:dyDescent="0.3">
      <c r="A7275" t="s">
        <v>42</v>
      </c>
      <c r="B7275" t="s">
        <v>45</v>
      </c>
      <c r="C7275" t="s">
        <v>20</v>
      </c>
      <c r="D7275" s="4">
        <v>43627</v>
      </c>
      <c r="E7275">
        <v>5</v>
      </c>
      <c r="F7275">
        <v>59</v>
      </c>
    </row>
    <row r="7276" spans="1:6" x14ac:dyDescent="0.3">
      <c r="A7276" t="s">
        <v>11</v>
      </c>
      <c r="B7276" t="s">
        <v>38</v>
      </c>
      <c r="C7276" t="s">
        <v>21</v>
      </c>
      <c r="D7276" s="4">
        <v>43627</v>
      </c>
      <c r="E7276">
        <v>1</v>
      </c>
      <c r="F7276">
        <v>59</v>
      </c>
    </row>
    <row r="7277" spans="1:6" x14ac:dyDescent="0.3">
      <c r="A7277" t="s">
        <v>11</v>
      </c>
      <c r="B7277" t="s">
        <v>38</v>
      </c>
      <c r="C7277" t="s">
        <v>25</v>
      </c>
      <c r="D7277" s="4">
        <v>43627</v>
      </c>
      <c r="E7277">
        <v>1</v>
      </c>
      <c r="F7277">
        <v>59</v>
      </c>
    </row>
    <row r="7278" spans="1:6" x14ac:dyDescent="0.3">
      <c r="A7278" t="s">
        <v>11</v>
      </c>
      <c r="B7278" t="s">
        <v>29</v>
      </c>
      <c r="C7278" t="s">
        <v>21</v>
      </c>
      <c r="D7278" s="4">
        <v>43627</v>
      </c>
      <c r="E7278">
        <v>2</v>
      </c>
      <c r="F7278">
        <v>59</v>
      </c>
    </row>
    <row r="7279" spans="1:6" x14ac:dyDescent="0.3">
      <c r="A7279" t="s">
        <v>11</v>
      </c>
      <c r="B7279" t="s">
        <v>37</v>
      </c>
      <c r="C7279" t="s">
        <v>25</v>
      </c>
      <c r="D7279" s="4">
        <v>43627</v>
      </c>
      <c r="E7279">
        <v>2</v>
      </c>
      <c r="F7279">
        <v>59</v>
      </c>
    </row>
    <row r="7280" spans="1:6" x14ac:dyDescent="0.3">
      <c r="A7280" t="s">
        <v>11</v>
      </c>
      <c r="B7280" t="s">
        <v>41</v>
      </c>
      <c r="C7280" t="s">
        <v>25</v>
      </c>
      <c r="D7280" s="4">
        <v>43627</v>
      </c>
      <c r="E7280">
        <v>2</v>
      </c>
      <c r="F7280">
        <v>59</v>
      </c>
    </row>
    <row r="7281" spans="1:6" x14ac:dyDescent="0.3">
      <c r="A7281" t="s">
        <v>11</v>
      </c>
      <c r="B7281" t="s">
        <v>44</v>
      </c>
      <c r="C7281" t="s">
        <v>20</v>
      </c>
      <c r="D7281" s="4">
        <v>43627</v>
      </c>
      <c r="E7281">
        <v>2</v>
      </c>
      <c r="F7281">
        <v>59</v>
      </c>
    </row>
    <row r="7282" spans="1:6" x14ac:dyDescent="0.3">
      <c r="A7282" t="s">
        <v>11</v>
      </c>
      <c r="B7282" t="s">
        <v>39</v>
      </c>
      <c r="C7282" t="s">
        <v>20</v>
      </c>
      <c r="D7282" s="4">
        <v>43627</v>
      </c>
      <c r="E7282">
        <v>2</v>
      </c>
      <c r="F7282">
        <v>59</v>
      </c>
    </row>
    <row r="7283" spans="1:6" x14ac:dyDescent="0.3">
      <c r="A7283" t="s">
        <v>11</v>
      </c>
      <c r="B7283" t="s">
        <v>7</v>
      </c>
      <c r="C7283" t="s">
        <v>22</v>
      </c>
      <c r="D7283" s="4">
        <v>43627</v>
      </c>
      <c r="E7283">
        <v>3</v>
      </c>
      <c r="F7283">
        <v>59</v>
      </c>
    </row>
    <row r="7284" spans="1:6" x14ac:dyDescent="0.3">
      <c r="A7284" t="s">
        <v>11</v>
      </c>
      <c r="B7284" t="s">
        <v>5</v>
      </c>
      <c r="C7284" t="s">
        <v>20</v>
      </c>
      <c r="D7284" s="4">
        <v>43627</v>
      </c>
      <c r="E7284">
        <v>3</v>
      </c>
      <c r="F7284">
        <v>59</v>
      </c>
    </row>
    <row r="7285" spans="1:6" x14ac:dyDescent="0.3">
      <c r="A7285" t="s">
        <v>11</v>
      </c>
      <c r="B7285" t="s">
        <v>6</v>
      </c>
      <c r="C7285" t="s">
        <v>21</v>
      </c>
      <c r="D7285" s="4">
        <v>43627</v>
      </c>
      <c r="E7285">
        <v>4</v>
      </c>
      <c r="F7285">
        <v>59</v>
      </c>
    </row>
    <row r="7286" spans="1:6" x14ac:dyDescent="0.3">
      <c r="A7286" t="s">
        <v>11</v>
      </c>
      <c r="B7286" t="s">
        <v>9</v>
      </c>
      <c r="C7286" t="s">
        <v>25</v>
      </c>
      <c r="D7286" s="4">
        <v>43627</v>
      </c>
      <c r="E7286">
        <v>4</v>
      </c>
      <c r="F7286">
        <v>59</v>
      </c>
    </row>
    <row r="7287" spans="1:6" x14ac:dyDescent="0.3">
      <c r="A7287" t="s">
        <v>11</v>
      </c>
      <c r="B7287" t="s">
        <v>40</v>
      </c>
      <c r="C7287" t="s">
        <v>25</v>
      </c>
      <c r="D7287" s="4">
        <v>43627</v>
      </c>
      <c r="E7287">
        <v>4</v>
      </c>
      <c r="F7287">
        <v>59</v>
      </c>
    </row>
    <row r="7288" spans="1:6" x14ac:dyDescent="0.3">
      <c r="A7288" t="s">
        <v>11</v>
      </c>
      <c r="B7288" t="s">
        <v>38</v>
      </c>
      <c r="C7288" t="s">
        <v>20</v>
      </c>
      <c r="D7288" s="4">
        <v>43627</v>
      </c>
      <c r="E7288">
        <v>4</v>
      </c>
      <c r="F7288">
        <v>59</v>
      </c>
    </row>
    <row r="7289" spans="1:6" x14ac:dyDescent="0.3">
      <c r="A7289" t="s">
        <v>11</v>
      </c>
      <c r="B7289" t="s">
        <v>44</v>
      </c>
      <c r="C7289" t="s">
        <v>21</v>
      </c>
      <c r="D7289" s="4">
        <v>43627</v>
      </c>
      <c r="E7289">
        <v>5</v>
      </c>
      <c r="F7289">
        <v>59</v>
      </c>
    </row>
    <row r="7290" spans="1:6" x14ac:dyDescent="0.3">
      <c r="A7290" t="s">
        <v>11</v>
      </c>
      <c r="B7290" t="s">
        <v>46</v>
      </c>
      <c r="C7290" t="s">
        <v>20</v>
      </c>
      <c r="D7290" s="4">
        <v>43627</v>
      </c>
      <c r="E7290">
        <v>5</v>
      </c>
      <c r="F7290">
        <v>59</v>
      </c>
    </row>
    <row r="7291" spans="1:6" x14ac:dyDescent="0.3">
      <c r="A7291" t="s">
        <v>12</v>
      </c>
      <c r="B7291" t="s">
        <v>7</v>
      </c>
      <c r="C7291" t="s">
        <v>25</v>
      </c>
      <c r="D7291" s="4">
        <v>43627</v>
      </c>
      <c r="E7291">
        <v>1</v>
      </c>
      <c r="F7291">
        <v>59</v>
      </c>
    </row>
    <row r="7292" spans="1:6" x14ac:dyDescent="0.3">
      <c r="A7292" t="s">
        <v>12</v>
      </c>
      <c r="B7292" t="s">
        <v>28</v>
      </c>
      <c r="C7292" t="s">
        <v>22</v>
      </c>
      <c r="D7292" s="4">
        <v>43627</v>
      </c>
      <c r="E7292">
        <v>1</v>
      </c>
      <c r="F7292">
        <v>59</v>
      </c>
    </row>
    <row r="7293" spans="1:6" x14ac:dyDescent="0.3">
      <c r="A7293" t="s">
        <v>12</v>
      </c>
      <c r="B7293" t="s">
        <v>6</v>
      </c>
      <c r="C7293" t="s">
        <v>21</v>
      </c>
      <c r="D7293" s="4">
        <v>43627</v>
      </c>
      <c r="E7293">
        <v>2</v>
      </c>
      <c r="F7293">
        <v>59</v>
      </c>
    </row>
    <row r="7294" spans="1:6" x14ac:dyDescent="0.3">
      <c r="A7294" t="s">
        <v>12</v>
      </c>
      <c r="B7294" t="s">
        <v>9</v>
      </c>
      <c r="C7294" t="s">
        <v>25</v>
      </c>
      <c r="D7294" s="4">
        <v>43627</v>
      </c>
      <c r="E7294">
        <v>2</v>
      </c>
      <c r="F7294">
        <v>59</v>
      </c>
    </row>
    <row r="7295" spans="1:6" x14ac:dyDescent="0.3">
      <c r="A7295" t="s">
        <v>12</v>
      </c>
      <c r="B7295" t="s">
        <v>45</v>
      </c>
      <c r="C7295" t="s">
        <v>25</v>
      </c>
      <c r="D7295" s="4">
        <v>43627</v>
      </c>
      <c r="E7295">
        <v>2</v>
      </c>
      <c r="F7295">
        <v>59</v>
      </c>
    </row>
    <row r="7296" spans="1:6" x14ac:dyDescent="0.3">
      <c r="A7296" t="s">
        <v>12</v>
      </c>
      <c r="B7296" t="s">
        <v>9</v>
      </c>
      <c r="C7296" t="s">
        <v>22</v>
      </c>
      <c r="D7296" s="4">
        <v>43627</v>
      </c>
      <c r="E7296">
        <v>2</v>
      </c>
      <c r="F7296">
        <v>59</v>
      </c>
    </row>
    <row r="7297" spans="1:6" x14ac:dyDescent="0.3">
      <c r="A7297" t="s">
        <v>12</v>
      </c>
      <c r="B7297" t="s">
        <v>44</v>
      </c>
      <c r="C7297" t="s">
        <v>20</v>
      </c>
      <c r="D7297" s="4">
        <v>43627</v>
      </c>
      <c r="E7297">
        <v>2</v>
      </c>
      <c r="F7297">
        <v>59</v>
      </c>
    </row>
    <row r="7298" spans="1:6" x14ac:dyDescent="0.3">
      <c r="A7298" t="s">
        <v>12</v>
      </c>
      <c r="B7298" t="s">
        <v>41</v>
      </c>
      <c r="C7298" t="s">
        <v>20</v>
      </c>
      <c r="D7298" s="4">
        <v>43627</v>
      </c>
      <c r="E7298">
        <v>2</v>
      </c>
      <c r="F7298">
        <v>59</v>
      </c>
    </row>
    <row r="7299" spans="1:6" x14ac:dyDescent="0.3">
      <c r="A7299" t="s">
        <v>12</v>
      </c>
      <c r="B7299" t="s">
        <v>36</v>
      </c>
      <c r="C7299" t="s">
        <v>25</v>
      </c>
      <c r="D7299" s="4">
        <v>43627</v>
      </c>
      <c r="E7299">
        <v>3</v>
      </c>
      <c r="F7299">
        <v>59</v>
      </c>
    </row>
    <row r="7300" spans="1:6" x14ac:dyDescent="0.3">
      <c r="A7300" t="s">
        <v>12</v>
      </c>
      <c r="B7300" t="s">
        <v>37</v>
      </c>
      <c r="C7300" t="s">
        <v>20</v>
      </c>
      <c r="D7300" s="4">
        <v>43627</v>
      </c>
      <c r="E7300">
        <v>4</v>
      </c>
      <c r="F7300">
        <v>59</v>
      </c>
    </row>
    <row r="7301" spans="1:6" x14ac:dyDescent="0.3">
      <c r="A7301" t="s">
        <v>12</v>
      </c>
      <c r="B7301" t="s">
        <v>36</v>
      </c>
      <c r="C7301" t="s">
        <v>20</v>
      </c>
      <c r="D7301" s="4">
        <v>43627</v>
      </c>
      <c r="E7301">
        <v>4</v>
      </c>
      <c r="F7301">
        <v>59</v>
      </c>
    </row>
    <row r="7302" spans="1:6" x14ac:dyDescent="0.3">
      <c r="A7302" t="s">
        <v>12</v>
      </c>
      <c r="B7302" t="s">
        <v>29</v>
      </c>
      <c r="C7302" t="s">
        <v>22</v>
      </c>
      <c r="D7302" s="4">
        <v>43627</v>
      </c>
      <c r="E7302">
        <v>5</v>
      </c>
      <c r="F7302">
        <v>59</v>
      </c>
    </row>
    <row r="7303" spans="1:6" x14ac:dyDescent="0.3">
      <c r="A7303" t="s">
        <v>26</v>
      </c>
      <c r="B7303" t="s">
        <v>39</v>
      </c>
      <c r="C7303" t="s">
        <v>21</v>
      </c>
      <c r="D7303" s="4">
        <v>43628</v>
      </c>
      <c r="E7303">
        <v>1</v>
      </c>
      <c r="F7303">
        <v>59</v>
      </c>
    </row>
    <row r="7304" spans="1:6" x14ac:dyDescent="0.3">
      <c r="A7304" t="s">
        <v>26</v>
      </c>
      <c r="B7304" t="s">
        <v>41</v>
      </c>
      <c r="C7304" t="s">
        <v>21</v>
      </c>
      <c r="D7304" s="4">
        <v>43628</v>
      </c>
      <c r="E7304">
        <v>1</v>
      </c>
      <c r="F7304">
        <v>59</v>
      </c>
    </row>
    <row r="7305" spans="1:6" x14ac:dyDescent="0.3">
      <c r="A7305" t="s">
        <v>26</v>
      </c>
      <c r="B7305" t="s">
        <v>30</v>
      </c>
      <c r="C7305" t="s">
        <v>22</v>
      </c>
      <c r="D7305" s="4">
        <v>43628</v>
      </c>
      <c r="E7305">
        <v>1</v>
      </c>
      <c r="F7305">
        <v>59</v>
      </c>
    </row>
    <row r="7306" spans="1:6" x14ac:dyDescent="0.3">
      <c r="A7306" t="s">
        <v>26</v>
      </c>
      <c r="B7306" t="s">
        <v>28</v>
      </c>
      <c r="C7306" t="s">
        <v>20</v>
      </c>
      <c r="D7306" s="4">
        <v>43628</v>
      </c>
      <c r="E7306">
        <v>1</v>
      </c>
      <c r="F7306">
        <v>59</v>
      </c>
    </row>
    <row r="7307" spans="1:6" x14ac:dyDescent="0.3">
      <c r="A7307" t="s">
        <v>26</v>
      </c>
      <c r="B7307" t="s">
        <v>4</v>
      </c>
      <c r="C7307" t="s">
        <v>21</v>
      </c>
      <c r="D7307" s="4">
        <v>43628</v>
      </c>
      <c r="E7307">
        <v>2</v>
      </c>
      <c r="F7307">
        <v>59</v>
      </c>
    </row>
    <row r="7308" spans="1:6" x14ac:dyDescent="0.3">
      <c r="A7308" t="s">
        <v>26</v>
      </c>
      <c r="B7308" t="s">
        <v>46</v>
      </c>
      <c r="C7308" t="s">
        <v>25</v>
      </c>
      <c r="D7308" s="4">
        <v>43628</v>
      </c>
      <c r="E7308">
        <v>2</v>
      </c>
      <c r="F7308">
        <v>59</v>
      </c>
    </row>
    <row r="7309" spans="1:6" x14ac:dyDescent="0.3">
      <c r="A7309" t="s">
        <v>26</v>
      </c>
      <c r="B7309" t="s">
        <v>4</v>
      </c>
      <c r="C7309" t="s">
        <v>25</v>
      </c>
      <c r="D7309" s="4">
        <v>43628</v>
      </c>
      <c r="E7309">
        <v>3</v>
      </c>
      <c r="F7309">
        <v>59</v>
      </c>
    </row>
    <row r="7310" spans="1:6" x14ac:dyDescent="0.3">
      <c r="A7310" t="s">
        <v>26</v>
      </c>
      <c r="B7310" t="s">
        <v>44</v>
      </c>
      <c r="C7310" t="s">
        <v>21</v>
      </c>
      <c r="D7310" s="4">
        <v>43628</v>
      </c>
      <c r="E7310">
        <v>4</v>
      </c>
      <c r="F7310">
        <v>59</v>
      </c>
    </row>
    <row r="7311" spans="1:6" x14ac:dyDescent="0.3">
      <c r="A7311" t="s">
        <v>26</v>
      </c>
      <c r="B7311" t="s">
        <v>36</v>
      </c>
      <c r="C7311" t="s">
        <v>25</v>
      </c>
      <c r="D7311" s="4">
        <v>43628</v>
      </c>
      <c r="E7311">
        <v>4</v>
      </c>
      <c r="F7311">
        <v>59</v>
      </c>
    </row>
    <row r="7312" spans="1:6" x14ac:dyDescent="0.3">
      <c r="A7312" t="s">
        <v>42</v>
      </c>
      <c r="B7312" t="s">
        <v>43</v>
      </c>
      <c r="C7312" t="s">
        <v>21</v>
      </c>
      <c r="D7312" s="4">
        <v>43628</v>
      </c>
      <c r="E7312">
        <v>1</v>
      </c>
      <c r="F7312">
        <v>59</v>
      </c>
    </row>
    <row r="7313" spans="1:6" x14ac:dyDescent="0.3">
      <c r="A7313" t="s">
        <v>42</v>
      </c>
      <c r="B7313" t="s">
        <v>6</v>
      </c>
      <c r="C7313" t="s">
        <v>25</v>
      </c>
      <c r="D7313" s="4">
        <v>43628</v>
      </c>
      <c r="E7313">
        <v>2</v>
      </c>
      <c r="F7313">
        <v>59</v>
      </c>
    </row>
    <row r="7314" spans="1:6" x14ac:dyDescent="0.3">
      <c r="A7314" t="s">
        <v>42</v>
      </c>
      <c r="B7314" t="s">
        <v>45</v>
      </c>
      <c r="C7314" t="s">
        <v>22</v>
      </c>
      <c r="D7314" s="4">
        <v>43628</v>
      </c>
      <c r="E7314">
        <v>2</v>
      </c>
      <c r="F7314">
        <v>59</v>
      </c>
    </row>
    <row r="7315" spans="1:6" x14ac:dyDescent="0.3">
      <c r="A7315" t="s">
        <v>42</v>
      </c>
      <c r="B7315" t="s">
        <v>40</v>
      </c>
      <c r="C7315" t="s">
        <v>22</v>
      </c>
      <c r="D7315" s="4">
        <v>43628</v>
      </c>
      <c r="E7315">
        <v>2</v>
      </c>
      <c r="F7315">
        <v>59</v>
      </c>
    </row>
    <row r="7316" spans="1:6" x14ac:dyDescent="0.3">
      <c r="A7316" t="s">
        <v>42</v>
      </c>
      <c r="B7316" t="s">
        <v>4</v>
      </c>
      <c r="C7316" t="s">
        <v>22</v>
      </c>
      <c r="D7316" s="4">
        <v>43628</v>
      </c>
      <c r="E7316">
        <v>2</v>
      </c>
      <c r="F7316">
        <v>59</v>
      </c>
    </row>
    <row r="7317" spans="1:6" x14ac:dyDescent="0.3">
      <c r="A7317" t="s">
        <v>42</v>
      </c>
      <c r="B7317" t="s">
        <v>39</v>
      </c>
      <c r="C7317" t="s">
        <v>22</v>
      </c>
      <c r="D7317" s="4">
        <v>43628</v>
      </c>
      <c r="E7317">
        <v>3</v>
      </c>
      <c r="F7317">
        <v>59</v>
      </c>
    </row>
    <row r="7318" spans="1:6" x14ac:dyDescent="0.3">
      <c r="A7318" t="s">
        <v>42</v>
      </c>
      <c r="B7318" t="s">
        <v>9</v>
      </c>
      <c r="C7318" t="s">
        <v>20</v>
      </c>
      <c r="D7318" s="4">
        <v>43628</v>
      </c>
      <c r="E7318">
        <v>3</v>
      </c>
      <c r="F7318">
        <v>59</v>
      </c>
    </row>
    <row r="7319" spans="1:6" x14ac:dyDescent="0.3">
      <c r="A7319" t="s">
        <v>42</v>
      </c>
      <c r="B7319" t="s">
        <v>45</v>
      </c>
      <c r="C7319" t="s">
        <v>20</v>
      </c>
      <c r="D7319" s="4">
        <v>43628</v>
      </c>
      <c r="E7319">
        <v>3</v>
      </c>
      <c r="F7319">
        <v>59</v>
      </c>
    </row>
    <row r="7320" spans="1:6" x14ac:dyDescent="0.3">
      <c r="A7320" t="s">
        <v>42</v>
      </c>
      <c r="B7320" t="s">
        <v>4</v>
      </c>
      <c r="C7320" t="s">
        <v>21</v>
      </c>
      <c r="D7320" s="4">
        <v>43628</v>
      </c>
      <c r="E7320">
        <v>4</v>
      </c>
      <c r="F7320">
        <v>59</v>
      </c>
    </row>
    <row r="7321" spans="1:6" x14ac:dyDescent="0.3">
      <c r="A7321" t="s">
        <v>42</v>
      </c>
      <c r="B7321" t="s">
        <v>41</v>
      </c>
      <c r="C7321" t="s">
        <v>25</v>
      </c>
      <c r="D7321" s="4">
        <v>43628</v>
      </c>
      <c r="E7321">
        <v>4</v>
      </c>
      <c r="F7321">
        <v>59</v>
      </c>
    </row>
    <row r="7322" spans="1:6" x14ac:dyDescent="0.3">
      <c r="A7322" t="s">
        <v>42</v>
      </c>
      <c r="B7322" t="s">
        <v>4</v>
      </c>
      <c r="C7322" t="s">
        <v>20</v>
      </c>
      <c r="D7322" s="4">
        <v>43628</v>
      </c>
      <c r="E7322">
        <v>4</v>
      </c>
      <c r="F7322">
        <v>59</v>
      </c>
    </row>
    <row r="7323" spans="1:6" x14ac:dyDescent="0.3">
      <c r="A7323" t="s">
        <v>42</v>
      </c>
      <c r="B7323" t="s">
        <v>9</v>
      </c>
      <c r="C7323" t="s">
        <v>21</v>
      </c>
      <c r="D7323" s="4">
        <v>43628</v>
      </c>
      <c r="E7323">
        <v>5</v>
      </c>
      <c r="F7323">
        <v>59</v>
      </c>
    </row>
    <row r="7324" spans="1:6" x14ac:dyDescent="0.3">
      <c r="A7324" t="s">
        <v>42</v>
      </c>
      <c r="B7324" t="s">
        <v>4</v>
      </c>
      <c r="C7324" t="s">
        <v>25</v>
      </c>
      <c r="D7324" s="4">
        <v>43628</v>
      </c>
      <c r="E7324">
        <v>5</v>
      </c>
      <c r="F7324">
        <v>59</v>
      </c>
    </row>
    <row r="7325" spans="1:6" x14ac:dyDescent="0.3">
      <c r="A7325" t="s">
        <v>42</v>
      </c>
      <c r="B7325" t="s">
        <v>7</v>
      </c>
      <c r="C7325" t="s">
        <v>20</v>
      </c>
      <c r="D7325" s="4">
        <v>43628</v>
      </c>
      <c r="E7325">
        <v>5</v>
      </c>
      <c r="F7325">
        <v>59</v>
      </c>
    </row>
    <row r="7326" spans="1:6" x14ac:dyDescent="0.3">
      <c r="A7326" t="s">
        <v>42</v>
      </c>
      <c r="B7326" t="s">
        <v>38</v>
      </c>
      <c r="C7326" t="s">
        <v>20</v>
      </c>
      <c r="D7326" s="4">
        <v>43628</v>
      </c>
      <c r="E7326">
        <v>5</v>
      </c>
      <c r="F7326">
        <v>59</v>
      </c>
    </row>
    <row r="7327" spans="1:6" x14ac:dyDescent="0.3">
      <c r="A7327" t="s">
        <v>11</v>
      </c>
      <c r="B7327" t="s">
        <v>9</v>
      </c>
      <c r="C7327" t="s">
        <v>21</v>
      </c>
      <c r="D7327" s="4">
        <v>43628</v>
      </c>
      <c r="E7327">
        <v>1</v>
      </c>
      <c r="F7327">
        <v>59</v>
      </c>
    </row>
    <row r="7328" spans="1:6" x14ac:dyDescent="0.3">
      <c r="A7328" t="s">
        <v>11</v>
      </c>
      <c r="B7328" t="s">
        <v>44</v>
      </c>
      <c r="C7328" t="s">
        <v>21</v>
      </c>
      <c r="D7328" s="4">
        <v>43628</v>
      </c>
      <c r="E7328">
        <v>1</v>
      </c>
      <c r="F7328">
        <v>59</v>
      </c>
    </row>
    <row r="7329" spans="1:6" x14ac:dyDescent="0.3">
      <c r="A7329" t="s">
        <v>11</v>
      </c>
      <c r="B7329" t="s">
        <v>38</v>
      </c>
      <c r="C7329" t="s">
        <v>21</v>
      </c>
      <c r="D7329" s="4">
        <v>43628</v>
      </c>
      <c r="E7329">
        <v>3</v>
      </c>
      <c r="F7329">
        <v>59</v>
      </c>
    </row>
    <row r="7330" spans="1:6" x14ac:dyDescent="0.3">
      <c r="A7330" t="s">
        <v>11</v>
      </c>
      <c r="B7330" t="s">
        <v>46</v>
      </c>
      <c r="C7330" t="s">
        <v>25</v>
      </c>
      <c r="D7330" s="4">
        <v>43628</v>
      </c>
      <c r="E7330">
        <v>4</v>
      </c>
      <c r="F7330">
        <v>59</v>
      </c>
    </row>
    <row r="7331" spans="1:6" x14ac:dyDescent="0.3">
      <c r="A7331" t="s">
        <v>11</v>
      </c>
      <c r="B7331" t="s">
        <v>9</v>
      </c>
      <c r="C7331" t="s">
        <v>25</v>
      </c>
      <c r="D7331" s="4">
        <v>43628</v>
      </c>
      <c r="E7331">
        <v>5</v>
      </c>
      <c r="F7331">
        <v>59</v>
      </c>
    </row>
    <row r="7332" spans="1:6" x14ac:dyDescent="0.3">
      <c r="A7332" t="s">
        <v>11</v>
      </c>
      <c r="B7332" t="s">
        <v>6</v>
      </c>
      <c r="C7332" t="s">
        <v>20</v>
      </c>
      <c r="D7332" s="4">
        <v>43628</v>
      </c>
      <c r="E7332">
        <v>5</v>
      </c>
      <c r="F7332">
        <v>59</v>
      </c>
    </row>
    <row r="7333" spans="1:6" x14ac:dyDescent="0.3">
      <c r="A7333" t="s">
        <v>12</v>
      </c>
      <c r="B7333" t="s">
        <v>36</v>
      </c>
      <c r="C7333" t="s">
        <v>25</v>
      </c>
      <c r="D7333" s="4">
        <v>43628</v>
      </c>
      <c r="E7333">
        <v>1</v>
      </c>
      <c r="F7333">
        <v>59</v>
      </c>
    </row>
    <row r="7334" spans="1:6" x14ac:dyDescent="0.3">
      <c r="A7334" t="s">
        <v>12</v>
      </c>
      <c r="B7334" t="s">
        <v>40</v>
      </c>
      <c r="C7334" t="s">
        <v>20</v>
      </c>
      <c r="D7334" s="4">
        <v>43628</v>
      </c>
      <c r="E7334">
        <v>1</v>
      </c>
      <c r="F7334">
        <v>59</v>
      </c>
    </row>
    <row r="7335" spans="1:6" x14ac:dyDescent="0.3">
      <c r="A7335" t="s">
        <v>12</v>
      </c>
      <c r="B7335" t="s">
        <v>36</v>
      </c>
      <c r="C7335" t="s">
        <v>21</v>
      </c>
      <c r="D7335" s="4">
        <v>43628</v>
      </c>
      <c r="E7335">
        <v>2</v>
      </c>
      <c r="F7335">
        <v>59</v>
      </c>
    </row>
    <row r="7336" spans="1:6" x14ac:dyDescent="0.3">
      <c r="A7336" t="s">
        <v>12</v>
      </c>
      <c r="B7336" t="s">
        <v>6</v>
      </c>
      <c r="C7336" t="s">
        <v>25</v>
      </c>
      <c r="D7336" s="4">
        <v>43628</v>
      </c>
      <c r="E7336">
        <v>2</v>
      </c>
      <c r="F7336">
        <v>59</v>
      </c>
    </row>
    <row r="7337" spans="1:6" x14ac:dyDescent="0.3">
      <c r="A7337" t="s">
        <v>12</v>
      </c>
      <c r="B7337" t="s">
        <v>46</v>
      </c>
      <c r="C7337" t="s">
        <v>21</v>
      </c>
      <c r="D7337" s="4">
        <v>43628</v>
      </c>
      <c r="E7337">
        <v>3</v>
      </c>
      <c r="F7337">
        <v>59</v>
      </c>
    </row>
    <row r="7338" spans="1:6" x14ac:dyDescent="0.3">
      <c r="A7338" t="s">
        <v>12</v>
      </c>
      <c r="B7338" t="s">
        <v>38</v>
      </c>
      <c r="C7338" t="s">
        <v>20</v>
      </c>
      <c r="D7338" s="4">
        <v>43628</v>
      </c>
      <c r="E7338">
        <v>3</v>
      </c>
      <c r="F7338">
        <v>59</v>
      </c>
    </row>
    <row r="7339" spans="1:6" x14ac:dyDescent="0.3">
      <c r="A7339" t="s">
        <v>12</v>
      </c>
      <c r="B7339" t="s">
        <v>37</v>
      </c>
      <c r="C7339" t="s">
        <v>25</v>
      </c>
      <c r="D7339" s="4">
        <v>43628</v>
      </c>
      <c r="E7339">
        <v>4</v>
      </c>
      <c r="F7339">
        <v>59</v>
      </c>
    </row>
    <row r="7340" spans="1:6" x14ac:dyDescent="0.3">
      <c r="A7340" t="s">
        <v>12</v>
      </c>
      <c r="B7340" t="s">
        <v>6</v>
      </c>
      <c r="C7340" t="s">
        <v>22</v>
      </c>
      <c r="D7340" s="4">
        <v>43628</v>
      </c>
      <c r="E7340">
        <v>4</v>
      </c>
      <c r="F7340">
        <v>59</v>
      </c>
    </row>
    <row r="7341" spans="1:6" x14ac:dyDescent="0.3">
      <c r="A7341" t="s">
        <v>12</v>
      </c>
      <c r="B7341" t="s">
        <v>7</v>
      </c>
      <c r="C7341" t="s">
        <v>20</v>
      </c>
      <c r="D7341" s="4">
        <v>43628</v>
      </c>
      <c r="E7341">
        <v>4</v>
      </c>
      <c r="F7341">
        <v>59</v>
      </c>
    </row>
    <row r="7342" spans="1:6" x14ac:dyDescent="0.3">
      <c r="A7342" t="s">
        <v>12</v>
      </c>
      <c r="B7342" t="s">
        <v>46</v>
      </c>
      <c r="C7342" t="s">
        <v>25</v>
      </c>
      <c r="D7342" s="4">
        <v>43628</v>
      </c>
      <c r="E7342">
        <v>5</v>
      </c>
      <c r="F7342">
        <v>59</v>
      </c>
    </row>
    <row r="7343" spans="1:6" x14ac:dyDescent="0.3">
      <c r="A7343" t="s">
        <v>12</v>
      </c>
      <c r="B7343" t="s">
        <v>45</v>
      </c>
      <c r="C7343" t="s">
        <v>20</v>
      </c>
      <c r="D7343" s="4">
        <v>43628</v>
      </c>
      <c r="E7343">
        <v>5</v>
      </c>
      <c r="F7343">
        <v>59</v>
      </c>
    </row>
    <row r="7344" spans="1:6" x14ac:dyDescent="0.3">
      <c r="A7344" t="s">
        <v>26</v>
      </c>
      <c r="B7344" t="s">
        <v>28</v>
      </c>
      <c r="C7344" t="s">
        <v>21</v>
      </c>
      <c r="D7344" s="4">
        <v>43629</v>
      </c>
      <c r="E7344">
        <v>2</v>
      </c>
      <c r="F7344">
        <v>59</v>
      </c>
    </row>
    <row r="7345" spans="1:6" x14ac:dyDescent="0.3">
      <c r="A7345" t="s">
        <v>26</v>
      </c>
      <c r="B7345" t="s">
        <v>39</v>
      </c>
      <c r="C7345" t="s">
        <v>20</v>
      </c>
      <c r="D7345" s="4">
        <v>43629</v>
      </c>
      <c r="E7345">
        <v>2</v>
      </c>
      <c r="F7345">
        <v>59</v>
      </c>
    </row>
    <row r="7346" spans="1:6" x14ac:dyDescent="0.3">
      <c r="A7346" t="s">
        <v>26</v>
      </c>
      <c r="B7346" t="s">
        <v>4</v>
      </c>
      <c r="C7346" t="s">
        <v>20</v>
      </c>
      <c r="D7346" s="4">
        <v>43629</v>
      </c>
      <c r="E7346">
        <v>4</v>
      </c>
      <c r="F7346">
        <v>59</v>
      </c>
    </row>
    <row r="7347" spans="1:6" x14ac:dyDescent="0.3">
      <c r="A7347" t="s">
        <v>42</v>
      </c>
      <c r="B7347" t="s">
        <v>29</v>
      </c>
      <c r="C7347" t="s">
        <v>21</v>
      </c>
      <c r="D7347" s="4">
        <v>43629</v>
      </c>
      <c r="E7347">
        <v>1</v>
      </c>
      <c r="F7347">
        <v>59</v>
      </c>
    </row>
    <row r="7348" spans="1:6" x14ac:dyDescent="0.3">
      <c r="A7348" t="s">
        <v>42</v>
      </c>
      <c r="B7348" t="s">
        <v>37</v>
      </c>
      <c r="C7348" t="s">
        <v>25</v>
      </c>
      <c r="D7348" s="4">
        <v>43629</v>
      </c>
      <c r="E7348">
        <v>2</v>
      </c>
      <c r="F7348">
        <v>59</v>
      </c>
    </row>
    <row r="7349" spans="1:6" x14ac:dyDescent="0.3">
      <c r="A7349" t="s">
        <v>42</v>
      </c>
      <c r="B7349" t="s">
        <v>5</v>
      </c>
      <c r="C7349" t="s">
        <v>25</v>
      </c>
      <c r="D7349" s="4">
        <v>43629</v>
      </c>
      <c r="E7349">
        <v>2</v>
      </c>
      <c r="F7349">
        <v>59</v>
      </c>
    </row>
    <row r="7350" spans="1:6" x14ac:dyDescent="0.3">
      <c r="A7350" t="s">
        <v>42</v>
      </c>
      <c r="B7350" t="s">
        <v>45</v>
      </c>
      <c r="C7350" t="s">
        <v>20</v>
      </c>
      <c r="D7350" s="4">
        <v>43629</v>
      </c>
      <c r="E7350">
        <v>2</v>
      </c>
      <c r="F7350">
        <v>59</v>
      </c>
    </row>
    <row r="7351" spans="1:6" x14ac:dyDescent="0.3">
      <c r="A7351" t="s">
        <v>42</v>
      </c>
      <c r="B7351" t="s">
        <v>40</v>
      </c>
      <c r="C7351" t="s">
        <v>21</v>
      </c>
      <c r="D7351" s="4">
        <v>43629</v>
      </c>
      <c r="E7351">
        <v>4</v>
      </c>
      <c r="F7351">
        <v>59</v>
      </c>
    </row>
    <row r="7352" spans="1:6" x14ac:dyDescent="0.3">
      <c r="A7352" t="s">
        <v>42</v>
      </c>
      <c r="B7352" t="s">
        <v>41</v>
      </c>
      <c r="C7352" t="s">
        <v>21</v>
      </c>
      <c r="D7352" s="4">
        <v>43629</v>
      </c>
      <c r="E7352">
        <v>4</v>
      </c>
      <c r="F7352">
        <v>59</v>
      </c>
    </row>
    <row r="7353" spans="1:6" x14ac:dyDescent="0.3">
      <c r="A7353" t="s">
        <v>42</v>
      </c>
      <c r="B7353" t="s">
        <v>28</v>
      </c>
      <c r="C7353" t="s">
        <v>21</v>
      </c>
      <c r="D7353" s="4">
        <v>43629</v>
      </c>
      <c r="E7353">
        <v>5</v>
      </c>
      <c r="F7353">
        <v>59</v>
      </c>
    </row>
    <row r="7354" spans="1:6" x14ac:dyDescent="0.3">
      <c r="A7354" t="s">
        <v>42</v>
      </c>
      <c r="B7354" t="s">
        <v>45</v>
      </c>
      <c r="C7354" t="s">
        <v>25</v>
      </c>
      <c r="D7354" s="4">
        <v>43629</v>
      </c>
      <c r="E7354">
        <v>5</v>
      </c>
      <c r="F7354">
        <v>59</v>
      </c>
    </row>
    <row r="7355" spans="1:6" x14ac:dyDescent="0.3">
      <c r="A7355" t="s">
        <v>11</v>
      </c>
      <c r="B7355" t="s">
        <v>43</v>
      </c>
      <c r="C7355" t="s">
        <v>21</v>
      </c>
      <c r="D7355" s="4">
        <v>43629</v>
      </c>
      <c r="E7355">
        <v>2</v>
      </c>
      <c r="F7355">
        <v>59</v>
      </c>
    </row>
    <row r="7356" spans="1:6" x14ac:dyDescent="0.3">
      <c r="A7356" t="s">
        <v>11</v>
      </c>
      <c r="B7356" t="s">
        <v>5</v>
      </c>
      <c r="C7356" t="s">
        <v>20</v>
      </c>
      <c r="D7356" s="4">
        <v>43629</v>
      </c>
      <c r="E7356">
        <v>2</v>
      </c>
      <c r="F7356">
        <v>59</v>
      </c>
    </row>
    <row r="7357" spans="1:6" x14ac:dyDescent="0.3">
      <c r="A7357" t="s">
        <v>11</v>
      </c>
      <c r="B7357" t="s">
        <v>37</v>
      </c>
      <c r="C7357" t="s">
        <v>22</v>
      </c>
      <c r="D7357" s="4">
        <v>43629</v>
      </c>
      <c r="E7357">
        <v>3</v>
      </c>
      <c r="F7357">
        <v>59</v>
      </c>
    </row>
    <row r="7358" spans="1:6" x14ac:dyDescent="0.3">
      <c r="A7358" t="s">
        <v>11</v>
      </c>
      <c r="B7358" t="s">
        <v>5</v>
      </c>
      <c r="C7358" t="s">
        <v>22</v>
      </c>
      <c r="D7358" s="4">
        <v>43629</v>
      </c>
      <c r="E7358">
        <v>3</v>
      </c>
      <c r="F7358">
        <v>59</v>
      </c>
    </row>
    <row r="7359" spans="1:6" x14ac:dyDescent="0.3">
      <c r="A7359" t="s">
        <v>11</v>
      </c>
      <c r="B7359" t="s">
        <v>7</v>
      </c>
      <c r="C7359" t="s">
        <v>21</v>
      </c>
      <c r="D7359" s="4">
        <v>43629</v>
      </c>
      <c r="E7359">
        <v>4</v>
      </c>
      <c r="F7359">
        <v>59</v>
      </c>
    </row>
    <row r="7360" spans="1:6" x14ac:dyDescent="0.3">
      <c r="A7360" t="s">
        <v>11</v>
      </c>
      <c r="B7360" t="s">
        <v>36</v>
      </c>
      <c r="C7360" t="s">
        <v>21</v>
      </c>
      <c r="D7360" s="4">
        <v>43629</v>
      </c>
      <c r="E7360">
        <v>4</v>
      </c>
      <c r="F7360">
        <v>59</v>
      </c>
    </row>
    <row r="7361" spans="1:6" x14ac:dyDescent="0.3">
      <c r="A7361" t="s">
        <v>11</v>
      </c>
      <c r="B7361" t="s">
        <v>44</v>
      </c>
      <c r="C7361" t="s">
        <v>21</v>
      </c>
      <c r="D7361" s="4">
        <v>43629</v>
      </c>
      <c r="E7361">
        <v>5</v>
      </c>
      <c r="F7361">
        <v>59</v>
      </c>
    </row>
    <row r="7362" spans="1:6" x14ac:dyDescent="0.3">
      <c r="A7362" t="s">
        <v>11</v>
      </c>
      <c r="B7362" t="s">
        <v>36</v>
      </c>
      <c r="C7362" t="s">
        <v>20</v>
      </c>
      <c r="D7362" s="4">
        <v>43629</v>
      </c>
      <c r="E7362">
        <v>5</v>
      </c>
      <c r="F7362">
        <v>59</v>
      </c>
    </row>
    <row r="7363" spans="1:6" x14ac:dyDescent="0.3">
      <c r="A7363" t="s">
        <v>12</v>
      </c>
      <c r="B7363" t="s">
        <v>4</v>
      </c>
      <c r="C7363" t="s">
        <v>21</v>
      </c>
      <c r="D7363" s="4">
        <v>43629</v>
      </c>
      <c r="E7363">
        <v>1</v>
      </c>
      <c r="F7363">
        <v>59</v>
      </c>
    </row>
    <row r="7364" spans="1:6" x14ac:dyDescent="0.3">
      <c r="A7364" t="s">
        <v>12</v>
      </c>
      <c r="B7364" t="s">
        <v>41</v>
      </c>
      <c r="C7364" t="s">
        <v>25</v>
      </c>
      <c r="D7364" s="4">
        <v>43629</v>
      </c>
      <c r="E7364">
        <v>1</v>
      </c>
      <c r="F7364">
        <v>59</v>
      </c>
    </row>
    <row r="7365" spans="1:6" x14ac:dyDescent="0.3">
      <c r="A7365" t="s">
        <v>12</v>
      </c>
      <c r="B7365" t="s">
        <v>45</v>
      </c>
      <c r="C7365" t="s">
        <v>21</v>
      </c>
      <c r="D7365" s="4">
        <v>43629</v>
      </c>
      <c r="E7365">
        <v>2</v>
      </c>
      <c r="F7365">
        <v>59</v>
      </c>
    </row>
    <row r="7366" spans="1:6" x14ac:dyDescent="0.3">
      <c r="A7366" t="s">
        <v>12</v>
      </c>
      <c r="B7366" t="s">
        <v>39</v>
      </c>
      <c r="C7366" t="s">
        <v>21</v>
      </c>
      <c r="D7366" s="4">
        <v>43629</v>
      </c>
      <c r="E7366">
        <v>2</v>
      </c>
      <c r="F7366">
        <v>59</v>
      </c>
    </row>
    <row r="7367" spans="1:6" x14ac:dyDescent="0.3">
      <c r="A7367" t="s">
        <v>12</v>
      </c>
      <c r="B7367" t="s">
        <v>40</v>
      </c>
      <c r="C7367" t="s">
        <v>21</v>
      </c>
      <c r="D7367" s="4">
        <v>43629</v>
      </c>
      <c r="E7367">
        <v>2</v>
      </c>
      <c r="F7367">
        <v>59</v>
      </c>
    </row>
    <row r="7368" spans="1:6" x14ac:dyDescent="0.3">
      <c r="A7368" t="s">
        <v>12</v>
      </c>
      <c r="B7368" t="s">
        <v>41</v>
      </c>
      <c r="C7368" t="s">
        <v>21</v>
      </c>
      <c r="D7368" s="4">
        <v>43629</v>
      </c>
      <c r="E7368">
        <v>3</v>
      </c>
      <c r="F7368">
        <v>59</v>
      </c>
    </row>
    <row r="7369" spans="1:6" x14ac:dyDescent="0.3">
      <c r="A7369" t="s">
        <v>12</v>
      </c>
      <c r="B7369" t="s">
        <v>4</v>
      </c>
      <c r="C7369" t="s">
        <v>22</v>
      </c>
      <c r="D7369" s="4">
        <v>43629</v>
      </c>
      <c r="E7369">
        <v>3</v>
      </c>
      <c r="F7369">
        <v>59</v>
      </c>
    </row>
    <row r="7370" spans="1:6" x14ac:dyDescent="0.3">
      <c r="A7370" t="s">
        <v>12</v>
      </c>
      <c r="B7370" t="s">
        <v>39</v>
      </c>
      <c r="C7370" t="s">
        <v>25</v>
      </c>
      <c r="D7370" s="4">
        <v>43629</v>
      </c>
      <c r="E7370">
        <v>4</v>
      </c>
      <c r="F7370">
        <v>59</v>
      </c>
    </row>
    <row r="7371" spans="1:6" x14ac:dyDescent="0.3">
      <c r="A7371" t="s">
        <v>12</v>
      </c>
      <c r="B7371" t="s">
        <v>41</v>
      </c>
      <c r="C7371" t="s">
        <v>22</v>
      </c>
      <c r="D7371" s="4">
        <v>43629</v>
      </c>
      <c r="E7371">
        <v>4</v>
      </c>
      <c r="F7371">
        <v>59</v>
      </c>
    </row>
    <row r="7372" spans="1:6" x14ac:dyDescent="0.3">
      <c r="A7372" t="s">
        <v>12</v>
      </c>
      <c r="B7372" t="s">
        <v>7</v>
      </c>
      <c r="C7372" t="s">
        <v>20</v>
      </c>
      <c r="D7372" s="4">
        <v>43629</v>
      </c>
      <c r="E7372">
        <v>4</v>
      </c>
      <c r="F7372">
        <v>59</v>
      </c>
    </row>
    <row r="7373" spans="1:6" x14ac:dyDescent="0.3">
      <c r="A7373" t="s">
        <v>12</v>
      </c>
      <c r="B7373" t="s">
        <v>37</v>
      </c>
      <c r="C7373" t="s">
        <v>21</v>
      </c>
      <c r="D7373" s="4">
        <v>43629</v>
      </c>
      <c r="E7373">
        <v>5</v>
      </c>
      <c r="F7373">
        <v>59</v>
      </c>
    </row>
    <row r="7374" spans="1:6" x14ac:dyDescent="0.3">
      <c r="A7374" t="s">
        <v>12</v>
      </c>
      <c r="B7374" t="s">
        <v>29</v>
      </c>
      <c r="C7374" t="s">
        <v>20</v>
      </c>
      <c r="D7374" s="4">
        <v>43629</v>
      </c>
      <c r="E7374">
        <v>5</v>
      </c>
      <c r="F7374">
        <v>59</v>
      </c>
    </row>
    <row r="7375" spans="1:6" x14ac:dyDescent="0.3">
      <c r="A7375" t="s">
        <v>26</v>
      </c>
      <c r="B7375" t="s">
        <v>41</v>
      </c>
      <c r="C7375" t="s">
        <v>21</v>
      </c>
      <c r="D7375" s="4">
        <v>43630</v>
      </c>
      <c r="E7375">
        <v>1</v>
      </c>
      <c r="F7375">
        <v>59</v>
      </c>
    </row>
    <row r="7376" spans="1:6" x14ac:dyDescent="0.3">
      <c r="A7376" t="s">
        <v>26</v>
      </c>
      <c r="B7376" t="s">
        <v>45</v>
      </c>
      <c r="C7376" t="s">
        <v>25</v>
      </c>
      <c r="D7376" s="4">
        <v>43630</v>
      </c>
      <c r="E7376">
        <v>1</v>
      </c>
      <c r="F7376">
        <v>59</v>
      </c>
    </row>
    <row r="7377" spans="1:6" x14ac:dyDescent="0.3">
      <c r="A7377" t="s">
        <v>26</v>
      </c>
      <c r="B7377" t="s">
        <v>41</v>
      </c>
      <c r="C7377" t="s">
        <v>25</v>
      </c>
      <c r="D7377" s="4">
        <v>43630</v>
      </c>
      <c r="E7377">
        <v>1</v>
      </c>
      <c r="F7377">
        <v>59</v>
      </c>
    </row>
    <row r="7378" spans="1:6" x14ac:dyDescent="0.3">
      <c r="A7378" t="s">
        <v>26</v>
      </c>
      <c r="B7378" t="s">
        <v>44</v>
      </c>
      <c r="C7378" t="s">
        <v>22</v>
      </c>
      <c r="D7378" s="4">
        <v>43630</v>
      </c>
      <c r="E7378">
        <v>1</v>
      </c>
      <c r="F7378">
        <v>59</v>
      </c>
    </row>
    <row r="7379" spans="1:6" x14ac:dyDescent="0.3">
      <c r="A7379" t="s">
        <v>26</v>
      </c>
      <c r="B7379" t="s">
        <v>7</v>
      </c>
      <c r="C7379" t="s">
        <v>20</v>
      </c>
      <c r="D7379" s="4">
        <v>43630</v>
      </c>
      <c r="E7379">
        <v>1</v>
      </c>
      <c r="F7379">
        <v>59</v>
      </c>
    </row>
    <row r="7380" spans="1:6" x14ac:dyDescent="0.3">
      <c r="A7380" t="s">
        <v>26</v>
      </c>
      <c r="B7380" t="s">
        <v>38</v>
      </c>
      <c r="C7380" t="s">
        <v>25</v>
      </c>
      <c r="D7380" s="4">
        <v>43630</v>
      </c>
      <c r="E7380">
        <v>2</v>
      </c>
      <c r="F7380">
        <v>59</v>
      </c>
    </row>
    <row r="7381" spans="1:6" x14ac:dyDescent="0.3">
      <c r="A7381" t="s">
        <v>26</v>
      </c>
      <c r="B7381" t="s">
        <v>7</v>
      </c>
      <c r="C7381" t="s">
        <v>25</v>
      </c>
      <c r="D7381" s="4">
        <v>43630</v>
      </c>
      <c r="E7381">
        <v>3</v>
      </c>
      <c r="F7381">
        <v>59</v>
      </c>
    </row>
    <row r="7382" spans="1:6" x14ac:dyDescent="0.3">
      <c r="A7382" t="s">
        <v>26</v>
      </c>
      <c r="B7382" t="s">
        <v>9</v>
      </c>
      <c r="C7382" t="s">
        <v>21</v>
      </c>
      <c r="D7382" s="4">
        <v>43630</v>
      </c>
      <c r="E7382">
        <v>4</v>
      </c>
      <c r="F7382">
        <v>59</v>
      </c>
    </row>
    <row r="7383" spans="1:6" x14ac:dyDescent="0.3">
      <c r="A7383" t="s">
        <v>26</v>
      </c>
      <c r="B7383" t="s">
        <v>29</v>
      </c>
      <c r="C7383" t="s">
        <v>21</v>
      </c>
      <c r="D7383" s="4">
        <v>43630</v>
      </c>
      <c r="E7383">
        <v>5</v>
      </c>
      <c r="F7383">
        <v>59</v>
      </c>
    </row>
    <row r="7384" spans="1:6" x14ac:dyDescent="0.3">
      <c r="A7384" t="s">
        <v>26</v>
      </c>
      <c r="B7384" t="s">
        <v>45</v>
      </c>
      <c r="C7384" t="s">
        <v>21</v>
      </c>
      <c r="D7384" s="4">
        <v>43630</v>
      </c>
      <c r="E7384">
        <v>5</v>
      </c>
      <c r="F7384">
        <v>59</v>
      </c>
    </row>
    <row r="7385" spans="1:6" x14ac:dyDescent="0.3">
      <c r="A7385" t="s">
        <v>26</v>
      </c>
      <c r="B7385" t="s">
        <v>46</v>
      </c>
      <c r="C7385" t="s">
        <v>25</v>
      </c>
      <c r="D7385" s="4">
        <v>43630</v>
      </c>
      <c r="E7385">
        <v>5</v>
      </c>
      <c r="F7385">
        <v>59</v>
      </c>
    </row>
    <row r="7386" spans="1:6" x14ac:dyDescent="0.3">
      <c r="A7386" t="s">
        <v>26</v>
      </c>
      <c r="B7386" t="s">
        <v>30</v>
      </c>
      <c r="C7386" t="s">
        <v>20</v>
      </c>
      <c r="D7386" s="4">
        <v>43630</v>
      </c>
      <c r="E7386">
        <v>5</v>
      </c>
      <c r="F7386">
        <v>59</v>
      </c>
    </row>
    <row r="7387" spans="1:6" x14ac:dyDescent="0.3">
      <c r="A7387" t="s">
        <v>26</v>
      </c>
      <c r="B7387" t="s">
        <v>44</v>
      </c>
      <c r="C7387" t="s">
        <v>20</v>
      </c>
      <c r="D7387" s="4">
        <v>43630</v>
      </c>
      <c r="E7387">
        <v>5</v>
      </c>
      <c r="F7387">
        <v>59</v>
      </c>
    </row>
    <row r="7388" spans="1:6" x14ac:dyDescent="0.3">
      <c r="A7388" t="s">
        <v>42</v>
      </c>
      <c r="B7388" t="s">
        <v>41</v>
      </c>
      <c r="C7388" t="s">
        <v>21</v>
      </c>
      <c r="D7388" s="4">
        <v>43630</v>
      </c>
      <c r="E7388">
        <v>1</v>
      </c>
      <c r="F7388">
        <v>59</v>
      </c>
    </row>
    <row r="7389" spans="1:6" x14ac:dyDescent="0.3">
      <c r="A7389" t="s">
        <v>42</v>
      </c>
      <c r="B7389" t="s">
        <v>36</v>
      </c>
      <c r="C7389" t="s">
        <v>22</v>
      </c>
      <c r="D7389" s="4">
        <v>43630</v>
      </c>
      <c r="E7389">
        <v>1</v>
      </c>
      <c r="F7389">
        <v>59</v>
      </c>
    </row>
    <row r="7390" spans="1:6" x14ac:dyDescent="0.3">
      <c r="A7390" t="s">
        <v>42</v>
      </c>
      <c r="B7390" t="s">
        <v>5</v>
      </c>
      <c r="C7390" t="s">
        <v>22</v>
      </c>
      <c r="D7390" s="4">
        <v>43630</v>
      </c>
      <c r="E7390">
        <v>1</v>
      </c>
      <c r="F7390">
        <v>59</v>
      </c>
    </row>
    <row r="7391" spans="1:6" x14ac:dyDescent="0.3">
      <c r="A7391" t="s">
        <v>42</v>
      </c>
      <c r="B7391" t="s">
        <v>5</v>
      </c>
      <c r="C7391" t="s">
        <v>20</v>
      </c>
      <c r="D7391" s="4">
        <v>43630</v>
      </c>
      <c r="E7391">
        <v>1</v>
      </c>
      <c r="F7391">
        <v>59</v>
      </c>
    </row>
    <row r="7392" spans="1:6" x14ac:dyDescent="0.3">
      <c r="A7392" t="s">
        <v>42</v>
      </c>
      <c r="B7392" t="s">
        <v>4</v>
      </c>
      <c r="C7392" t="s">
        <v>20</v>
      </c>
      <c r="D7392" s="4">
        <v>43630</v>
      </c>
      <c r="E7392">
        <v>2</v>
      </c>
      <c r="F7392">
        <v>59</v>
      </c>
    </row>
    <row r="7393" spans="1:6" x14ac:dyDescent="0.3">
      <c r="A7393" t="s">
        <v>42</v>
      </c>
      <c r="B7393" t="s">
        <v>6</v>
      </c>
      <c r="C7393" t="s">
        <v>22</v>
      </c>
      <c r="D7393" s="4">
        <v>43630</v>
      </c>
      <c r="E7393">
        <v>3</v>
      </c>
      <c r="F7393">
        <v>59</v>
      </c>
    </row>
    <row r="7394" spans="1:6" x14ac:dyDescent="0.3">
      <c r="A7394" t="s">
        <v>42</v>
      </c>
      <c r="B7394" t="s">
        <v>4</v>
      </c>
      <c r="C7394" t="s">
        <v>21</v>
      </c>
      <c r="D7394" s="4">
        <v>43630</v>
      </c>
      <c r="E7394">
        <v>4</v>
      </c>
      <c r="F7394">
        <v>59</v>
      </c>
    </row>
    <row r="7395" spans="1:6" x14ac:dyDescent="0.3">
      <c r="A7395" t="s">
        <v>42</v>
      </c>
      <c r="B7395" t="s">
        <v>28</v>
      </c>
      <c r="C7395" t="s">
        <v>20</v>
      </c>
      <c r="D7395" s="4">
        <v>43630</v>
      </c>
      <c r="E7395">
        <v>4</v>
      </c>
      <c r="F7395">
        <v>59</v>
      </c>
    </row>
    <row r="7396" spans="1:6" x14ac:dyDescent="0.3">
      <c r="A7396" t="s">
        <v>11</v>
      </c>
      <c r="B7396" t="s">
        <v>37</v>
      </c>
      <c r="C7396" t="s">
        <v>22</v>
      </c>
      <c r="D7396" s="4">
        <v>43630</v>
      </c>
      <c r="E7396">
        <v>1</v>
      </c>
      <c r="F7396">
        <v>59</v>
      </c>
    </row>
    <row r="7397" spans="1:6" x14ac:dyDescent="0.3">
      <c r="A7397" t="s">
        <v>11</v>
      </c>
      <c r="B7397" t="s">
        <v>28</v>
      </c>
      <c r="C7397" t="s">
        <v>21</v>
      </c>
      <c r="D7397" s="4">
        <v>43630</v>
      </c>
      <c r="E7397">
        <v>2</v>
      </c>
      <c r="F7397">
        <v>59</v>
      </c>
    </row>
    <row r="7398" spans="1:6" x14ac:dyDescent="0.3">
      <c r="A7398" t="s">
        <v>11</v>
      </c>
      <c r="B7398" t="s">
        <v>5</v>
      </c>
      <c r="C7398" t="s">
        <v>21</v>
      </c>
      <c r="D7398" s="4">
        <v>43630</v>
      </c>
      <c r="E7398">
        <v>2</v>
      </c>
      <c r="F7398">
        <v>59</v>
      </c>
    </row>
    <row r="7399" spans="1:6" x14ac:dyDescent="0.3">
      <c r="A7399" t="s">
        <v>11</v>
      </c>
      <c r="B7399" t="s">
        <v>36</v>
      </c>
      <c r="C7399" t="s">
        <v>22</v>
      </c>
      <c r="D7399" s="4">
        <v>43630</v>
      </c>
      <c r="E7399">
        <v>2</v>
      </c>
      <c r="F7399">
        <v>59</v>
      </c>
    </row>
    <row r="7400" spans="1:6" x14ac:dyDescent="0.3">
      <c r="A7400" t="s">
        <v>11</v>
      </c>
      <c r="B7400" t="s">
        <v>6</v>
      </c>
      <c r="C7400" t="s">
        <v>20</v>
      </c>
      <c r="D7400" s="4">
        <v>43630</v>
      </c>
      <c r="E7400">
        <v>2</v>
      </c>
      <c r="F7400">
        <v>59</v>
      </c>
    </row>
    <row r="7401" spans="1:6" x14ac:dyDescent="0.3">
      <c r="A7401" t="s">
        <v>11</v>
      </c>
      <c r="B7401" t="s">
        <v>30</v>
      </c>
      <c r="C7401" t="s">
        <v>25</v>
      </c>
      <c r="D7401" s="4">
        <v>43630</v>
      </c>
      <c r="E7401">
        <v>3</v>
      </c>
      <c r="F7401">
        <v>59</v>
      </c>
    </row>
    <row r="7402" spans="1:6" x14ac:dyDescent="0.3">
      <c r="A7402" t="s">
        <v>11</v>
      </c>
      <c r="B7402" t="s">
        <v>45</v>
      </c>
      <c r="C7402" t="s">
        <v>22</v>
      </c>
      <c r="D7402" s="4">
        <v>43630</v>
      </c>
      <c r="E7402">
        <v>3</v>
      </c>
      <c r="F7402">
        <v>59</v>
      </c>
    </row>
    <row r="7403" spans="1:6" x14ac:dyDescent="0.3">
      <c r="A7403" t="s">
        <v>11</v>
      </c>
      <c r="B7403" t="s">
        <v>43</v>
      </c>
      <c r="C7403" t="s">
        <v>21</v>
      </c>
      <c r="D7403" s="4">
        <v>43630</v>
      </c>
      <c r="E7403">
        <v>4</v>
      </c>
      <c r="F7403">
        <v>59</v>
      </c>
    </row>
    <row r="7404" spans="1:6" x14ac:dyDescent="0.3">
      <c r="A7404" t="s">
        <v>11</v>
      </c>
      <c r="B7404" t="s">
        <v>43</v>
      </c>
      <c r="C7404" t="s">
        <v>20</v>
      </c>
      <c r="D7404" s="4">
        <v>43630</v>
      </c>
      <c r="E7404">
        <v>4</v>
      </c>
      <c r="F7404">
        <v>59</v>
      </c>
    </row>
    <row r="7405" spans="1:6" x14ac:dyDescent="0.3">
      <c r="A7405" t="s">
        <v>12</v>
      </c>
      <c r="B7405" t="s">
        <v>9</v>
      </c>
      <c r="C7405" t="s">
        <v>21</v>
      </c>
      <c r="D7405" s="4">
        <v>43630</v>
      </c>
      <c r="E7405">
        <v>1</v>
      </c>
      <c r="F7405">
        <v>59</v>
      </c>
    </row>
    <row r="7406" spans="1:6" x14ac:dyDescent="0.3">
      <c r="A7406" t="s">
        <v>12</v>
      </c>
      <c r="B7406" t="s">
        <v>36</v>
      </c>
      <c r="C7406" t="s">
        <v>21</v>
      </c>
      <c r="D7406" s="4">
        <v>43630</v>
      </c>
      <c r="E7406">
        <v>2</v>
      </c>
      <c r="F7406">
        <v>59</v>
      </c>
    </row>
    <row r="7407" spans="1:6" x14ac:dyDescent="0.3">
      <c r="A7407" t="s">
        <v>12</v>
      </c>
      <c r="B7407" t="s">
        <v>37</v>
      </c>
      <c r="C7407" t="s">
        <v>25</v>
      </c>
      <c r="D7407" s="4">
        <v>43630</v>
      </c>
      <c r="E7407">
        <v>2</v>
      </c>
      <c r="F7407">
        <v>59</v>
      </c>
    </row>
    <row r="7408" spans="1:6" x14ac:dyDescent="0.3">
      <c r="A7408" t="s">
        <v>12</v>
      </c>
      <c r="B7408" t="s">
        <v>46</v>
      </c>
      <c r="C7408" t="s">
        <v>22</v>
      </c>
      <c r="D7408" s="4">
        <v>43630</v>
      </c>
      <c r="E7408">
        <v>2</v>
      </c>
      <c r="F7408">
        <v>59</v>
      </c>
    </row>
    <row r="7409" spans="1:6" x14ac:dyDescent="0.3">
      <c r="A7409" t="s">
        <v>12</v>
      </c>
      <c r="B7409" t="s">
        <v>38</v>
      </c>
      <c r="C7409" t="s">
        <v>21</v>
      </c>
      <c r="D7409" s="4">
        <v>43630</v>
      </c>
      <c r="E7409">
        <v>3</v>
      </c>
      <c r="F7409">
        <v>59</v>
      </c>
    </row>
    <row r="7410" spans="1:6" x14ac:dyDescent="0.3">
      <c r="A7410" t="s">
        <v>12</v>
      </c>
      <c r="B7410" t="s">
        <v>7</v>
      </c>
      <c r="C7410" t="s">
        <v>21</v>
      </c>
      <c r="D7410" s="4">
        <v>43630</v>
      </c>
      <c r="E7410">
        <v>4</v>
      </c>
      <c r="F7410">
        <v>59</v>
      </c>
    </row>
    <row r="7411" spans="1:6" x14ac:dyDescent="0.3">
      <c r="A7411" t="s">
        <v>12</v>
      </c>
      <c r="B7411" t="s">
        <v>37</v>
      </c>
      <c r="C7411" t="s">
        <v>22</v>
      </c>
      <c r="D7411" s="4">
        <v>43630</v>
      </c>
      <c r="E7411">
        <v>4</v>
      </c>
      <c r="F7411">
        <v>59</v>
      </c>
    </row>
    <row r="7412" spans="1:6" x14ac:dyDescent="0.3">
      <c r="A7412" t="s">
        <v>12</v>
      </c>
      <c r="B7412" t="s">
        <v>36</v>
      </c>
      <c r="C7412" t="s">
        <v>22</v>
      </c>
      <c r="D7412" s="4">
        <v>43630</v>
      </c>
      <c r="E7412">
        <v>4</v>
      </c>
      <c r="F7412">
        <v>59</v>
      </c>
    </row>
    <row r="7413" spans="1:6" x14ac:dyDescent="0.3">
      <c r="A7413" t="s">
        <v>12</v>
      </c>
      <c r="B7413" t="s">
        <v>41</v>
      </c>
      <c r="C7413" t="s">
        <v>25</v>
      </c>
      <c r="D7413" s="4">
        <v>43630</v>
      </c>
      <c r="E7413">
        <v>5</v>
      </c>
      <c r="F7413">
        <v>59</v>
      </c>
    </row>
    <row r="7414" spans="1:6" x14ac:dyDescent="0.3">
      <c r="A7414" t="s">
        <v>12</v>
      </c>
      <c r="B7414" t="s">
        <v>28</v>
      </c>
      <c r="C7414" t="s">
        <v>22</v>
      </c>
      <c r="D7414" s="4">
        <v>43630</v>
      </c>
      <c r="E7414">
        <v>5</v>
      </c>
      <c r="F7414">
        <v>59</v>
      </c>
    </row>
    <row r="7415" spans="1:6" x14ac:dyDescent="0.3">
      <c r="A7415" t="s">
        <v>26</v>
      </c>
      <c r="B7415" t="s">
        <v>29</v>
      </c>
      <c r="C7415" t="s">
        <v>21</v>
      </c>
      <c r="D7415" s="4">
        <v>43640</v>
      </c>
      <c r="E7415">
        <v>1</v>
      </c>
      <c r="F7415">
        <v>61</v>
      </c>
    </row>
    <row r="7416" spans="1:6" x14ac:dyDescent="0.3">
      <c r="A7416" t="s">
        <v>26</v>
      </c>
      <c r="B7416" t="s">
        <v>41</v>
      </c>
      <c r="C7416" t="s">
        <v>21</v>
      </c>
      <c r="D7416" s="4">
        <v>43640</v>
      </c>
      <c r="E7416">
        <v>1</v>
      </c>
      <c r="F7416">
        <v>61</v>
      </c>
    </row>
    <row r="7417" spans="1:6" x14ac:dyDescent="0.3">
      <c r="A7417" t="s">
        <v>26</v>
      </c>
      <c r="B7417" t="s">
        <v>39</v>
      </c>
      <c r="C7417" t="s">
        <v>25</v>
      </c>
      <c r="D7417" s="4">
        <v>43640</v>
      </c>
      <c r="E7417">
        <v>1</v>
      </c>
      <c r="F7417">
        <v>61</v>
      </c>
    </row>
    <row r="7418" spans="1:6" x14ac:dyDescent="0.3">
      <c r="A7418" t="s">
        <v>26</v>
      </c>
      <c r="B7418" t="s">
        <v>46</v>
      </c>
      <c r="C7418" t="s">
        <v>20</v>
      </c>
      <c r="D7418" s="4">
        <v>43640</v>
      </c>
      <c r="E7418">
        <v>1</v>
      </c>
      <c r="F7418">
        <v>61</v>
      </c>
    </row>
    <row r="7419" spans="1:6" x14ac:dyDescent="0.3">
      <c r="A7419" t="s">
        <v>26</v>
      </c>
      <c r="B7419" t="s">
        <v>46</v>
      </c>
      <c r="C7419" t="s">
        <v>21</v>
      </c>
      <c r="D7419" s="4">
        <v>43640</v>
      </c>
      <c r="E7419">
        <v>2</v>
      </c>
      <c r="F7419">
        <v>61</v>
      </c>
    </row>
    <row r="7420" spans="1:6" x14ac:dyDescent="0.3">
      <c r="A7420" t="s">
        <v>26</v>
      </c>
      <c r="B7420" t="s">
        <v>30</v>
      </c>
      <c r="C7420" t="s">
        <v>25</v>
      </c>
      <c r="D7420" s="4">
        <v>43640</v>
      </c>
      <c r="E7420">
        <v>2</v>
      </c>
      <c r="F7420">
        <v>61</v>
      </c>
    </row>
    <row r="7421" spans="1:6" x14ac:dyDescent="0.3">
      <c r="A7421" t="s">
        <v>26</v>
      </c>
      <c r="B7421" t="s">
        <v>44</v>
      </c>
      <c r="C7421" t="s">
        <v>22</v>
      </c>
      <c r="D7421" s="4">
        <v>43640</v>
      </c>
      <c r="E7421">
        <v>2</v>
      </c>
      <c r="F7421">
        <v>61</v>
      </c>
    </row>
    <row r="7422" spans="1:6" x14ac:dyDescent="0.3">
      <c r="A7422" t="s">
        <v>26</v>
      </c>
      <c r="B7422" t="s">
        <v>6</v>
      </c>
      <c r="C7422" t="s">
        <v>22</v>
      </c>
      <c r="D7422" s="4">
        <v>43640</v>
      </c>
      <c r="E7422">
        <v>2</v>
      </c>
      <c r="F7422">
        <v>61</v>
      </c>
    </row>
    <row r="7423" spans="1:6" x14ac:dyDescent="0.3">
      <c r="A7423" t="s">
        <v>26</v>
      </c>
      <c r="B7423" t="s">
        <v>41</v>
      </c>
      <c r="C7423" t="s">
        <v>20</v>
      </c>
      <c r="D7423" s="4">
        <v>43640</v>
      </c>
      <c r="E7423">
        <v>2</v>
      </c>
      <c r="F7423">
        <v>61</v>
      </c>
    </row>
    <row r="7424" spans="1:6" x14ac:dyDescent="0.3">
      <c r="A7424" t="s">
        <v>26</v>
      </c>
      <c r="B7424" t="s">
        <v>45</v>
      </c>
      <c r="C7424" t="s">
        <v>21</v>
      </c>
      <c r="D7424" s="4">
        <v>43640</v>
      </c>
      <c r="E7424">
        <v>3</v>
      </c>
      <c r="F7424">
        <v>61</v>
      </c>
    </row>
    <row r="7425" spans="1:6" x14ac:dyDescent="0.3">
      <c r="A7425" t="s">
        <v>26</v>
      </c>
      <c r="B7425" t="s">
        <v>43</v>
      </c>
      <c r="C7425" t="s">
        <v>21</v>
      </c>
      <c r="D7425" s="4">
        <v>43640</v>
      </c>
      <c r="E7425">
        <v>3</v>
      </c>
      <c r="F7425">
        <v>61</v>
      </c>
    </row>
    <row r="7426" spans="1:6" x14ac:dyDescent="0.3">
      <c r="A7426" t="s">
        <v>26</v>
      </c>
      <c r="B7426" t="s">
        <v>6</v>
      </c>
      <c r="C7426" t="s">
        <v>21</v>
      </c>
      <c r="D7426" s="4">
        <v>43640</v>
      </c>
      <c r="E7426">
        <v>4</v>
      </c>
      <c r="F7426">
        <v>61</v>
      </c>
    </row>
    <row r="7427" spans="1:6" x14ac:dyDescent="0.3">
      <c r="A7427" t="s">
        <v>42</v>
      </c>
      <c r="B7427" t="s">
        <v>46</v>
      </c>
      <c r="C7427" t="s">
        <v>25</v>
      </c>
      <c r="D7427" s="4">
        <v>43640</v>
      </c>
      <c r="E7427">
        <v>1</v>
      </c>
      <c r="F7427">
        <v>61</v>
      </c>
    </row>
    <row r="7428" spans="1:6" x14ac:dyDescent="0.3">
      <c r="A7428" t="s">
        <v>42</v>
      </c>
      <c r="B7428" t="s">
        <v>4</v>
      </c>
      <c r="C7428" t="s">
        <v>22</v>
      </c>
      <c r="D7428" s="4">
        <v>43640</v>
      </c>
      <c r="E7428">
        <v>1</v>
      </c>
      <c r="F7428">
        <v>61</v>
      </c>
    </row>
    <row r="7429" spans="1:6" x14ac:dyDescent="0.3">
      <c r="A7429" t="s">
        <v>42</v>
      </c>
      <c r="B7429" t="s">
        <v>46</v>
      </c>
      <c r="C7429" t="s">
        <v>21</v>
      </c>
      <c r="D7429" s="4">
        <v>43640</v>
      </c>
      <c r="E7429">
        <v>2</v>
      </c>
      <c r="F7429">
        <v>61</v>
      </c>
    </row>
    <row r="7430" spans="1:6" x14ac:dyDescent="0.3">
      <c r="A7430" t="s">
        <v>42</v>
      </c>
      <c r="B7430" t="s">
        <v>4</v>
      </c>
      <c r="C7430" t="s">
        <v>25</v>
      </c>
      <c r="D7430" s="4">
        <v>43640</v>
      </c>
      <c r="E7430">
        <v>2</v>
      </c>
      <c r="F7430">
        <v>61</v>
      </c>
    </row>
    <row r="7431" spans="1:6" x14ac:dyDescent="0.3">
      <c r="A7431" t="s">
        <v>42</v>
      </c>
      <c r="B7431" t="s">
        <v>9</v>
      </c>
      <c r="C7431" t="s">
        <v>22</v>
      </c>
      <c r="D7431" s="4">
        <v>43640</v>
      </c>
      <c r="E7431">
        <v>2</v>
      </c>
      <c r="F7431">
        <v>61</v>
      </c>
    </row>
    <row r="7432" spans="1:6" x14ac:dyDescent="0.3">
      <c r="A7432" t="s">
        <v>42</v>
      </c>
      <c r="B7432" t="s">
        <v>28</v>
      </c>
      <c r="C7432" t="s">
        <v>20</v>
      </c>
      <c r="D7432" s="4">
        <v>43640</v>
      </c>
      <c r="E7432">
        <v>2</v>
      </c>
      <c r="F7432">
        <v>61</v>
      </c>
    </row>
    <row r="7433" spans="1:6" x14ac:dyDescent="0.3">
      <c r="A7433" t="s">
        <v>42</v>
      </c>
      <c r="B7433" t="s">
        <v>28</v>
      </c>
      <c r="C7433" t="s">
        <v>25</v>
      </c>
      <c r="D7433" s="4">
        <v>43640</v>
      </c>
      <c r="E7433">
        <v>3</v>
      </c>
      <c r="F7433">
        <v>61</v>
      </c>
    </row>
    <row r="7434" spans="1:6" x14ac:dyDescent="0.3">
      <c r="A7434" t="s">
        <v>42</v>
      </c>
      <c r="B7434" t="s">
        <v>38</v>
      </c>
      <c r="C7434" t="s">
        <v>22</v>
      </c>
      <c r="D7434" s="4">
        <v>43640</v>
      </c>
      <c r="E7434">
        <v>3</v>
      </c>
      <c r="F7434">
        <v>61</v>
      </c>
    </row>
    <row r="7435" spans="1:6" x14ac:dyDescent="0.3">
      <c r="A7435" t="s">
        <v>42</v>
      </c>
      <c r="B7435" t="s">
        <v>40</v>
      </c>
      <c r="C7435" t="s">
        <v>20</v>
      </c>
      <c r="D7435" s="4">
        <v>43640</v>
      </c>
      <c r="E7435">
        <v>4</v>
      </c>
      <c r="F7435">
        <v>61</v>
      </c>
    </row>
    <row r="7436" spans="1:6" x14ac:dyDescent="0.3">
      <c r="A7436" t="s">
        <v>42</v>
      </c>
      <c r="B7436" t="s">
        <v>28</v>
      </c>
      <c r="C7436" t="s">
        <v>21</v>
      </c>
      <c r="D7436" s="4">
        <v>43640</v>
      </c>
      <c r="E7436">
        <v>5</v>
      </c>
      <c r="F7436">
        <v>61</v>
      </c>
    </row>
    <row r="7437" spans="1:6" x14ac:dyDescent="0.3">
      <c r="A7437" t="s">
        <v>11</v>
      </c>
      <c r="B7437" t="s">
        <v>30</v>
      </c>
      <c r="C7437" t="s">
        <v>25</v>
      </c>
      <c r="D7437" s="4">
        <v>43640</v>
      </c>
      <c r="E7437">
        <v>1</v>
      </c>
      <c r="F7437">
        <v>61</v>
      </c>
    </row>
    <row r="7438" spans="1:6" x14ac:dyDescent="0.3">
      <c r="A7438" t="s">
        <v>11</v>
      </c>
      <c r="B7438" t="s">
        <v>45</v>
      </c>
      <c r="C7438" t="s">
        <v>25</v>
      </c>
      <c r="D7438" s="4">
        <v>43640</v>
      </c>
      <c r="E7438">
        <v>1</v>
      </c>
      <c r="F7438">
        <v>61</v>
      </c>
    </row>
    <row r="7439" spans="1:6" x14ac:dyDescent="0.3">
      <c r="A7439" t="s">
        <v>11</v>
      </c>
      <c r="B7439" t="s">
        <v>46</v>
      </c>
      <c r="C7439" t="s">
        <v>20</v>
      </c>
      <c r="D7439" s="4">
        <v>43640</v>
      </c>
      <c r="E7439">
        <v>1</v>
      </c>
      <c r="F7439">
        <v>61</v>
      </c>
    </row>
    <row r="7440" spans="1:6" x14ac:dyDescent="0.3">
      <c r="A7440" t="s">
        <v>11</v>
      </c>
      <c r="B7440" t="s">
        <v>41</v>
      </c>
      <c r="C7440" t="s">
        <v>21</v>
      </c>
      <c r="D7440" s="4">
        <v>43640</v>
      </c>
      <c r="E7440">
        <v>2</v>
      </c>
      <c r="F7440">
        <v>61</v>
      </c>
    </row>
    <row r="7441" spans="1:6" x14ac:dyDescent="0.3">
      <c r="A7441" t="s">
        <v>11</v>
      </c>
      <c r="B7441" t="s">
        <v>36</v>
      </c>
      <c r="C7441" t="s">
        <v>22</v>
      </c>
      <c r="D7441" s="4">
        <v>43640</v>
      </c>
      <c r="E7441">
        <v>2</v>
      </c>
      <c r="F7441">
        <v>61</v>
      </c>
    </row>
    <row r="7442" spans="1:6" x14ac:dyDescent="0.3">
      <c r="A7442" t="s">
        <v>11</v>
      </c>
      <c r="B7442" t="s">
        <v>30</v>
      </c>
      <c r="C7442" t="s">
        <v>20</v>
      </c>
      <c r="D7442" s="4">
        <v>43640</v>
      </c>
      <c r="E7442">
        <v>2</v>
      </c>
      <c r="F7442">
        <v>61</v>
      </c>
    </row>
    <row r="7443" spans="1:6" x14ac:dyDescent="0.3">
      <c r="A7443" t="s">
        <v>11</v>
      </c>
      <c r="B7443" t="s">
        <v>46</v>
      </c>
      <c r="C7443" t="s">
        <v>21</v>
      </c>
      <c r="D7443" s="4">
        <v>43640</v>
      </c>
      <c r="E7443">
        <v>3</v>
      </c>
      <c r="F7443">
        <v>61</v>
      </c>
    </row>
    <row r="7444" spans="1:6" x14ac:dyDescent="0.3">
      <c r="A7444" t="s">
        <v>11</v>
      </c>
      <c r="B7444" t="s">
        <v>40</v>
      </c>
      <c r="C7444" t="s">
        <v>25</v>
      </c>
      <c r="D7444" s="4">
        <v>43640</v>
      </c>
      <c r="E7444">
        <v>4</v>
      </c>
      <c r="F7444">
        <v>61</v>
      </c>
    </row>
    <row r="7445" spans="1:6" x14ac:dyDescent="0.3">
      <c r="A7445" t="s">
        <v>11</v>
      </c>
      <c r="B7445" t="s">
        <v>7</v>
      </c>
      <c r="C7445" t="s">
        <v>20</v>
      </c>
      <c r="D7445" s="4">
        <v>43640</v>
      </c>
      <c r="E7445">
        <v>4</v>
      </c>
      <c r="F7445">
        <v>61</v>
      </c>
    </row>
    <row r="7446" spans="1:6" x14ac:dyDescent="0.3">
      <c r="A7446" t="s">
        <v>11</v>
      </c>
      <c r="B7446" t="s">
        <v>5</v>
      </c>
      <c r="C7446" t="s">
        <v>20</v>
      </c>
      <c r="D7446" s="4">
        <v>43640</v>
      </c>
      <c r="E7446">
        <v>4</v>
      </c>
      <c r="F7446">
        <v>61</v>
      </c>
    </row>
    <row r="7447" spans="1:6" x14ac:dyDescent="0.3">
      <c r="A7447" t="s">
        <v>11</v>
      </c>
      <c r="B7447" t="s">
        <v>43</v>
      </c>
      <c r="C7447" t="s">
        <v>21</v>
      </c>
      <c r="D7447" s="4">
        <v>43640</v>
      </c>
      <c r="E7447">
        <v>5</v>
      </c>
      <c r="F7447">
        <v>61</v>
      </c>
    </row>
    <row r="7448" spans="1:6" x14ac:dyDescent="0.3">
      <c r="A7448" t="s">
        <v>11</v>
      </c>
      <c r="B7448" t="s">
        <v>39</v>
      </c>
      <c r="C7448" t="s">
        <v>20</v>
      </c>
      <c r="D7448" s="4">
        <v>43640</v>
      </c>
      <c r="E7448">
        <v>5</v>
      </c>
      <c r="F7448">
        <v>61</v>
      </c>
    </row>
    <row r="7449" spans="1:6" x14ac:dyDescent="0.3">
      <c r="A7449" t="s">
        <v>12</v>
      </c>
      <c r="B7449" t="s">
        <v>41</v>
      </c>
      <c r="C7449" t="s">
        <v>25</v>
      </c>
      <c r="D7449" s="4">
        <v>43640</v>
      </c>
      <c r="E7449">
        <v>1</v>
      </c>
      <c r="F7449">
        <v>61</v>
      </c>
    </row>
    <row r="7450" spans="1:6" x14ac:dyDescent="0.3">
      <c r="A7450" t="s">
        <v>12</v>
      </c>
      <c r="B7450" t="s">
        <v>9</v>
      </c>
      <c r="C7450" t="s">
        <v>22</v>
      </c>
      <c r="D7450" s="4">
        <v>43640</v>
      </c>
      <c r="E7450">
        <v>1</v>
      </c>
      <c r="F7450">
        <v>61</v>
      </c>
    </row>
    <row r="7451" spans="1:6" x14ac:dyDescent="0.3">
      <c r="A7451" t="s">
        <v>12</v>
      </c>
      <c r="B7451" t="s">
        <v>36</v>
      </c>
      <c r="C7451" t="s">
        <v>22</v>
      </c>
      <c r="D7451" s="4">
        <v>43640</v>
      </c>
      <c r="E7451">
        <v>1</v>
      </c>
      <c r="F7451">
        <v>61</v>
      </c>
    </row>
    <row r="7452" spans="1:6" x14ac:dyDescent="0.3">
      <c r="A7452" t="s">
        <v>12</v>
      </c>
      <c r="B7452" t="s">
        <v>5</v>
      </c>
      <c r="C7452" t="s">
        <v>20</v>
      </c>
      <c r="D7452" s="4">
        <v>43640</v>
      </c>
      <c r="E7452">
        <v>1</v>
      </c>
      <c r="F7452">
        <v>61</v>
      </c>
    </row>
    <row r="7453" spans="1:6" x14ac:dyDescent="0.3">
      <c r="A7453" t="s">
        <v>12</v>
      </c>
      <c r="B7453" t="s">
        <v>4</v>
      </c>
      <c r="C7453" t="s">
        <v>21</v>
      </c>
      <c r="D7453" s="4">
        <v>43640</v>
      </c>
      <c r="E7453">
        <v>2</v>
      </c>
      <c r="F7453">
        <v>61</v>
      </c>
    </row>
    <row r="7454" spans="1:6" x14ac:dyDescent="0.3">
      <c r="A7454" t="s">
        <v>12</v>
      </c>
      <c r="B7454" t="s">
        <v>6</v>
      </c>
      <c r="C7454" t="s">
        <v>21</v>
      </c>
      <c r="D7454" s="4">
        <v>43640</v>
      </c>
      <c r="E7454">
        <v>2</v>
      </c>
      <c r="F7454">
        <v>61</v>
      </c>
    </row>
    <row r="7455" spans="1:6" x14ac:dyDescent="0.3">
      <c r="A7455" t="s">
        <v>12</v>
      </c>
      <c r="B7455" t="s">
        <v>43</v>
      </c>
      <c r="C7455" t="s">
        <v>25</v>
      </c>
      <c r="D7455" s="4">
        <v>43640</v>
      </c>
      <c r="E7455">
        <v>2</v>
      </c>
      <c r="F7455">
        <v>61</v>
      </c>
    </row>
    <row r="7456" spans="1:6" x14ac:dyDescent="0.3">
      <c r="A7456" t="s">
        <v>12</v>
      </c>
      <c r="B7456" t="s">
        <v>4</v>
      </c>
      <c r="C7456" t="s">
        <v>22</v>
      </c>
      <c r="D7456" s="4">
        <v>43640</v>
      </c>
      <c r="E7456">
        <v>2</v>
      </c>
      <c r="F7456">
        <v>61</v>
      </c>
    </row>
    <row r="7457" spans="1:6" x14ac:dyDescent="0.3">
      <c r="A7457" t="s">
        <v>12</v>
      </c>
      <c r="B7457" t="s">
        <v>6</v>
      </c>
      <c r="C7457" t="s">
        <v>22</v>
      </c>
      <c r="D7457" s="4">
        <v>43640</v>
      </c>
      <c r="E7457">
        <v>2</v>
      </c>
      <c r="F7457">
        <v>61</v>
      </c>
    </row>
    <row r="7458" spans="1:6" x14ac:dyDescent="0.3">
      <c r="A7458" t="s">
        <v>12</v>
      </c>
      <c r="B7458" t="s">
        <v>30</v>
      </c>
      <c r="C7458" t="s">
        <v>20</v>
      </c>
      <c r="D7458" s="4">
        <v>43640</v>
      </c>
      <c r="E7458">
        <v>2</v>
      </c>
      <c r="F7458">
        <v>61</v>
      </c>
    </row>
    <row r="7459" spans="1:6" x14ac:dyDescent="0.3">
      <c r="A7459" t="s">
        <v>12</v>
      </c>
      <c r="B7459" t="s">
        <v>6</v>
      </c>
      <c r="C7459" t="s">
        <v>20</v>
      </c>
      <c r="D7459" s="4">
        <v>43640</v>
      </c>
      <c r="E7459">
        <v>2</v>
      </c>
      <c r="F7459">
        <v>61</v>
      </c>
    </row>
    <row r="7460" spans="1:6" x14ac:dyDescent="0.3">
      <c r="A7460" t="s">
        <v>12</v>
      </c>
      <c r="B7460" t="s">
        <v>28</v>
      </c>
      <c r="C7460" t="s">
        <v>21</v>
      </c>
      <c r="D7460" s="4">
        <v>43640</v>
      </c>
      <c r="E7460">
        <v>3</v>
      </c>
      <c r="F7460">
        <v>61</v>
      </c>
    </row>
    <row r="7461" spans="1:6" x14ac:dyDescent="0.3">
      <c r="A7461" t="s">
        <v>12</v>
      </c>
      <c r="B7461" t="s">
        <v>39</v>
      </c>
      <c r="C7461" t="s">
        <v>21</v>
      </c>
      <c r="D7461" s="4">
        <v>43640</v>
      </c>
      <c r="E7461">
        <v>3</v>
      </c>
      <c r="F7461">
        <v>61</v>
      </c>
    </row>
    <row r="7462" spans="1:6" x14ac:dyDescent="0.3">
      <c r="A7462" t="s">
        <v>12</v>
      </c>
      <c r="B7462" t="s">
        <v>9</v>
      </c>
      <c r="C7462" t="s">
        <v>25</v>
      </c>
      <c r="D7462" s="4">
        <v>43640</v>
      </c>
      <c r="E7462">
        <v>3</v>
      </c>
      <c r="F7462">
        <v>61</v>
      </c>
    </row>
    <row r="7463" spans="1:6" x14ac:dyDescent="0.3">
      <c r="A7463" t="s">
        <v>12</v>
      </c>
      <c r="B7463" t="s">
        <v>45</v>
      </c>
      <c r="C7463" t="s">
        <v>20</v>
      </c>
      <c r="D7463" s="4">
        <v>43640</v>
      </c>
      <c r="E7463">
        <v>4</v>
      </c>
      <c r="F7463">
        <v>61</v>
      </c>
    </row>
    <row r="7464" spans="1:6" x14ac:dyDescent="0.3">
      <c r="A7464" t="s">
        <v>12</v>
      </c>
      <c r="B7464" t="s">
        <v>43</v>
      </c>
      <c r="C7464" t="s">
        <v>20</v>
      </c>
      <c r="D7464" s="4">
        <v>43640</v>
      </c>
      <c r="E7464">
        <v>5</v>
      </c>
      <c r="F7464">
        <v>61</v>
      </c>
    </row>
    <row r="7465" spans="1:6" x14ac:dyDescent="0.3">
      <c r="A7465" t="s">
        <v>26</v>
      </c>
      <c r="B7465" t="s">
        <v>28</v>
      </c>
      <c r="C7465" t="s">
        <v>21</v>
      </c>
      <c r="D7465" s="4">
        <v>43641</v>
      </c>
      <c r="E7465">
        <v>2</v>
      </c>
      <c r="F7465">
        <v>61</v>
      </c>
    </row>
    <row r="7466" spans="1:6" x14ac:dyDescent="0.3">
      <c r="A7466" t="s">
        <v>26</v>
      </c>
      <c r="B7466" t="s">
        <v>9</v>
      </c>
      <c r="C7466" t="s">
        <v>25</v>
      </c>
      <c r="D7466" s="4">
        <v>43641</v>
      </c>
      <c r="E7466">
        <v>2</v>
      </c>
      <c r="F7466">
        <v>61</v>
      </c>
    </row>
    <row r="7467" spans="1:6" x14ac:dyDescent="0.3">
      <c r="A7467" t="s">
        <v>26</v>
      </c>
      <c r="B7467" t="s">
        <v>45</v>
      </c>
      <c r="C7467" t="s">
        <v>25</v>
      </c>
      <c r="D7467" s="4">
        <v>43641</v>
      </c>
      <c r="E7467">
        <v>2</v>
      </c>
      <c r="F7467">
        <v>61</v>
      </c>
    </row>
    <row r="7468" spans="1:6" x14ac:dyDescent="0.3">
      <c r="A7468" t="s">
        <v>26</v>
      </c>
      <c r="B7468" t="s">
        <v>41</v>
      </c>
      <c r="C7468" t="s">
        <v>21</v>
      </c>
      <c r="D7468" s="4">
        <v>43641</v>
      </c>
      <c r="E7468">
        <v>4</v>
      </c>
      <c r="F7468">
        <v>61</v>
      </c>
    </row>
    <row r="7469" spans="1:6" x14ac:dyDescent="0.3">
      <c r="A7469" t="s">
        <v>26</v>
      </c>
      <c r="B7469" t="s">
        <v>44</v>
      </c>
      <c r="C7469" t="s">
        <v>25</v>
      </c>
      <c r="D7469" s="4">
        <v>43641</v>
      </c>
      <c r="E7469">
        <v>4</v>
      </c>
      <c r="F7469">
        <v>61</v>
      </c>
    </row>
    <row r="7470" spans="1:6" x14ac:dyDescent="0.3">
      <c r="A7470" t="s">
        <v>26</v>
      </c>
      <c r="B7470" t="s">
        <v>36</v>
      </c>
      <c r="C7470" t="s">
        <v>25</v>
      </c>
      <c r="D7470" s="4">
        <v>43641</v>
      </c>
      <c r="E7470">
        <v>4</v>
      </c>
      <c r="F7470">
        <v>61</v>
      </c>
    </row>
    <row r="7471" spans="1:6" x14ac:dyDescent="0.3">
      <c r="A7471" t="s">
        <v>26</v>
      </c>
      <c r="B7471" t="s">
        <v>36</v>
      </c>
      <c r="C7471" t="s">
        <v>21</v>
      </c>
      <c r="D7471" s="4">
        <v>43641</v>
      </c>
      <c r="E7471">
        <v>5</v>
      </c>
      <c r="F7471">
        <v>61</v>
      </c>
    </row>
    <row r="7472" spans="1:6" x14ac:dyDescent="0.3">
      <c r="A7472" t="s">
        <v>42</v>
      </c>
      <c r="B7472" t="s">
        <v>28</v>
      </c>
      <c r="C7472" t="s">
        <v>21</v>
      </c>
      <c r="D7472" s="4">
        <v>43641</v>
      </c>
      <c r="E7472">
        <v>1</v>
      </c>
      <c r="F7472">
        <v>61</v>
      </c>
    </row>
    <row r="7473" spans="1:6" x14ac:dyDescent="0.3">
      <c r="A7473" t="s">
        <v>42</v>
      </c>
      <c r="B7473" t="s">
        <v>29</v>
      </c>
      <c r="C7473" t="s">
        <v>25</v>
      </c>
      <c r="D7473" s="4">
        <v>43641</v>
      </c>
      <c r="E7473">
        <v>1</v>
      </c>
      <c r="F7473">
        <v>61</v>
      </c>
    </row>
    <row r="7474" spans="1:6" x14ac:dyDescent="0.3">
      <c r="A7474" t="s">
        <v>42</v>
      </c>
      <c r="B7474" t="s">
        <v>40</v>
      </c>
      <c r="C7474" t="s">
        <v>22</v>
      </c>
      <c r="D7474" s="4">
        <v>43641</v>
      </c>
      <c r="E7474">
        <v>1</v>
      </c>
      <c r="F7474">
        <v>61</v>
      </c>
    </row>
    <row r="7475" spans="1:6" x14ac:dyDescent="0.3">
      <c r="A7475" t="s">
        <v>42</v>
      </c>
      <c r="B7475" t="s">
        <v>5</v>
      </c>
      <c r="C7475" t="s">
        <v>20</v>
      </c>
      <c r="D7475" s="4">
        <v>43641</v>
      </c>
      <c r="E7475">
        <v>1</v>
      </c>
      <c r="F7475">
        <v>61</v>
      </c>
    </row>
    <row r="7476" spans="1:6" x14ac:dyDescent="0.3">
      <c r="A7476" t="s">
        <v>42</v>
      </c>
      <c r="B7476" t="s">
        <v>7</v>
      </c>
      <c r="C7476" t="s">
        <v>25</v>
      </c>
      <c r="D7476" s="4">
        <v>43641</v>
      </c>
      <c r="E7476">
        <v>2</v>
      </c>
      <c r="F7476">
        <v>61</v>
      </c>
    </row>
    <row r="7477" spans="1:6" x14ac:dyDescent="0.3">
      <c r="A7477" t="s">
        <v>42</v>
      </c>
      <c r="B7477" t="s">
        <v>40</v>
      </c>
      <c r="C7477" t="s">
        <v>21</v>
      </c>
      <c r="D7477" s="4">
        <v>43641</v>
      </c>
      <c r="E7477">
        <v>3</v>
      </c>
      <c r="F7477">
        <v>61</v>
      </c>
    </row>
    <row r="7478" spans="1:6" x14ac:dyDescent="0.3">
      <c r="A7478" t="s">
        <v>42</v>
      </c>
      <c r="B7478" t="s">
        <v>29</v>
      </c>
      <c r="C7478" t="s">
        <v>20</v>
      </c>
      <c r="D7478" s="4">
        <v>43641</v>
      </c>
      <c r="E7478">
        <v>3</v>
      </c>
      <c r="F7478">
        <v>61</v>
      </c>
    </row>
    <row r="7479" spans="1:6" x14ac:dyDescent="0.3">
      <c r="A7479" t="s">
        <v>42</v>
      </c>
      <c r="B7479" t="s">
        <v>43</v>
      </c>
      <c r="C7479" t="s">
        <v>20</v>
      </c>
      <c r="D7479" s="4">
        <v>43641</v>
      </c>
      <c r="E7479">
        <v>3</v>
      </c>
      <c r="F7479">
        <v>61</v>
      </c>
    </row>
    <row r="7480" spans="1:6" x14ac:dyDescent="0.3">
      <c r="A7480" t="s">
        <v>42</v>
      </c>
      <c r="B7480" t="s">
        <v>46</v>
      </c>
      <c r="C7480" t="s">
        <v>21</v>
      </c>
      <c r="D7480" s="4">
        <v>43641</v>
      </c>
      <c r="E7480">
        <v>4</v>
      </c>
      <c r="F7480">
        <v>61</v>
      </c>
    </row>
    <row r="7481" spans="1:6" x14ac:dyDescent="0.3">
      <c r="A7481" t="s">
        <v>42</v>
      </c>
      <c r="B7481" t="s">
        <v>6</v>
      </c>
      <c r="C7481" t="s">
        <v>20</v>
      </c>
      <c r="D7481" s="4">
        <v>43641</v>
      </c>
      <c r="E7481">
        <v>4</v>
      </c>
      <c r="F7481">
        <v>61</v>
      </c>
    </row>
    <row r="7482" spans="1:6" x14ac:dyDescent="0.3">
      <c r="A7482" t="s">
        <v>42</v>
      </c>
      <c r="B7482" t="s">
        <v>37</v>
      </c>
      <c r="C7482" t="s">
        <v>25</v>
      </c>
      <c r="D7482" s="4">
        <v>43641</v>
      </c>
      <c r="E7482">
        <v>5</v>
      </c>
      <c r="F7482">
        <v>61</v>
      </c>
    </row>
    <row r="7483" spans="1:6" x14ac:dyDescent="0.3">
      <c r="A7483" t="s">
        <v>42</v>
      </c>
      <c r="B7483" t="s">
        <v>43</v>
      </c>
      <c r="C7483" t="s">
        <v>25</v>
      </c>
      <c r="D7483" s="4">
        <v>43641</v>
      </c>
      <c r="E7483">
        <v>5</v>
      </c>
      <c r="F7483">
        <v>61</v>
      </c>
    </row>
    <row r="7484" spans="1:6" x14ac:dyDescent="0.3">
      <c r="A7484" t="s">
        <v>42</v>
      </c>
      <c r="B7484" t="s">
        <v>5</v>
      </c>
      <c r="C7484" t="s">
        <v>25</v>
      </c>
      <c r="D7484" s="4">
        <v>43641</v>
      </c>
      <c r="E7484">
        <v>5</v>
      </c>
      <c r="F7484">
        <v>61</v>
      </c>
    </row>
    <row r="7485" spans="1:6" x14ac:dyDescent="0.3">
      <c r="A7485" t="s">
        <v>11</v>
      </c>
      <c r="B7485" t="s">
        <v>39</v>
      </c>
      <c r="C7485" t="s">
        <v>25</v>
      </c>
      <c r="D7485" s="4">
        <v>43641</v>
      </c>
      <c r="E7485">
        <v>1</v>
      </c>
      <c r="F7485">
        <v>61</v>
      </c>
    </row>
    <row r="7486" spans="1:6" x14ac:dyDescent="0.3">
      <c r="A7486" t="s">
        <v>11</v>
      </c>
      <c r="B7486" t="s">
        <v>36</v>
      </c>
      <c r="C7486" t="s">
        <v>22</v>
      </c>
      <c r="D7486" s="4">
        <v>43641</v>
      </c>
      <c r="E7486">
        <v>1</v>
      </c>
      <c r="F7486">
        <v>61</v>
      </c>
    </row>
    <row r="7487" spans="1:6" x14ac:dyDescent="0.3">
      <c r="A7487" t="s">
        <v>11</v>
      </c>
      <c r="B7487" t="s">
        <v>43</v>
      </c>
      <c r="C7487" t="s">
        <v>20</v>
      </c>
      <c r="D7487" s="4">
        <v>43641</v>
      </c>
      <c r="E7487">
        <v>1</v>
      </c>
      <c r="F7487">
        <v>61</v>
      </c>
    </row>
    <row r="7488" spans="1:6" x14ac:dyDescent="0.3">
      <c r="A7488" t="s">
        <v>11</v>
      </c>
      <c r="B7488" t="s">
        <v>5</v>
      </c>
      <c r="C7488" t="s">
        <v>20</v>
      </c>
      <c r="D7488" s="4">
        <v>43641</v>
      </c>
      <c r="E7488">
        <v>1</v>
      </c>
      <c r="F7488">
        <v>61</v>
      </c>
    </row>
    <row r="7489" spans="1:6" x14ac:dyDescent="0.3">
      <c r="A7489" t="s">
        <v>11</v>
      </c>
      <c r="B7489" t="s">
        <v>5</v>
      </c>
      <c r="C7489" t="s">
        <v>25</v>
      </c>
      <c r="D7489" s="4">
        <v>43641</v>
      </c>
      <c r="E7489">
        <v>2</v>
      </c>
      <c r="F7489">
        <v>61</v>
      </c>
    </row>
    <row r="7490" spans="1:6" x14ac:dyDescent="0.3">
      <c r="A7490" t="s">
        <v>11</v>
      </c>
      <c r="B7490" t="s">
        <v>38</v>
      </c>
      <c r="C7490" t="s">
        <v>20</v>
      </c>
      <c r="D7490" s="4">
        <v>43641</v>
      </c>
      <c r="E7490">
        <v>2</v>
      </c>
      <c r="F7490">
        <v>61</v>
      </c>
    </row>
    <row r="7491" spans="1:6" x14ac:dyDescent="0.3">
      <c r="A7491" t="s">
        <v>11</v>
      </c>
      <c r="B7491" t="s">
        <v>39</v>
      </c>
      <c r="C7491" t="s">
        <v>20</v>
      </c>
      <c r="D7491" s="4">
        <v>43641</v>
      </c>
      <c r="E7491">
        <v>2</v>
      </c>
      <c r="F7491">
        <v>61</v>
      </c>
    </row>
    <row r="7492" spans="1:6" x14ac:dyDescent="0.3">
      <c r="A7492" t="s">
        <v>11</v>
      </c>
      <c r="B7492" t="s">
        <v>43</v>
      </c>
      <c r="C7492" t="s">
        <v>21</v>
      </c>
      <c r="D7492" s="4">
        <v>43641</v>
      </c>
      <c r="E7492">
        <v>3</v>
      </c>
      <c r="F7492">
        <v>61</v>
      </c>
    </row>
    <row r="7493" spans="1:6" x14ac:dyDescent="0.3">
      <c r="A7493" t="s">
        <v>11</v>
      </c>
      <c r="B7493" t="s">
        <v>30</v>
      </c>
      <c r="C7493" t="s">
        <v>25</v>
      </c>
      <c r="D7493" s="4">
        <v>43641</v>
      </c>
      <c r="E7493">
        <v>3</v>
      </c>
      <c r="F7493">
        <v>61</v>
      </c>
    </row>
    <row r="7494" spans="1:6" x14ac:dyDescent="0.3">
      <c r="A7494" t="s">
        <v>11</v>
      </c>
      <c r="B7494" t="s">
        <v>4</v>
      </c>
      <c r="C7494" t="s">
        <v>25</v>
      </c>
      <c r="D7494" s="4">
        <v>43641</v>
      </c>
      <c r="E7494">
        <v>3</v>
      </c>
      <c r="F7494">
        <v>61</v>
      </c>
    </row>
    <row r="7495" spans="1:6" x14ac:dyDescent="0.3">
      <c r="A7495" t="s">
        <v>11</v>
      </c>
      <c r="B7495" t="s">
        <v>37</v>
      </c>
      <c r="C7495" t="s">
        <v>20</v>
      </c>
      <c r="D7495" s="4">
        <v>43641</v>
      </c>
      <c r="E7495">
        <v>3</v>
      </c>
      <c r="F7495">
        <v>61</v>
      </c>
    </row>
    <row r="7496" spans="1:6" x14ac:dyDescent="0.3">
      <c r="A7496" t="s">
        <v>11</v>
      </c>
      <c r="B7496" t="s">
        <v>30</v>
      </c>
      <c r="C7496" t="s">
        <v>21</v>
      </c>
      <c r="D7496" s="4">
        <v>43641</v>
      </c>
      <c r="E7496">
        <v>4</v>
      </c>
      <c r="F7496">
        <v>61</v>
      </c>
    </row>
    <row r="7497" spans="1:6" x14ac:dyDescent="0.3">
      <c r="A7497" t="s">
        <v>11</v>
      </c>
      <c r="B7497" t="s">
        <v>28</v>
      </c>
      <c r="C7497" t="s">
        <v>20</v>
      </c>
      <c r="D7497" s="4">
        <v>43641</v>
      </c>
      <c r="E7497">
        <v>5</v>
      </c>
      <c r="F7497">
        <v>61</v>
      </c>
    </row>
    <row r="7498" spans="1:6" x14ac:dyDescent="0.3">
      <c r="A7498" t="s">
        <v>12</v>
      </c>
      <c r="B7498" t="s">
        <v>9</v>
      </c>
      <c r="C7498" t="s">
        <v>25</v>
      </c>
      <c r="D7498" s="4">
        <v>43641</v>
      </c>
      <c r="E7498">
        <v>1</v>
      </c>
      <c r="F7498">
        <v>61</v>
      </c>
    </row>
    <row r="7499" spans="1:6" x14ac:dyDescent="0.3">
      <c r="A7499" t="s">
        <v>12</v>
      </c>
      <c r="B7499" t="s">
        <v>39</v>
      </c>
      <c r="C7499" t="s">
        <v>20</v>
      </c>
      <c r="D7499" s="4">
        <v>43641</v>
      </c>
      <c r="E7499">
        <v>1</v>
      </c>
      <c r="F7499">
        <v>61</v>
      </c>
    </row>
    <row r="7500" spans="1:6" x14ac:dyDescent="0.3">
      <c r="A7500" t="s">
        <v>12</v>
      </c>
      <c r="B7500" t="s">
        <v>37</v>
      </c>
      <c r="C7500" t="s">
        <v>25</v>
      </c>
      <c r="D7500" s="4">
        <v>43641</v>
      </c>
      <c r="E7500">
        <v>2</v>
      </c>
      <c r="F7500">
        <v>61</v>
      </c>
    </row>
    <row r="7501" spans="1:6" x14ac:dyDescent="0.3">
      <c r="A7501" t="s">
        <v>12</v>
      </c>
      <c r="B7501" t="s">
        <v>36</v>
      </c>
      <c r="C7501" t="s">
        <v>22</v>
      </c>
      <c r="D7501" s="4">
        <v>43641</v>
      </c>
      <c r="E7501">
        <v>2</v>
      </c>
      <c r="F7501">
        <v>61</v>
      </c>
    </row>
    <row r="7502" spans="1:6" x14ac:dyDescent="0.3">
      <c r="A7502" t="s">
        <v>12</v>
      </c>
      <c r="B7502" t="s">
        <v>28</v>
      </c>
      <c r="C7502" t="s">
        <v>22</v>
      </c>
      <c r="D7502" s="4">
        <v>43641</v>
      </c>
      <c r="E7502">
        <v>3</v>
      </c>
      <c r="F7502">
        <v>61</v>
      </c>
    </row>
    <row r="7503" spans="1:6" x14ac:dyDescent="0.3">
      <c r="A7503" t="s">
        <v>12</v>
      </c>
      <c r="B7503" t="s">
        <v>4</v>
      </c>
      <c r="C7503" t="s">
        <v>21</v>
      </c>
      <c r="D7503" s="4">
        <v>43641</v>
      </c>
      <c r="E7503">
        <v>5</v>
      </c>
      <c r="F7503">
        <v>61</v>
      </c>
    </row>
    <row r="7504" spans="1:6" x14ac:dyDescent="0.3">
      <c r="A7504" t="s">
        <v>12</v>
      </c>
      <c r="B7504" t="s">
        <v>38</v>
      </c>
      <c r="C7504" t="s">
        <v>25</v>
      </c>
      <c r="D7504" s="4">
        <v>43641</v>
      </c>
      <c r="E7504">
        <v>5</v>
      </c>
      <c r="F7504">
        <v>61</v>
      </c>
    </row>
    <row r="7505" spans="1:6" x14ac:dyDescent="0.3">
      <c r="A7505" t="s">
        <v>12</v>
      </c>
      <c r="B7505" t="s">
        <v>7</v>
      </c>
      <c r="C7505" t="s">
        <v>22</v>
      </c>
      <c r="D7505" s="4">
        <v>43641</v>
      </c>
      <c r="E7505">
        <v>5</v>
      </c>
      <c r="F7505">
        <v>61</v>
      </c>
    </row>
    <row r="7506" spans="1:6" x14ac:dyDescent="0.3">
      <c r="A7506" t="s">
        <v>12</v>
      </c>
      <c r="B7506" t="s">
        <v>46</v>
      </c>
      <c r="C7506" t="s">
        <v>22</v>
      </c>
      <c r="D7506" s="4">
        <v>43641</v>
      </c>
      <c r="E7506">
        <v>5</v>
      </c>
      <c r="F7506">
        <v>61</v>
      </c>
    </row>
    <row r="7507" spans="1:6" x14ac:dyDescent="0.3">
      <c r="A7507" t="s">
        <v>12</v>
      </c>
      <c r="B7507" t="s">
        <v>4</v>
      </c>
      <c r="C7507" t="s">
        <v>20</v>
      </c>
      <c r="D7507" s="4">
        <v>43641</v>
      </c>
      <c r="E7507">
        <v>5</v>
      </c>
      <c r="F7507">
        <v>61</v>
      </c>
    </row>
    <row r="7508" spans="1:6" x14ac:dyDescent="0.3">
      <c r="A7508" t="s">
        <v>26</v>
      </c>
      <c r="B7508" t="s">
        <v>28</v>
      </c>
      <c r="C7508" t="s">
        <v>22</v>
      </c>
      <c r="D7508" s="4">
        <v>43642</v>
      </c>
      <c r="E7508">
        <v>1</v>
      </c>
      <c r="F7508">
        <v>61</v>
      </c>
    </row>
    <row r="7509" spans="1:6" x14ac:dyDescent="0.3">
      <c r="A7509" t="s">
        <v>26</v>
      </c>
      <c r="B7509" t="s">
        <v>40</v>
      </c>
      <c r="C7509" t="s">
        <v>20</v>
      </c>
      <c r="D7509" s="4">
        <v>43642</v>
      </c>
      <c r="E7509">
        <v>1</v>
      </c>
      <c r="F7509">
        <v>61</v>
      </c>
    </row>
    <row r="7510" spans="1:6" x14ac:dyDescent="0.3">
      <c r="A7510" t="s">
        <v>26</v>
      </c>
      <c r="B7510" t="s">
        <v>36</v>
      </c>
      <c r="C7510" t="s">
        <v>20</v>
      </c>
      <c r="D7510" s="4">
        <v>43642</v>
      </c>
      <c r="E7510">
        <v>1</v>
      </c>
      <c r="F7510">
        <v>61</v>
      </c>
    </row>
    <row r="7511" spans="1:6" x14ac:dyDescent="0.3">
      <c r="A7511" t="s">
        <v>26</v>
      </c>
      <c r="B7511" t="s">
        <v>41</v>
      </c>
      <c r="C7511" t="s">
        <v>25</v>
      </c>
      <c r="D7511" s="4">
        <v>43642</v>
      </c>
      <c r="E7511">
        <v>2</v>
      </c>
      <c r="F7511">
        <v>61</v>
      </c>
    </row>
    <row r="7512" spans="1:6" x14ac:dyDescent="0.3">
      <c r="A7512" t="s">
        <v>26</v>
      </c>
      <c r="B7512" t="s">
        <v>41</v>
      </c>
      <c r="C7512" t="s">
        <v>22</v>
      </c>
      <c r="D7512" s="4">
        <v>43642</v>
      </c>
      <c r="E7512">
        <v>2</v>
      </c>
      <c r="F7512">
        <v>61</v>
      </c>
    </row>
    <row r="7513" spans="1:6" x14ac:dyDescent="0.3">
      <c r="A7513" t="s">
        <v>26</v>
      </c>
      <c r="B7513" t="s">
        <v>4</v>
      </c>
      <c r="C7513" t="s">
        <v>21</v>
      </c>
      <c r="D7513" s="4">
        <v>43642</v>
      </c>
      <c r="E7513">
        <v>3</v>
      </c>
      <c r="F7513">
        <v>61</v>
      </c>
    </row>
    <row r="7514" spans="1:6" x14ac:dyDescent="0.3">
      <c r="A7514" t="s">
        <v>26</v>
      </c>
      <c r="B7514" t="s">
        <v>45</v>
      </c>
      <c r="C7514" t="s">
        <v>25</v>
      </c>
      <c r="D7514" s="4">
        <v>43642</v>
      </c>
      <c r="E7514">
        <v>3</v>
      </c>
      <c r="F7514">
        <v>61</v>
      </c>
    </row>
    <row r="7515" spans="1:6" x14ac:dyDescent="0.3">
      <c r="A7515" t="s">
        <v>26</v>
      </c>
      <c r="B7515" t="s">
        <v>38</v>
      </c>
      <c r="C7515" t="s">
        <v>22</v>
      </c>
      <c r="D7515" s="4">
        <v>43642</v>
      </c>
      <c r="E7515">
        <v>3</v>
      </c>
      <c r="F7515">
        <v>61</v>
      </c>
    </row>
    <row r="7516" spans="1:6" x14ac:dyDescent="0.3">
      <c r="A7516" t="s">
        <v>26</v>
      </c>
      <c r="B7516" t="s">
        <v>5</v>
      </c>
      <c r="C7516" t="s">
        <v>20</v>
      </c>
      <c r="D7516" s="4">
        <v>43642</v>
      </c>
      <c r="E7516">
        <v>3</v>
      </c>
      <c r="F7516">
        <v>61</v>
      </c>
    </row>
    <row r="7517" spans="1:6" x14ac:dyDescent="0.3">
      <c r="A7517" t="s">
        <v>26</v>
      </c>
      <c r="B7517" t="s">
        <v>30</v>
      </c>
      <c r="C7517" t="s">
        <v>21</v>
      </c>
      <c r="D7517" s="4">
        <v>43642</v>
      </c>
      <c r="E7517">
        <v>4</v>
      </c>
      <c r="F7517">
        <v>61</v>
      </c>
    </row>
    <row r="7518" spans="1:6" x14ac:dyDescent="0.3">
      <c r="A7518" t="s">
        <v>26</v>
      </c>
      <c r="B7518" t="s">
        <v>39</v>
      </c>
      <c r="C7518" t="s">
        <v>25</v>
      </c>
      <c r="D7518" s="4">
        <v>43642</v>
      </c>
      <c r="E7518">
        <v>4</v>
      </c>
      <c r="F7518">
        <v>61</v>
      </c>
    </row>
    <row r="7519" spans="1:6" x14ac:dyDescent="0.3">
      <c r="A7519" t="s">
        <v>26</v>
      </c>
      <c r="B7519" t="s">
        <v>6</v>
      </c>
      <c r="C7519" t="s">
        <v>25</v>
      </c>
      <c r="D7519" s="4">
        <v>43642</v>
      </c>
      <c r="E7519">
        <v>4</v>
      </c>
      <c r="F7519">
        <v>61</v>
      </c>
    </row>
    <row r="7520" spans="1:6" x14ac:dyDescent="0.3">
      <c r="A7520" t="s">
        <v>26</v>
      </c>
      <c r="B7520" t="s">
        <v>28</v>
      </c>
      <c r="C7520" t="s">
        <v>20</v>
      </c>
      <c r="D7520" s="4">
        <v>43642</v>
      </c>
      <c r="E7520">
        <v>4</v>
      </c>
      <c r="F7520">
        <v>61</v>
      </c>
    </row>
    <row r="7521" spans="1:6" x14ac:dyDescent="0.3">
      <c r="A7521" t="s">
        <v>26</v>
      </c>
      <c r="B7521" t="s">
        <v>37</v>
      </c>
      <c r="C7521" t="s">
        <v>20</v>
      </c>
      <c r="D7521" s="4">
        <v>43642</v>
      </c>
      <c r="E7521">
        <v>4</v>
      </c>
      <c r="F7521">
        <v>61</v>
      </c>
    </row>
    <row r="7522" spans="1:6" x14ac:dyDescent="0.3">
      <c r="A7522" t="s">
        <v>26</v>
      </c>
      <c r="B7522" t="s">
        <v>29</v>
      </c>
      <c r="C7522" t="s">
        <v>25</v>
      </c>
      <c r="D7522" s="4">
        <v>43642</v>
      </c>
      <c r="E7522">
        <v>5</v>
      </c>
      <c r="F7522">
        <v>61</v>
      </c>
    </row>
    <row r="7523" spans="1:6" x14ac:dyDescent="0.3">
      <c r="A7523" t="s">
        <v>42</v>
      </c>
      <c r="B7523" t="s">
        <v>43</v>
      </c>
      <c r="C7523" t="s">
        <v>25</v>
      </c>
      <c r="D7523" s="4">
        <v>43642</v>
      </c>
      <c r="E7523">
        <v>1</v>
      </c>
      <c r="F7523">
        <v>61</v>
      </c>
    </row>
    <row r="7524" spans="1:6" x14ac:dyDescent="0.3">
      <c r="A7524" t="s">
        <v>42</v>
      </c>
      <c r="B7524" t="s">
        <v>40</v>
      </c>
      <c r="C7524" t="s">
        <v>20</v>
      </c>
      <c r="D7524" s="4">
        <v>43642</v>
      </c>
      <c r="E7524">
        <v>1</v>
      </c>
      <c r="F7524">
        <v>61</v>
      </c>
    </row>
    <row r="7525" spans="1:6" x14ac:dyDescent="0.3">
      <c r="A7525" t="s">
        <v>42</v>
      </c>
      <c r="B7525" t="s">
        <v>39</v>
      </c>
      <c r="C7525" t="s">
        <v>22</v>
      </c>
      <c r="D7525" s="4">
        <v>43642</v>
      </c>
      <c r="E7525">
        <v>2</v>
      </c>
      <c r="F7525">
        <v>61</v>
      </c>
    </row>
    <row r="7526" spans="1:6" x14ac:dyDescent="0.3">
      <c r="A7526" t="s">
        <v>42</v>
      </c>
      <c r="B7526" t="s">
        <v>39</v>
      </c>
      <c r="C7526" t="s">
        <v>20</v>
      </c>
      <c r="D7526" s="4">
        <v>43642</v>
      </c>
      <c r="E7526">
        <v>2</v>
      </c>
      <c r="F7526">
        <v>61</v>
      </c>
    </row>
    <row r="7527" spans="1:6" x14ac:dyDescent="0.3">
      <c r="A7527" t="s">
        <v>42</v>
      </c>
      <c r="B7527" t="s">
        <v>28</v>
      </c>
      <c r="C7527" t="s">
        <v>21</v>
      </c>
      <c r="D7527" s="4">
        <v>43642</v>
      </c>
      <c r="E7527">
        <v>4</v>
      </c>
      <c r="F7527">
        <v>61</v>
      </c>
    </row>
    <row r="7528" spans="1:6" x14ac:dyDescent="0.3">
      <c r="A7528" t="s">
        <v>42</v>
      </c>
      <c r="B7528" t="s">
        <v>37</v>
      </c>
      <c r="C7528" t="s">
        <v>21</v>
      </c>
      <c r="D7528" s="4">
        <v>43642</v>
      </c>
      <c r="E7528">
        <v>4</v>
      </c>
      <c r="F7528">
        <v>61</v>
      </c>
    </row>
    <row r="7529" spans="1:6" x14ac:dyDescent="0.3">
      <c r="A7529" t="s">
        <v>42</v>
      </c>
      <c r="B7529" t="s">
        <v>5</v>
      </c>
      <c r="C7529" t="s">
        <v>21</v>
      </c>
      <c r="D7529" s="4">
        <v>43642</v>
      </c>
      <c r="E7529">
        <v>4</v>
      </c>
      <c r="F7529">
        <v>61</v>
      </c>
    </row>
    <row r="7530" spans="1:6" x14ac:dyDescent="0.3">
      <c r="A7530" t="s">
        <v>42</v>
      </c>
      <c r="B7530" t="s">
        <v>28</v>
      </c>
      <c r="C7530" t="s">
        <v>25</v>
      </c>
      <c r="D7530" s="4">
        <v>43642</v>
      </c>
      <c r="E7530">
        <v>4</v>
      </c>
      <c r="F7530">
        <v>61</v>
      </c>
    </row>
    <row r="7531" spans="1:6" x14ac:dyDescent="0.3">
      <c r="A7531" t="s">
        <v>11</v>
      </c>
      <c r="B7531" t="s">
        <v>4</v>
      </c>
      <c r="C7531" t="s">
        <v>21</v>
      </c>
      <c r="D7531" s="4">
        <v>43642</v>
      </c>
      <c r="E7531">
        <v>1</v>
      </c>
      <c r="F7531">
        <v>61</v>
      </c>
    </row>
    <row r="7532" spans="1:6" x14ac:dyDescent="0.3">
      <c r="A7532" t="s">
        <v>11</v>
      </c>
      <c r="B7532" t="s">
        <v>29</v>
      </c>
      <c r="C7532" t="s">
        <v>25</v>
      </c>
      <c r="D7532" s="4">
        <v>43642</v>
      </c>
      <c r="E7532">
        <v>1</v>
      </c>
      <c r="F7532">
        <v>61</v>
      </c>
    </row>
    <row r="7533" spans="1:6" x14ac:dyDescent="0.3">
      <c r="A7533" t="s">
        <v>11</v>
      </c>
      <c r="B7533" t="s">
        <v>5</v>
      </c>
      <c r="C7533" t="s">
        <v>21</v>
      </c>
      <c r="D7533" s="4">
        <v>43642</v>
      </c>
      <c r="E7533">
        <v>2</v>
      </c>
      <c r="F7533">
        <v>61</v>
      </c>
    </row>
    <row r="7534" spans="1:6" x14ac:dyDescent="0.3">
      <c r="A7534" t="s">
        <v>11</v>
      </c>
      <c r="B7534" t="s">
        <v>38</v>
      </c>
      <c r="C7534" t="s">
        <v>20</v>
      </c>
      <c r="D7534" s="4">
        <v>43642</v>
      </c>
      <c r="E7534">
        <v>2</v>
      </c>
      <c r="F7534">
        <v>61</v>
      </c>
    </row>
    <row r="7535" spans="1:6" x14ac:dyDescent="0.3">
      <c r="A7535" t="s">
        <v>11</v>
      </c>
      <c r="B7535" t="s">
        <v>37</v>
      </c>
      <c r="C7535" t="s">
        <v>25</v>
      </c>
      <c r="D7535" s="4">
        <v>43642</v>
      </c>
      <c r="E7535">
        <v>3</v>
      </c>
      <c r="F7535">
        <v>61</v>
      </c>
    </row>
    <row r="7536" spans="1:6" x14ac:dyDescent="0.3">
      <c r="A7536" t="s">
        <v>11</v>
      </c>
      <c r="B7536" t="s">
        <v>6</v>
      </c>
      <c r="C7536" t="s">
        <v>25</v>
      </c>
      <c r="D7536" s="4">
        <v>43642</v>
      </c>
      <c r="E7536">
        <v>3</v>
      </c>
      <c r="F7536">
        <v>61</v>
      </c>
    </row>
    <row r="7537" spans="1:6" x14ac:dyDescent="0.3">
      <c r="A7537" t="s">
        <v>11</v>
      </c>
      <c r="B7537" t="s">
        <v>37</v>
      </c>
      <c r="C7537" t="s">
        <v>22</v>
      </c>
      <c r="D7537" s="4">
        <v>43642</v>
      </c>
      <c r="E7537">
        <v>3</v>
      </c>
      <c r="F7537">
        <v>61</v>
      </c>
    </row>
    <row r="7538" spans="1:6" x14ac:dyDescent="0.3">
      <c r="A7538" t="s">
        <v>11</v>
      </c>
      <c r="B7538" t="s">
        <v>43</v>
      </c>
      <c r="C7538" t="s">
        <v>22</v>
      </c>
      <c r="D7538" s="4">
        <v>43642</v>
      </c>
      <c r="E7538">
        <v>3</v>
      </c>
      <c r="F7538">
        <v>61</v>
      </c>
    </row>
    <row r="7539" spans="1:6" x14ac:dyDescent="0.3">
      <c r="A7539" t="s">
        <v>11</v>
      </c>
      <c r="B7539" t="s">
        <v>7</v>
      </c>
      <c r="C7539" t="s">
        <v>21</v>
      </c>
      <c r="D7539" s="4">
        <v>43642</v>
      </c>
      <c r="E7539">
        <v>4</v>
      </c>
      <c r="F7539">
        <v>61</v>
      </c>
    </row>
    <row r="7540" spans="1:6" x14ac:dyDescent="0.3">
      <c r="A7540" t="s">
        <v>11</v>
      </c>
      <c r="B7540" t="s">
        <v>36</v>
      </c>
      <c r="C7540" t="s">
        <v>21</v>
      </c>
      <c r="D7540" s="4">
        <v>43642</v>
      </c>
      <c r="E7540">
        <v>4</v>
      </c>
      <c r="F7540">
        <v>61</v>
      </c>
    </row>
    <row r="7541" spans="1:6" x14ac:dyDescent="0.3">
      <c r="A7541" t="s">
        <v>11</v>
      </c>
      <c r="B7541" t="s">
        <v>7</v>
      </c>
      <c r="C7541" t="s">
        <v>25</v>
      </c>
      <c r="D7541" s="4">
        <v>43642</v>
      </c>
      <c r="E7541">
        <v>4</v>
      </c>
      <c r="F7541">
        <v>61</v>
      </c>
    </row>
    <row r="7542" spans="1:6" x14ac:dyDescent="0.3">
      <c r="A7542" t="s">
        <v>11</v>
      </c>
      <c r="B7542" t="s">
        <v>36</v>
      </c>
      <c r="C7542" t="s">
        <v>25</v>
      </c>
      <c r="D7542" s="4">
        <v>43642</v>
      </c>
      <c r="E7542">
        <v>4</v>
      </c>
      <c r="F7542">
        <v>61</v>
      </c>
    </row>
    <row r="7543" spans="1:6" x14ac:dyDescent="0.3">
      <c r="A7543" t="s">
        <v>11</v>
      </c>
      <c r="B7543" t="s">
        <v>30</v>
      </c>
      <c r="C7543" t="s">
        <v>21</v>
      </c>
      <c r="D7543" s="4">
        <v>43642</v>
      </c>
      <c r="E7543">
        <v>5</v>
      </c>
      <c r="F7543">
        <v>61</v>
      </c>
    </row>
    <row r="7544" spans="1:6" x14ac:dyDescent="0.3">
      <c r="A7544" t="s">
        <v>11</v>
      </c>
      <c r="B7544" t="s">
        <v>41</v>
      </c>
      <c r="C7544" t="s">
        <v>20</v>
      </c>
      <c r="D7544" s="4">
        <v>43642</v>
      </c>
      <c r="E7544">
        <v>5</v>
      </c>
      <c r="F7544">
        <v>61</v>
      </c>
    </row>
    <row r="7545" spans="1:6" x14ac:dyDescent="0.3">
      <c r="A7545" t="s">
        <v>12</v>
      </c>
      <c r="B7545" t="s">
        <v>43</v>
      </c>
      <c r="C7545" t="s">
        <v>25</v>
      </c>
      <c r="D7545" s="4">
        <v>43642</v>
      </c>
      <c r="E7545">
        <v>1</v>
      </c>
      <c r="F7545">
        <v>61</v>
      </c>
    </row>
    <row r="7546" spans="1:6" x14ac:dyDescent="0.3">
      <c r="A7546" t="s">
        <v>12</v>
      </c>
      <c r="B7546" t="s">
        <v>46</v>
      </c>
      <c r="C7546" t="s">
        <v>22</v>
      </c>
      <c r="D7546" s="4">
        <v>43642</v>
      </c>
      <c r="E7546">
        <v>1</v>
      </c>
      <c r="F7546">
        <v>61</v>
      </c>
    </row>
    <row r="7547" spans="1:6" x14ac:dyDescent="0.3">
      <c r="A7547" t="s">
        <v>12</v>
      </c>
      <c r="B7547" t="s">
        <v>45</v>
      </c>
      <c r="C7547" t="s">
        <v>20</v>
      </c>
      <c r="D7547" s="4">
        <v>43642</v>
      </c>
      <c r="E7547">
        <v>1</v>
      </c>
      <c r="F7547">
        <v>61</v>
      </c>
    </row>
    <row r="7548" spans="1:6" x14ac:dyDescent="0.3">
      <c r="A7548" t="s">
        <v>12</v>
      </c>
      <c r="B7548" t="s">
        <v>41</v>
      </c>
      <c r="C7548" t="s">
        <v>21</v>
      </c>
      <c r="D7548" s="4">
        <v>43642</v>
      </c>
      <c r="E7548">
        <v>2</v>
      </c>
      <c r="F7548">
        <v>61</v>
      </c>
    </row>
    <row r="7549" spans="1:6" x14ac:dyDescent="0.3">
      <c r="A7549" t="s">
        <v>12</v>
      </c>
      <c r="B7549" t="s">
        <v>37</v>
      </c>
      <c r="C7549" t="s">
        <v>25</v>
      </c>
      <c r="D7549" s="4">
        <v>43642</v>
      </c>
      <c r="E7549">
        <v>2</v>
      </c>
      <c r="F7549">
        <v>61</v>
      </c>
    </row>
    <row r="7550" spans="1:6" x14ac:dyDescent="0.3">
      <c r="A7550" t="s">
        <v>12</v>
      </c>
      <c r="B7550" t="s">
        <v>40</v>
      </c>
      <c r="C7550" t="s">
        <v>22</v>
      </c>
      <c r="D7550" s="4">
        <v>43642</v>
      </c>
      <c r="E7550">
        <v>2</v>
      </c>
      <c r="F7550">
        <v>61</v>
      </c>
    </row>
    <row r="7551" spans="1:6" x14ac:dyDescent="0.3">
      <c r="A7551" t="s">
        <v>12</v>
      </c>
      <c r="B7551" t="s">
        <v>5</v>
      </c>
      <c r="C7551" t="s">
        <v>22</v>
      </c>
      <c r="D7551" s="4">
        <v>43642</v>
      </c>
      <c r="E7551">
        <v>2</v>
      </c>
      <c r="F7551">
        <v>61</v>
      </c>
    </row>
    <row r="7552" spans="1:6" x14ac:dyDescent="0.3">
      <c r="A7552" t="s">
        <v>12</v>
      </c>
      <c r="B7552" t="s">
        <v>9</v>
      </c>
      <c r="C7552" t="s">
        <v>25</v>
      </c>
      <c r="D7552" s="4">
        <v>43642</v>
      </c>
      <c r="E7552">
        <v>3</v>
      </c>
      <c r="F7552">
        <v>61</v>
      </c>
    </row>
    <row r="7553" spans="1:6" x14ac:dyDescent="0.3">
      <c r="A7553" t="s">
        <v>12</v>
      </c>
      <c r="B7553" t="s">
        <v>29</v>
      </c>
      <c r="C7553" t="s">
        <v>25</v>
      </c>
      <c r="D7553" s="4">
        <v>43642</v>
      </c>
      <c r="E7553">
        <v>3</v>
      </c>
      <c r="F7553">
        <v>61</v>
      </c>
    </row>
    <row r="7554" spans="1:6" x14ac:dyDescent="0.3">
      <c r="A7554" t="s">
        <v>12</v>
      </c>
      <c r="B7554" t="s">
        <v>28</v>
      </c>
      <c r="C7554" t="s">
        <v>22</v>
      </c>
      <c r="D7554" s="4">
        <v>43642</v>
      </c>
      <c r="E7554">
        <v>3</v>
      </c>
      <c r="F7554">
        <v>61</v>
      </c>
    </row>
    <row r="7555" spans="1:6" x14ac:dyDescent="0.3">
      <c r="A7555" t="s">
        <v>12</v>
      </c>
      <c r="B7555" t="s">
        <v>38</v>
      </c>
      <c r="C7555" t="s">
        <v>22</v>
      </c>
      <c r="D7555" s="4">
        <v>43642</v>
      </c>
      <c r="E7555">
        <v>3</v>
      </c>
      <c r="F7555">
        <v>61</v>
      </c>
    </row>
    <row r="7556" spans="1:6" x14ac:dyDescent="0.3">
      <c r="A7556" t="s">
        <v>12</v>
      </c>
      <c r="B7556" t="s">
        <v>4</v>
      </c>
      <c r="C7556" t="s">
        <v>22</v>
      </c>
      <c r="D7556" s="4">
        <v>43642</v>
      </c>
      <c r="E7556">
        <v>3</v>
      </c>
      <c r="F7556">
        <v>61</v>
      </c>
    </row>
    <row r="7557" spans="1:6" x14ac:dyDescent="0.3">
      <c r="A7557" t="s">
        <v>12</v>
      </c>
      <c r="B7557" t="s">
        <v>7</v>
      </c>
      <c r="C7557" t="s">
        <v>20</v>
      </c>
      <c r="D7557" s="4">
        <v>43642</v>
      </c>
      <c r="E7557">
        <v>3</v>
      </c>
      <c r="F7557">
        <v>61</v>
      </c>
    </row>
    <row r="7558" spans="1:6" x14ac:dyDescent="0.3">
      <c r="A7558" t="s">
        <v>12</v>
      </c>
      <c r="B7558" t="s">
        <v>36</v>
      </c>
      <c r="C7558" t="s">
        <v>21</v>
      </c>
      <c r="D7558" s="4">
        <v>43642</v>
      </c>
      <c r="E7558">
        <v>4</v>
      </c>
      <c r="F7558">
        <v>61</v>
      </c>
    </row>
    <row r="7559" spans="1:6" x14ac:dyDescent="0.3">
      <c r="A7559" t="s">
        <v>12</v>
      </c>
      <c r="B7559" t="s">
        <v>9</v>
      </c>
      <c r="C7559" t="s">
        <v>22</v>
      </c>
      <c r="D7559" s="4">
        <v>43642</v>
      </c>
      <c r="E7559">
        <v>5</v>
      </c>
      <c r="F7559">
        <v>61</v>
      </c>
    </row>
    <row r="7560" spans="1:6" x14ac:dyDescent="0.3">
      <c r="A7560" t="s">
        <v>12</v>
      </c>
      <c r="B7560" t="s">
        <v>43</v>
      </c>
      <c r="C7560" t="s">
        <v>22</v>
      </c>
      <c r="D7560" s="4">
        <v>43642</v>
      </c>
      <c r="E7560">
        <v>5</v>
      </c>
      <c r="F7560">
        <v>61</v>
      </c>
    </row>
    <row r="7561" spans="1:6" x14ac:dyDescent="0.3">
      <c r="A7561" t="s">
        <v>26</v>
      </c>
      <c r="B7561" t="s">
        <v>45</v>
      </c>
      <c r="C7561" t="s">
        <v>22</v>
      </c>
      <c r="D7561" s="4">
        <v>43643</v>
      </c>
      <c r="E7561">
        <v>1</v>
      </c>
      <c r="F7561">
        <v>61</v>
      </c>
    </row>
    <row r="7562" spans="1:6" x14ac:dyDescent="0.3">
      <c r="A7562" t="s">
        <v>26</v>
      </c>
      <c r="B7562" t="s">
        <v>45</v>
      </c>
      <c r="C7562" t="s">
        <v>20</v>
      </c>
      <c r="D7562" s="4">
        <v>43643</v>
      </c>
      <c r="E7562">
        <v>1</v>
      </c>
      <c r="F7562">
        <v>61</v>
      </c>
    </row>
    <row r="7563" spans="1:6" x14ac:dyDescent="0.3">
      <c r="A7563" t="s">
        <v>26</v>
      </c>
      <c r="B7563" t="s">
        <v>44</v>
      </c>
      <c r="C7563" t="s">
        <v>22</v>
      </c>
      <c r="D7563" s="4">
        <v>43643</v>
      </c>
      <c r="E7563">
        <v>2</v>
      </c>
      <c r="F7563">
        <v>61</v>
      </c>
    </row>
    <row r="7564" spans="1:6" x14ac:dyDescent="0.3">
      <c r="A7564" t="s">
        <v>26</v>
      </c>
      <c r="B7564" t="s">
        <v>4</v>
      </c>
      <c r="C7564" t="s">
        <v>20</v>
      </c>
      <c r="D7564" s="4">
        <v>43643</v>
      </c>
      <c r="E7564">
        <v>2</v>
      </c>
      <c r="F7564">
        <v>61</v>
      </c>
    </row>
    <row r="7565" spans="1:6" x14ac:dyDescent="0.3">
      <c r="A7565" t="s">
        <v>26</v>
      </c>
      <c r="B7565" t="s">
        <v>29</v>
      </c>
      <c r="C7565" t="s">
        <v>25</v>
      </c>
      <c r="D7565" s="4">
        <v>43643</v>
      </c>
      <c r="E7565">
        <v>3</v>
      </c>
      <c r="F7565">
        <v>61</v>
      </c>
    </row>
    <row r="7566" spans="1:6" x14ac:dyDescent="0.3">
      <c r="A7566" t="s">
        <v>26</v>
      </c>
      <c r="B7566" t="s">
        <v>9</v>
      </c>
      <c r="C7566" t="s">
        <v>20</v>
      </c>
      <c r="D7566" s="4">
        <v>43643</v>
      </c>
      <c r="E7566">
        <v>3</v>
      </c>
      <c r="F7566">
        <v>61</v>
      </c>
    </row>
    <row r="7567" spans="1:6" x14ac:dyDescent="0.3">
      <c r="A7567" t="s">
        <v>26</v>
      </c>
      <c r="B7567" t="s">
        <v>41</v>
      </c>
      <c r="C7567" t="s">
        <v>21</v>
      </c>
      <c r="D7567" s="4">
        <v>43643</v>
      </c>
      <c r="E7567">
        <v>4</v>
      </c>
      <c r="F7567">
        <v>61</v>
      </c>
    </row>
    <row r="7568" spans="1:6" x14ac:dyDescent="0.3">
      <c r="A7568" t="s">
        <v>26</v>
      </c>
      <c r="B7568" t="s">
        <v>9</v>
      </c>
      <c r="C7568" t="s">
        <v>25</v>
      </c>
      <c r="D7568" s="4">
        <v>43643</v>
      </c>
      <c r="E7568">
        <v>5</v>
      </c>
      <c r="F7568">
        <v>61</v>
      </c>
    </row>
    <row r="7569" spans="1:6" x14ac:dyDescent="0.3">
      <c r="A7569" t="s">
        <v>42</v>
      </c>
      <c r="B7569" t="s">
        <v>7</v>
      </c>
      <c r="C7569" t="s">
        <v>22</v>
      </c>
      <c r="D7569" s="4">
        <v>43643</v>
      </c>
      <c r="E7569">
        <v>1</v>
      </c>
      <c r="F7569">
        <v>61</v>
      </c>
    </row>
    <row r="7570" spans="1:6" x14ac:dyDescent="0.3">
      <c r="A7570" t="s">
        <v>42</v>
      </c>
      <c r="B7570" t="s">
        <v>29</v>
      </c>
      <c r="C7570" t="s">
        <v>20</v>
      </c>
      <c r="D7570" s="4">
        <v>43643</v>
      </c>
      <c r="E7570">
        <v>1</v>
      </c>
      <c r="F7570">
        <v>61</v>
      </c>
    </row>
    <row r="7571" spans="1:6" x14ac:dyDescent="0.3">
      <c r="A7571" t="s">
        <v>42</v>
      </c>
      <c r="B7571" t="s">
        <v>43</v>
      </c>
      <c r="C7571" t="s">
        <v>21</v>
      </c>
      <c r="D7571" s="4">
        <v>43643</v>
      </c>
      <c r="E7571">
        <v>2</v>
      </c>
      <c r="F7571">
        <v>61</v>
      </c>
    </row>
    <row r="7572" spans="1:6" x14ac:dyDescent="0.3">
      <c r="A7572" t="s">
        <v>42</v>
      </c>
      <c r="B7572" t="s">
        <v>30</v>
      </c>
      <c r="C7572" t="s">
        <v>25</v>
      </c>
      <c r="D7572" s="4">
        <v>43643</v>
      </c>
      <c r="E7572">
        <v>2</v>
      </c>
      <c r="F7572">
        <v>61</v>
      </c>
    </row>
    <row r="7573" spans="1:6" x14ac:dyDescent="0.3">
      <c r="A7573" t="s">
        <v>42</v>
      </c>
      <c r="B7573" t="s">
        <v>44</v>
      </c>
      <c r="C7573" t="s">
        <v>25</v>
      </c>
      <c r="D7573" s="4">
        <v>43643</v>
      </c>
      <c r="E7573">
        <v>2</v>
      </c>
      <c r="F7573">
        <v>61</v>
      </c>
    </row>
    <row r="7574" spans="1:6" x14ac:dyDescent="0.3">
      <c r="A7574" t="s">
        <v>42</v>
      </c>
      <c r="B7574" t="s">
        <v>43</v>
      </c>
      <c r="C7574" t="s">
        <v>25</v>
      </c>
      <c r="D7574" s="4">
        <v>43643</v>
      </c>
      <c r="E7574">
        <v>2</v>
      </c>
      <c r="F7574">
        <v>61</v>
      </c>
    </row>
    <row r="7575" spans="1:6" x14ac:dyDescent="0.3">
      <c r="A7575" t="s">
        <v>42</v>
      </c>
      <c r="B7575" t="s">
        <v>41</v>
      </c>
      <c r="C7575" t="s">
        <v>22</v>
      </c>
      <c r="D7575" s="4">
        <v>43643</v>
      </c>
      <c r="E7575">
        <v>2</v>
      </c>
      <c r="F7575">
        <v>61</v>
      </c>
    </row>
    <row r="7576" spans="1:6" x14ac:dyDescent="0.3">
      <c r="A7576" t="s">
        <v>42</v>
      </c>
      <c r="B7576" t="s">
        <v>45</v>
      </c>
      <c r="C7576" t="s">
        <v>20</v>
      </c>
      <c r="D7576" s="4">
        <v>43643</v>
      </c>
      <c r="E7576">
        <v>2</v>
      </c>
      <c r="F7576">
        <v>61</v>
      </c>
    </row>
    <row r="7577" spans="1:6" x14ac:dyDescent="0.3">
      <c r="A7577" t="s">
        <v>42</v>
      </c>
      <c r="B7577" t="s">
        <v>4</v>
      </c>
      <c r="C7577" t="s">
        <v>20</v>
      </c>
      <c r="D7577" s="4">
        <v>43643</v>
      </c>
      <c r="E7577">
        <v>2</v>
      </c>
      <c r="F7577">
        <v>61</v>
      </c>
    </row>
    <row r="7578" spans="1:6" x14ac:dyDescent="0.3">
      <c r="A7578" t="s">
        <v>42</v>
      </c>
      <c r="B7578" t="s">
        <v>28</v>
      </c>
      <c r="C7578" t="s">
        <v>21</v>
      </c>
      <c r="D7578" s="4">
        <v>43643</v>
      </c>
      <c r="E7578">
        <v>3</v>
      </c>
      <c r="F7578">
        <v>61</v>
      </c>
    </row>
    <row r="7579" spans="1:6" x14ac:dyDescent="0.3">
      <c r="A7579" t="s">
        <v>42</v>
      </c>
      <c r="B7579" t="s">
        <v>40</v>
      </c>
      <c r="C7579" t="s">
        <v>21</v>
      </c>
      <c r="D7579" s="4">
        <v>43643</v>
      </c>
      <c r="E7579">
        <v>3</v>
      </c>
      <c r="F7579">
        <v>61</v>
      </c>
    </row>
    <row r="7580" spans="1:6" x14ac:dyDescent="0.3">
      <c r="A7580" t="s">
        <v>42</v>
      </c>
      <c r="B7580" t="s">
        <v>46</v>
      </c>
      <c r="C7580" t="s">
        <v>25</v>
      </c>
      <c r="D7580" s="4">
        <v>43643</v>
      </c>
      <c r="E7580">
        <v>3</v>
      </c>
      <c r="F7580">
        <v>61</v>
      </c>
    </row>
    <row r="7581" spans="1:6" x14ac:dyDescent="0.3">
      <c r="A7581" t="s">
        <v>42</v>
      </c>
      <c r="B7581" t="s">
        <v>39</v>
      </c>
      <c r="C7581" t="s">
        <v>20</v>
      </c>
      <c r="D7581" s="4">
        <v>43643</v>
      </c>
      <c r="E7581">
        <v>4</v>
      </c>
      <c r="F7581">
        <v>61</v>
      </c>
    </row>
    <row r="7582" spans="1:6" x14ac:dyDescent="0.3">
      <c r="A7582" t="s">
        <v>42</v>
      </c>
      <c r="B7582" t="s">
        <v>28</v>
      </c>
      <c r="C7582" t="s">
        <v>20</v>
      </c>
      <c r="D7582" s="4">
        <v>43643</v>
      </c>
      <c r="E7582">
        <v>5</v>
      </c>
      <c r="F7582">
        <v>61</v>
      </c>
    </row>
    <row r="7583" spans="1:6" x14ac:dyDescent="0.3">
      <c r="A7583" t="s">
        <v>11</v>
      </c>
      <c r="B7583" t="s">
        <v>9</v>
      </c>
      <c r="C7583" t="s">
        <v>25</v>
      </c>
      <c r="D7583" s="4">
        <v>43643</v>
      </c>
      <c r="E7583">
        <v>1</v>
      </c>
      <c r="F7583">
        <v>61</v>
      </c>
    </row>
    <row r="7584" spans="1:6" x14ac:dyDescent="0.3">
      <c r="A7584" t="s">
        <v>11</v>
      </c>
      <c r="B7584" t="s">
        <v>45</v>
      </c>
      <c r="C7584" t="s">
        <v>22</v>
      </c>
      <c r="D7584" s="4">
        <v>43643</v>
      </c>
      <c r="E7584">
        <v>1</v>
      </c>
      <c r="F7584">
        <v>61</v>
      </c>
    </row>
    <row r="7585" spans="1:6" x14ac:dyDescent="0.3">
      <c r="A7585" t="s">
        <v>11</v>
      </c>
      <c r="B7585" t="s">
        <v>43</v>
      </c>
      <c r="C7585" t="s">
        <v>21</v>
      </c>
      <c r="D7585" s="4">
        <v>43643</v>
      </c>
      <c r="E7585">
        <v>2</v>
      </c>
      <c r="F7585">
        <v>61</v>
      </c>
    </row>
    <row r="7586" spans="1:6" x14ac:dyDescent="0.3">
      <c r="A7586" t="s">
        <v>11</v>
      </c>
      <c r="B7586" t="s">
        <v>41</v>
      </c>
      <c r="C7586" t="s">
        <v>25</v>
      </c>
      <c r="D7586" s="4">
        <v>43643</v>
      </c>
      <c r="E7586">
        <v>2</v>
      </c>
      <c r="F7586">
        <v>61</v>
      </c>
    </row>
    <row r="7587" spans="1:6" x14ac:dyDescent="0.3">
      <c r="A7587" t="s">
        <v>11</v>
      </c>
      <c r="B7587" t="s">
        <v>38</v>
      </c>
      <c r="C7587" t="s">
        <v>20</v>
      </c>
      <c r="D7587" s="4">
        <v>43643</v>
      </c>
      <c r="E7587">
        <v>2</v>
      </c>
      <c r="F7587">
        <v>61</v>
      </c>
    </row>
    <row r="7588" spans="1:6" x14ac:dyDescent="0.3">
      <c r="A7588" t="s">
        <v>11</v>
      </c>
      <c r="B7588" t="s">
        <v>45</v>
      </c>
      <c r="C7588" t="s">
        <v>21</v>
      </c>
      <c r="D7588" s="4">
        <v>43643</v>
      </c>
      <c r="E7588">
        <v>3</v>
      </c>
      <c r="F7588">
        <v>61</v>
      </c>
    </row>
    <row r="7589" spans="1:6" x14ac:dyDescent="0.3">
      <c r="A7589" t="s">
        <v>11</v>
      </c>
      <c r="B7589" t="s">
        <v>40</v>
      </c>
      <c r="C7589" t="s">
        <v>25</v>
      </c>
      <c r="D7589" s="4">
        <v>43643</v>
      </c>
      <c r="E7589">
        <v>3</v>
      </c>
      <c r="F7589">
        <v>61</v>
      </c>
    </row>
    <row r="7590" spans="1:6" x14ac:dyDescent="0.3">
      <c r="A7590" t="s">
        <v>11</v>
      </c>
      <c r="B7590" t="s">
        <v>36</v>
      </c>
      <c r="C7590" t="s">
        <v>25</v>
      </c>
      <c r="D7590" s="4">
        <v>43643</v>
      </c>
      <c r="E7590">
        <v>3</v>
      </c>
      <c r="F7590">
        <v>61</v>
      </c>
    </row>
    <row r="7591" spans="1:6" x14ac:dyDescent="0.3">
      <c r="A7591" t="s">
        <v>11</v>
      </c>
      <c r="B7591" t="s">
        <v>43</v>
      </c>
      <c r="C7591" t="s">
        <v>25</v>
      </c>
      <c r="D7591" s="4">
        <v>43643</v>
      </c>
      <c r="E7591">
        <v>5</v>
      </c>
      <c r="F7591">
        <v>61</v>
      </c>
    </row>
    <row r="7592" spans="1:6" x14ac:dyDescent="0.3">
      <c r="A7592" t="s">
        <v>12</v>
      </c>
      <c r="B7592" t="s">
        <v>39</v>
      </c>
      <c r="C7592" t="s">
        <v>21</v>
      </c>
      <c r="D7592" s="4">
        <v>43643</v>
      </c>
      <c r="E7592">
        <v>1</v>
      </c>
      <c r="F7592">
        <v>61</v>
      </c>
    </row>
    <row r="7593" spans="1:6" x14ac:dyDescent="0.3">
      <c r="A7593" t="s">
        <v>12</v>
      </c>
      <c r="B7593" t="s">
        <v>5</v>
      </c>
      <c r="C7593" t="s">
        <v>21</v>
      </c>
      <c r="D7593" s="4">
        <v>43643</v>
      </c>
      <c r="E7593">
        <v>1</v>
      </c>
      <c r="F7593">
        <v>61</v>
      </c>
    </row>
    <row r="7594" spans="1:6" x14ac:dyDescent="0.3">
      <c r="A7594" t="s">
        <v>12</v>
      </c>
      <c r="B7594" t="s">
        <v>29</v>
      </c>
      <c r="C7594" t="s">
        <v>22</v>
      </c>
      <c r="D7594" s="4">
        <v>43643</v>
      </c>
      <c r="E7594">
        <v>1</v>
      </c>
      <c r="F7594">
        <v>61</v>
      </c>
    </row>
    <row r="7595" spans="1:6" x14ac:dyDescent="0.3">
      <c r="A7595" t="s">
        <v>12</v>
      </c>
      <c r="B7595" t="s">
        <v>39</v>
      </c>
      <c r="C7595" t="s">
        <v>22</v>
      </c>
      <c r="D7595" s="4">
        <v>43643</v>
      </c>
      <c r="E7595">
        <v>2</v>
      </c>
      <c r="F7595">
        <v>61</v>
      </c>
    </row>
    <row r="7596" spans="1:6" x14ac:dyDescent="0.3">
      <c r="A7596" t="s">
        <v>12</v>
      </c>
      <c r="B7596" t="s">
        <v>44</v>
      </c>
      <c r="C7596" t="s">
        <v>20</v>
      </c>
      <c r="D7596" s="4">
        <v>43643</v>
      </c>
      <c r="E7596">
        <v>2</v>
      </c>
      <c r="F7596">
        <v>61</v>
      </c>
    </row>
    <row r="7597" spans="1:6" x14ac:dyDescent="0.3">
      <c r="A7597" t="s">
        <v>12</v>
      </c>
      <c r="B7597" t="s">
        <v>4</v>
      </c>
      <c r="C7597" t="s">
        <v>21</v>
      </c>
      <c r="D7597" s="4">
        <v>43643</v>
      </c>
      <c r="E7597">
        <v>3</v>
      </c>
      <c r="F7597">
        <v>61</v>
      </c>
    </row>
    <row r="7598" spans="1:6" x14ac:dyDescent="0.3">
      <c r="A7598" t="s">
        <v>12</v>
      </c>
      <c r="B7598" t="s">
        <v>7</v>
      </c>
      <c r="C7598" t="s">
        <v>25</v>
      </c>
      <c r="D7598" s="4">
        <v>43643</v>
      </c>
      <c r="E7598">
        <v>3</v>
      </c>
      <c r="F7598">
        <v>61</v>
      </c>
    </row>
    <row r="7599" spans="1:6" x14ac:dyDescent="0.3">
      <c r="A7599" t="s">
        <v>12</v>
      </c>
      <c r="B7599" t="s">
        <v>7</v>
      </c>
      <c r="C7599" t="s">
        <v>20</v>
      </c>
      <c r="D7599" s="4">
        <v>43643</v>
      </c>
      <c r="E7599">
        <v>3</v>
      </c>
      <c r="F7599">
        <v>61</v>
      </c>
    </row>
    <row r="7600" spans="1:6" x14ac:dyDescent="0.3">
      <c r="A7600" t="s">
        <v>12</v>
      </c>
      <c r="B7600" t="s">
        <v>30</v>
      </c>
      <c r="C7600" t="s">
        <v>21</v>
      </c>
      <c r="D7600" s="4">
        <v>43643</v>
      </c>
      <c r="E7600">
        <v>4</v>
      </c>
      <c r="F7600">
        <v>61</v>
      </c>
    </row>
    <row r="7601" spans="1:6" x14ac:dyDescent="0.3">
      <c r="A7601" t="s">
        <v>12</v>
      </c>
      <c r="B7601" t="s">
        <v>45</v>
      </c>
      <c r="C7601" t="s">
        <v>21</v>
      </c>
      <c r="D7601" s="4">
        <v>43643</v>
      </c>
      <c r="E7601">
        <v>4</v>
      </c>
      <c r="F7601">
        <v>61</v>
      </c>
    </row>
    <row r="7602" spans="1:6" x14ac:dyDescent="0.3">
      <c r="A7602" t="s">
        <v>12</v>
      </c>
      <c r="B7602" t="s">
        <v>28</v>
      </c>
      <c r="C7602" t="s">
        <v>25</v>
      </c>
      <c r="D7602" s="4">
        <v>43643</v>
      </c>
      <c r="E7602">
        <v>4</v>
      </c>
      <c r="F7602">
        <v>61</v>
      </c>
    </row>
    <row r="7603" spans="1:6" x14ac:dyDescent="0.3">
      <c r="A7603" t="s">
        <v>12</v>
      </c>
      <c r="B7603" t="s">
        <v>41</v>
      </c>
      <c r="C7603" t="s">
        <v>20</v>
      </c>
      <c r="D7603" s="4">
        <v>43643</v>
      </c>
      <c r="E7603">
        <v>4</v>
      </c>
      <c r="F7603">
        <v>61</v>
      </c>
    </row>
    <row r="7604" spans="1:6" x14ac:dyDescent="0.3">
      <c r="A7604" t="s">
        <v>12</v>
      </c>
      <c r="B7604" t="s">
        <v>43</v>
      </c>
      <c r="C7604" t="s">
        <v>25</v>
      </c>
      <c r="D7604" s="4">
        <v>43643</v>
      </c>
      <c r="E7604">
        <v>5</v>
      </c>
      <c r="F7604">
        <v>61</v>
      </c>
    </row>
    <row r="7605" spans="1:6" x14ac:dyDescent="0.3">
      <c r="A7605" t="s">
        <v>12</v>
      </c>
      <c r="B7605" t="s">
        <v>46</v>
      </c>
      <c r="C7605" t="s">
        <v>20</v>
      </c>
      <c r="D7605" s="4">
        <v>43643</v>
      </c>
      <c r="E7605">
        <v>5</v>
      </c>
      <c r="F7605">
        <v>61</v>
      </c>
    </row>
    <row r="7606" spans="1:6" x14ac:dyDescent="0.3">
      <c r="A7606" t="s">
        <v>26</v>
      </c>
      <c r="B7606" t="s">
        <v>28</v>
      </c>
      <c r="C7606" t="s">
        <v>22</v>
      </c>
      <c r="D7606" s="4">
        <v>43644</v>
      </c>
      <c r="E7606">
        <v>1</v>
      </c>
      <c r="F7606">
        <v>61</v>
      </c>
    </row>
    <row r="7607" spans="1:6" x14ac:dyDescent="0.3">
      <c r="A7607" t="s">
        <v>26</v>
      </c>
      <c r="B7607" t="s">
        <v>44</v>
      </c>
      <c r="C7607" t="s">
        <v>20</v>
      </c>
      <c r="D7607" s="4">
        <v>43644</v>
      </c>
      <c r="E7607">
        <v>1</v>
      </c>
      <c r="F7607">
        <v>61</v>
      </c>
    </row>
    <row r="7608" spans="1:6" x14ac:dyDescent="0.3">
      <c r="A7608" t="s">
        <v>26</v>
      </c>
      <c r="B7608" t="s">
        <v>29</v>
      </c>
      <c r="C7608" t="s">
        <v>20</v>
      </c>
      <c r="D7608" s="4">
        <v>43644</v>
      </c>
      <c r="E7608">
        <v>2</v>
      </c>
      <c r="F7608">
        <v>61</v>
      </c>
    </row>
    <row r="7609" spans="1:6" x14ac:dyDescent="0.3">
      <c r="A7609" t="s">
        <v>26</v>
      </c>
      <c r="B7609" t="s">
        <v>46</v>
      </c>
      <c r="C7609" t="s">
        <v>20</v>
      </c>
      <c r="D7609" s="4">
        <v>43644</v>
      </c>
      <c r="E7609">
        <v>2</v>
      </c>
      <c r="F7609">
        <v>61</v>
      </c>
    </row>
    <row r="7610" spans="1:6" x14ac:dyDescent="0.3">
      <c r="A7610" t="s">
        <v>26</v>
      </c>
      <c r="B7610" t="s">
        <v>43</v>
      </c>
      <c r="C7610" t="s">
        <v>20</v>
      </c>
      <c r="D7610" s="4">
        <v>43644</v>
      </c>
      <c r="E7610">
        <v>2</v>
      </c>
      <c r="F7610">
        <v>61</v>
      </c>
    </row>
    <row r="7611" spans="1:6" x14ac:dyDescent="0.3">
      <c r="A7611" t="s">
        <v>26</v>
      </c>
      <c r="B7611" t="s">
        <v>30</v>
      </c>
      <c r="C7611" t="s">
        <v>25</v>
      </c>
      <c r="D7611" s="4">
        <v>43644</v>
      </c>
      <c r="E7611">
        <v>3</v>
      </c>
      <c r="F7611">
        <v>61</v>
      </c>
    </row>
    <row r="7612" spans="1:6" x14ac:dyDescent="0.3">
      <c r="A7612" t="s">
        <v>26</v>
      </c>
      <c r="B7612" t="s">
        <v>36</v>
      </c>
      <c r="C7612" t="s">
        <v>25</v>
      </c>
      <c r="D7612" s="4">
        <v>43644</v>
      </c>
      <c r="E7612">
        <v>3</v>
      </c>
      <c r="F7612">
        <v>61</v>
      </c>
    </row>
    <row r="7613" spans="1:6" x14ac:dyDescent="0.3">
      <c r="A7613" t="s">
        <v>26</v>
      </c>
      <c r="B7613" t="s">
        <v>39</v>
      </c>
      <c r="C7613" t="s">
        <v>21</v>
      </c>
      <c r="D7613" s="4">
        <v>43644</v>
      </c>
      <c r="E7613">
        <v>4</v>
      </c>
      <c r="F7613">
        <v>61</v>
      </c>
    </row>
    <row r="7614" spans="1:6" x14ac:dyDescent="0.3">
      <c r="A7614" t="s">
        <v>26</v>
      </c>
      <c r="B7614" t="s">
        <v>40</v>
      </c>
      <c r="C7614" t="s">
        <v>21</v>
      </c>
      <c r="D7614" s="4">
        <v>43644</v>
      </c>
      <c r="E7614">
        <v>4</v>
      </c>
      <c r="F7614">
        <v>61</v>
      </c>
    </row>
    <row r="7615" spans="1:6" x14ac:dyDescent="0.3">
      <c r="A7615" t="s">
        <v>26</v>
      </c>
      <c r="B7615" t="s">
        <v>37</v>
      </c>
      <c r="C7615" t="s">
        <v>25</v>
      </c>
      <c r="D7615" s="4">
        <v>43644</v>
      </c>
      <c r="E7615">
        <v>4</v>
      </c>
      <c r="F7615">
        <v>61</v>
      </c>
    </row>
    <row r="7616" spans="1:6" x14ac:dyDescent="0.3">
      <c r="A7616" t="s">
        <v>26</v>
      </c>
      <c r="B7616" t="s">
        <v>43</v>
      </c>
      <c r="C7616" t="s">
        <v>25</v>
      </c>
      <c r="D7616" s="4">
        <v>43644</v>
      </c>
      <c r="E7616">
        <v>4</v>
      </c>
      <c r="F7616">
        <v>61</v>
      </c>
    </row>
    <row r="7617" spans="1:6" x14ac:dyDescent="0.3">
      <c r="A7617" t="s">
        <v>26</v>
      </c>
      <c r="B7617" t="s">
        <v>7</v>
      </c>
      <c r="C7617" t="s">
        <v>21</v>
      </c>
      <c r="D7617" s="4">
        <v>43644</v>
      </c>
      <c r="E7617">
        <v>5</v>
      </c>
      <c r="F7617">
        <v>61</v>
      </c>
    </row>
    <row r="7618" spans="1:6" x14ac:dyDescent="0.3">
      <c r="A7618" t="s">
        <v>26</v>
      </c>
      <c r="B7618" t="s">
        <v>29</v>
      </c>
      <c r="C7618" t="s">
        <v>21</v>
      </c>
      <c r="D7618" s="4">
        <v>43644</v>
      </c>
      <c r="E7618">
        <v>5</v>
      </c>
      <c r="F7618">
        <v>61</v>
      </c>
    </row>
    <row r="7619" spans="1:6" x14ac:dyDescent="0.3">
      <c r="A7619" t="s">
        <v>42</v>
      </c>
      <c r="B7619" t="s">
        <v>39</v>
      </c>
      <c r="C7619" t="s">
        <v>25</v>
      </c>
      <c r="D7619" s="4">
        <v>43644</v>
      </c>
      <c r="E7619">
        <v>1</v>
      </c>
      <c r="F7619">
        <v>61</v>
      </c>
    </row>
    <row r="7620" spans="1:6" x14ac:dyDescent="0.3">
      <c r="A7620" t="s">
        <v>42</v>
      </c>
      <c r="B7620" t="s">
        <v>39</v>
      </c>
      <c r="C7620" t="s">
        <v>22</v>
      </c>
      <c r="D7620" s="4">
        <v>43644</v>
      </c>
      <c r="E7620">
        <v>2</v>
      </c>
      <c r="F7620">
        <v>61</v>
      </c>
    </row>
    <row r="7621" spans="1:6" x14ac:dyDescent="0.3">
      <c r="A7621" t="s">
        <v>42</v>
      </c>
      <c r="B7621" t="s">
        <v>9</v>
      </c>
      <c r="C7621" t="s">
        <v>25</v>
      </c>
      <c r="D7621" s="4">
        <v>43644</v>
      </c>
      <c r="E7621">
        <v>3</v>
      </c>
      <c r="F7621">
        <v>61</v>
      </c>
    </row>
    <row r="7622" spans="1:6" x14ac:dyDescent="0.3">
      <c r="A7622" t="s">
        <v>42</v>
      </c>
      <c r="B7622" t="s">
        <v>45</v>
      </c>
      <c r="C7622" t="s">
        <v>25</v>
      </c>
      <c r="D7622" s="4">
        <v>43644</v>
      </c>
      <c r="E7622">
        <v>3</v>
      </c>
      <c r="F7622">
        <v>61</v>
      </c>
    </row>
    <row r="7623" spans="1:6" x14ac:dyDescent="0.3">
      <c r="A7623" t="s">
        <v>42</v>
      </c>
      <c r="B7623" t="s">
        <v>40</v>
      </c>
      <c r="C7623" t="s">
        <v>25</v>
      </c>
      <c r="D7623" s="4">
        <v>43644</v>
      </c>
      <c r="E7623">
        <v>3</v>
      </c>
      <c r="F7623">
        <v>61</v>
      </c>
    </row>
    <row r="7624" spans="1:6" x14ac:dyDescent="0.3">
      <c r="A7624" t="s">
        <v>42</v>
      </c>
      <c r="B7624" t="s">
        <v>37</v>
      </c>
      <c r="C7624" t="s">
        <v>20</v>
      </c>
      <c r="D7624" s="4">
        <v>43644</v>
      </c>
      <c r="E7624">
        <v>3</v>
      </c>
      <c r="F7624">
        <v>61</v>
      </c>
    </row>
    <row r="7625" spans="1:6" x14ac:dyDescent="0.3">
      <c r="A7625" t="s">
        <v>42</v>
      </c>
      <c r="B7625" t="s">
        <v>9</v>
      </c>
      <c r="C7625" t="s">
        <v>21</v>
      </c>
      <c r="D7625" s="4">
        <v>43644</v>
      </c>
      <c r="E7625">
        <v>4</v>
      </c>
      <c r="F7625">
        <v>61</v>
      </c>
    </row>
    <row r="7626" spans="1:6" x14ac:dyDescent="0.3">
      <c r="A7626" t="s">
        <v>42</v>
      </c>
      <c r="B7626" t="s">
        <v>38</v>
      </c>
      <c r="C7626" t="s">
        <v>21</v>
      </c>
      <c r="D7626" s="4">
        <v>43644</v>
      </c>
      <c r="E7626">
        <v>4</v>
      </c>
      <c r="F7626">
        <v>61</v>
      </c>
    </row>
    <row r="7627" spans="1:6" x14ac:dyDescent="0.3">
      <c r="A7627" t="s">
        <v>42</v>
      </c>
      <c r="B7627" t="s">
        <v>7</v>
      </c>
      <c r="C7627" t="s">
        <v>25</v>
      </c>
      <c r="D7627" s="4">
        <v>43644</v>
      </c>
      <c r="E7627">
        <v>4</v>
      </c>
      <c r="F7627">
        <v>61</v>
      </c>
    </row>
    <row r="7628" spans="1:6" x14ac:dyDescent="0.3">
      <c r="A7628" t="s">
        <v>42</v>
      </c>
      <c r="B7628" t="s">
        <v>28</v>
      </c>
      <c r="C7628" t="s">
        <v>25</v>
      </c>
      <c r="D7628" s="4">
        <v>43644</v>
      </c>
      <c r="E7628">
        <v>4</v>
      </c>
      <c r="F7628">
        <v>61</v>
      </c>
    </row>
    <row r="7629" spans="1:6" x14ac:dyDescent="0.3">
      <c r="A7629" t="s">
        <v>42</v>
      </c>
      <c r="B7629" t="s">
        <v>39</v>
      </c>
      <c r="C7629" t="s">
        <v>21</v>
      </c>
      <c r="D7629" s="4">
        <v>43644</v>
      </c>
      <c r="E7629">
        <v>5</v>
      </c>
      <c r="F7629">
        <v>61</v>
      </c>
    </row>
    <row r="7630" spans="1:6" x14ac:dyDescent="0.3">
      <c r="A7630" t="s">
        <v>42</v>
      </c>
      <c r="B7630" t="s">
        <v>45</v>
      </c>
      <c r="C7630" t="s">
        <v>20</v>
      </c>
      <c r="D7630" s="4">
        <v>43644</v>
      </c>
      <c r="E7630">
        <v>5</v>
      </c>
      <c r="F7630">
        <v>61</v>
      </c>
    </row>
    <row r="7631" spans="1:6" x14ac:dyDescent="0.3">
      <c r="A7631" t="s">
        <v>11</v>
      </c>
      <c r="B7631" t="s">
        <v>37</v>
      </c>
      <c r="C7631" t="s">
        <v>22</v>
      </c>
      <c r="D7631" s="4">
        <v>43644</v>
      </c>
      <c r="E7631">
        <v>1</v>
      </c>
      <c r="F7631">
        <v>61</v>
      </c>
    </row>
    <row r="7632" spans="1:6" x14ac:dyDescent="0.3">
      <c r="A7632" t="s">
        <v>11</v>
      </c>
      <c r="B7632" t="s">
        <v>5</v>
      </c>
      <c r="C7632" t="s">
        <v>20</v>
      </c>
      <c r="D7632" s="4">
        <v>43644</v>
      </c>
      <c r="E7632">
        <v>1</v>
      </c>
      <c r="F7632">
        <v>61</v>
      </c>
    </row>
    <row r="7633" spans="1:6" x14ac:dyDescent="0.3">
      <c r="A7633" t="s">
        <v>11</v>
      </c>
      <c r="B7633" t="s">
        <v>44</v>
      </c>
      <c r="C7633" t="s">
        <v>21</v>
      </c>
      <c r="D7633" s="4">
        <v>43644</v>
      </c>
      <c r="E7633">
        <v>2</v>
      </c>
      <c r="F7633">
        <v>61</v>
      </c>
    </row>
    <row r="7634" spans="1:6" x14ac:dyDescent="0.3">
      <c r="A7634" t="s">
        <v>11</v>
      </c>
      <c r="B7634" t="s">
        <v>40</v>
      </c>
      <c r="C7634" t="s">
        <v>25</v>
      </c>
      <c r="D7634" s="4">
        <v>43644</v>
      </c>
      <c r="E7634">
        <v>2</v>
      </c>
      <c r="F7634">
        <v>61</v>
      </c>
    </row>
    <row r="7635" spans="1:6" x14ac:dyDescent="0.3">
      <c r="A7635" t="s">
        <v>11</v>
      </c>
      <c r="B7635" t="s">
        <v>9</v>
      </c>
      <c r="C7635" t="s">
        <v>21</v>
      </c>
      <c r="D7635" s="4">
        <v>43644</v>
      </c>
      <c r="E7635">
        <v>3</v>
      </c>
      <c r="F7635">
        <v>61</v>
      </c>
    </row>
    <row r="7636" spans="1:6" x14ac:dyDescent="0.3">
      <c r="A7636" t="s">
        <v>11</v>
      </c>
      <c r="B7636" t="s">
        <v>29</v>
      </c>
      <c r="C7636" t="s">
        <v>22</v>
      </c>
      <c r="D7636" s="4">
        <v>43644</v>
      </c>
      <c r="E7636">
        <v>3</v>
      </c>
      <c r="F7636">
        <v>61</v>
      </c>
    </row>
    <row r="7637" spans="1:6" x14ac:dyDescent="0.3">
      <c r="A7637" t="s">
        <v>11</v>
      </c>
      <c r="B7637" t="s">
        <v>39</v>
      </c>
      <c r="C7637" t="s">
        <v>21</v>
      </c>
      <c r="D7637" s="4">
        <v>43644</v>
      </c>
      <c r="E7637">
        <v>4</v>
      </c>
      <c r="F7637">
        <v>61</v>
      </c>
    </row>
    <row r="7638" spans="1:6" x14ac:dyDescent="0.3">
      <c r="A7638" t="s">
        <v>11</v>
      </c>
      <c r="B7638" t="s">
        <v>44</v>
      </c>
      <c r="C7638" t="s">
        <v>25</v>
      </c>
      <c r="D7638" s="4">
        <v>43644</v>
      </c>
      <c r="E7638">
        <v>4</v>
      </c>
      <c r="F7638">
        <v>61</v>
      </c>
    </row>
    <row r="7639" spans="1:6" x14ac:dyDescent="0.3">
      <c r="A7639" t="s">
        <v>11</v>
      </c>
      <c r="B7639" t="s">
        <v>46</v>
      </c>
      <c r="C7639" t="s">
        <v>25</v>
      </c>
      <c r="D7639" s="4">
        <v>43644</v>
      </c>
      <c r="E7639">
        <v>5</v>
      </c>
      <c r="F7639">
        <v>61</v>
      </c>
    </row>
    <row r="7640" spans="1:6" x14ac:dyDescent="0.3">
      <c r="A7640" t="s">
        <v>11</v>
      </c>
      <c r="B7640" t="s">
        <v>7</v>
      </c>
      <c r="C7640" t="s">
        <v>20</v>
      </c>
      <c r="D7640" s="4">
        <v>43644</v>
      </c>
      <c r="E7640">
        <v>5</v>
      </c>
      <c r="F7640">
        <v>61</v>
      </c>
    </row>
    <row r="7641" spans="1:6" x14ac:dyDescent="0.3">
      <c r="A7641" t="s">
        <v>11</v>
      </c>
      <c r="B7641" t="s">
        <v>28</v>
      </c>
      <c r="C7641" t="s">
        <v>20</v>
      </c>
      <c r="D7641" s="4">
        <v>43644</v>
      </c>
      <c r="E7641">
        <v>5</v>
      </c>
      <c r="F7641">
        <v>61</v>
      </c>
    </row>
    <row r="7642" spans="1:6" x14ac:dyDescent="0.3">
      <c r="A7642" t="s">
        <v>12</v>
      </c>
      <c r="B7642" t="s">
        <v>5</v>
      </c>
      <c r="C7642" t="s">
        <v>22</v>
      </c>
      <c r="D7642" s="4">
        <v>43644</v>
      </c>
      <c r="E7642">
        <v>1</v>
      </c>
      <c r="F7642">
        <v>61</v>
      </c>
    </row>
    <row r="7643" spans="1:6" x14ac:dyDescent="0.3">
      <c r="A7643" t="s">
        <v>12</v>
      </c>
      <c r="B7643" t="s">
        <v>43</v>
      </c>
      <c r="C7643" t="s">
        <v>20</v>
      </c>
      <c r="D7643" s="4">
        <v>43644</v>
      </c>
      <c r="E7643">
        <v>2</v>
      </c>
      <c r="F7643">
        <v>61</v>
      </c>
    </row>
    <row r="7644" spans="1:6" x14ac:dyDescent="0.3">
      <c r="A7644" t="s">
        <v>12</v>
      </c>
      <c r="B7644" t="s">
        <v>40</v>
      </c>
      <c r="C7644" t="s">
        <v>21</v>
      </c>
      <c r="D7644" s="4">
        <v>43644</v>
      </c>
      <c r="E7644">
        <v>3</v>
      </c>
      <c r="F7644">
        <v>61</v>
      </c>
    </row>
    <row r="7645" spans="1:6" x14ac:dyDescent="0.3">
      <c r="A7645" t="s">
        <v>12</v>
      </c>
      <c r="B7645" t="s">
        <v>36</v>
      </c>
      <c r="C7645" t="s">
        <v>21</v>
      </c>
      <c r="D7645" s="4">
        <v>43644</v>
      </c>
      <c r="E7645">
        <v>3</v>
      </c>
      <c r="F7645">
        <v>61</v>
      </c>
    </row>
    <row r="7646" spans="1:6" x14ac:dyDescent="0.3">
      <c r="A7646" t="s">
        <v>12</v>
      </c>
      <c r="B7646" t="s">
        <v>9</v>
      </c>
      <c r="C7646" t="s">
        <v>25</v>
      </c>
      <c r="D7646" s="4">
        <v>43644</v>
      </c>
      <c r="E7646">
        <v>3</v>
      </c>
      <c r="F7646">
        <v>61</v>
      </c>
    </row>
    <row r="7647" spans="1:6" x14ac:dyDescent="0.3">
      <c r="A7647" t="s">
        <v>12</v>
      </c>
      <c r="B7647" t="s">
        <v>9</v>
      </c>
      <c r="C7647" t="s">
        <v>20</v>
      </c>
      <c r="D7647" s="4">
        <v>43644</v>
      </c>
      <c r="E7647">
        <v>3</v>
      </c>
      <c r="F7647">
        <v>61</v>
      </c>
    </row>
    <row r="7648" spans="1:6" x14ac:dyDescent="0.3">
      <c r="A7648" t="s">
        <v>12</v>
      </c>
      <c r="B7648" t="s">
        <v>45</v>
      </c>
      <c r="C7648" t="s">
        <v>21</v>
      </c>
      <c r="D7648" s="4">
        <v>43644</v>
      </c>
      <c r="E7648">
        <v>4</v>
      </c>
      <c r="F7648">
        <v>61</v>
      </c>
    </row>
    <row r="7649" spans="1:6" x14ac:dyDescent="0.3">
      <c r="A7649" t="s">
        <v>12</v>
      </c>
      <c r="B7649" t="s">
        <v>40</v>
      </c>
      <c r="C7649" t="s">
        <v>25</v>
      </c>
      <c r="D7649" s="4">
        <v>43644</v>
      </c>
      <c r="E7649">
        <v>4</v>
      </c>
      <c r="F7649">
        <v>61</v>
      </c>
    </row>
    <row r="7650" spans="1:6" x14ac:dyDescent="0.3">
      <c r="A7650" t="s">
        <v>12</v>
      </c>
      <c r="B7650" t="s">
        <v>44</v>
      </c>
      <c r="C7650" t="s">
        <v>22</v>
      </c>
      <c r="D7650" s="4">
        <v>43644</v>
      </c>
      <c r="E7650">
        <v>4</v>
      </c>
      <c r="F7650">
        <v>61</v>
      </c>
    </row>
    <row r="7651" spans="1:6" x14ac:dyDescent="0.3">
      <c r="A7651" t="s">
        <v>12</v>
      </c>
      <c r="B7651" t="s">
        <v>36</v>
      </c>
      <c r="C7651" t="s">
        <v>22</v>
      </c>
      <c r="D7651" s="4">
        <v>43644</v>
      </c>
      <c r="E7651">
        <v>5</v>
      </c>
      <c r="F7651">
        <v>61</v>
      </c>
    </row>
    <row r="7652" spans="1:6" x14ac:dyDescent="0.3">
      <c r="A7652" t="s">
        <v>12</v>
      </c>
      <c r="B7652" t="s">
        <v>6</v>
      </c>
      <c r="C7652" t="s">
        <v>22</v>
      </c>
      <c r="D7652" s="4">
        <v>43644</v>
      </c>
      <c r="E7652">
        <v>5</v>
      </c>
      <c r="F7652">
        <v>61</v>
      </c>
    </row>
    <row r="7653" spans="1:6" x14ac:dyDescent="0.3">
      <c r="A7653" t="s">
        <v>26</v>
      </c>
      <c r="B7653" t="s">
        <v>40</v>
      </c>
      <c r="C7653" t="s">
        <v>23</v>
      </c>
      <c r="D7653" s="4">
        <v>43654</v>
      </c>
      <c r="E7653">
        <v>2</v>
      </c>
      <c r="F7653">
        <v>63</v>
      </c>
    </row>
    <row r="7654" spans="1:6" x14ac:dyDescent="0.3">
      <c r="A7654" t="s">
        <v>26</v>
      </c>
      <c r="B7654" t="s">
        <v>39</v>
      </c>
      <c r="C7654" t="s">
        <v>22</v>
      </c>
      <c r="D7654" s="4">
        <v>43654</v>
      </c>
      <c r="E7654">
        <v>2</v>
      </c>
      <c r="F7654">
        <v>63</v>
      </c>
    </row>
    <row r="7655" spans="1:6" x14ac:dyDescent="0.3">
      <c r="A7655" t="s">
        <v>26</v>
      </c>
      <c r="B7655" t="s">
        <v>38</v>
      </c>
      <c r="C7655" t="s">
        <v>25</v>
      </c>
      <c r="D7655" s="4">
        <v>43654</v>
      </c>
      <c r="E7655">
        <v>3</v>
      </c>
      <c r="F7655">
        <v>63</v>
      </c>
    </row>
    <row r="7656" spans="1:6" x14ac:dyDescent="0.3">
      <c r="A7656" t="s">
        <v>26</v>
      </c>
      <c r="B7656" t="s">
        <v>37</v>
      </c>
      <c r="C7656" t="s">
        <v>23</v>
      </c>
      <c r="D7656" s="4">
        <v>43654</v>
      </c>
      <c r="E7656">
        <v>4</v>
      </c>
      <c r="F7656">
        <v>63</v>
      </c>
    </row>
    <row r="7657" spans="1:6" x14ac:dyDescent="0.3">
      <c r="A7657" t="s">
        <v>26</v>
      </c>
      <c r="B7657" t="s">
        <v>44</v>
      </c>
      <c r="C7657" t="s">
        <v>23</v>
      </c>
      <c r="D7657" s="4">
        <v>43654</v>
      </c>
      <c r="E7657">
        <v>4</v>
      </c>
      <c r="F7657">
        <v>63</v>
      </c>
    </row>
    <row r="7658" spans="1:6" x14ac:dyDescent="0.3">
      <c r="A7658" t="s">
        <v>26</v>
      </c>
      <c r="B7658" t="s">
        <v>37</v>
      </c>
      <c r="C7658" t="s">
        <v>25</v>
      </c>
      <c r="D7658" s="4">
        <v>43654</v>
      </c>
      <c r="E7658">
        <v>5</v>
      </c>
      <c r="F7658">
        <v>63</v>
      </c>
    </row>
    <row r="7659" spans="1:6" x14ac:dyDescent="0.3">
      <c r="A7659" t="s">
        <v>26</v>
      </c>
      <c r="B7659" t="s">
        <v>6</v>
      </c>
      <c r="C7659" t="s">
        <v>25</v>
      </c>
      <c r="D7659" s="4">
        <v>43654</v>
      </c>
      <c r="E7659">
        <v>5</v>
      </c>
      <c r="F7659">
        <v>63</v>
      </c>
    </row>
    <row r="7660" spans="1:6" x14ac:dyDescent="0.3">
      <c r="A7660" t="s">
        <v>42</v>
      </c>
      <c r="B7660" t="s">
        <v>41</v>
      </c>
      <c r="C7660" t="s">
        <v>22</v>
      </c>
      <c r="D7660" s="4">
        <v>43654</v>
      </c>
      <c r="E7660">
        <v>1</v>
      </c>
      <c r="F7660">
        <v>63</v>
      </c>
    </row>
    <row r="7661" spans="1:6" x14ac:dyDescent="0.3">
      <c r="A7661" t="s">
        <v>42</v>
      </c>
      <c r="B7661" t="s">
        <v>46</v>
      </c>
      <c r="C7661" t="s">
        <v>23</v>
      </c>
      <c r="D7661" s="4">
        <v>43654</v>
      </c>
      <c r="E7661">
        <v>2</v>
      </c>
      <c r="F7661">
        <v>63</v>
      </c>
    </row>
    <row r="7662" spans="1:6" x14ac:dyDescent="0.3">
      <c r="A7662" t="s">
        <v>42</v>
      </c>
      <c r="B7662" t="s">
        <v>39</v>
      </c>
      <c r="C7662" t="s">
        <v>23</v>
      </c>
      <c r="D7662" s="4">
        <v>43654</v>
      </c>
      <c r="E7662">
        <v>2</v>
      </c>
      <c r="F7662">
        <v>63</v>
      </c>
    </row>
    <row r="7663" spans="1:6" x14ac:dyDescent="0.3">
      <c r="A7663" t="s">
        <v>42</v>
      </c>
      <c r="B7663" t="s">
        <v>37</v>
      </c>
      <c r="C7663" t="s">
        <v>22</v>
      </c>
      <c r="D7663" s="4">
        <v>43654</v>
      </c>
      <c r="E7663">
        <v>3</v>
      </c>
      <c r="F7663">
        <v>63</v>
      </c>
    </row>
    <row r="7664" spans="1:6" x14ac:dyDescent="0.3">
      <c r="A7664" t="s">
        <v>42</v>
      </c>
      <c r="B7664" t="s">
        <v>5</v>
      </c>
      <c r="C7664" t="s">
        <v>22</v>
      </c>
      <c r="D7664" s="4">
        <v>43654</v>
      </c>
      <c r="E7664">
        <v>3</v>
      </c>
      <c r="F7664">
        <v>63</v>
      </c>
    </row>
    <row r="7665" spans="1:6" x14ac:dyDescent="0.3">
      <c r="A7665" t="s">
        <v>42</v>
      </c>
      <c r="B7665" t="s">
        <v>4</v>
      </c>
      <c r="C7665" t="s">
        <v>23</v>
      </c>
      <c r="D7665" s="4">
        <v>43654</v>
      </c>
      <c r="E7665">
        <v>4</v>
      </c>
      <c r="F7665">
        <v>63</v>
      </c>
    </row>
    <row r="7666" spans="1:6" x14ac:dyDescent="0.3">
      <c r="A7666" t="s">
        <v>42</v>
      </c>
      <c r="B7666" t="s">
        <v>9</v>
      </c>
      <c r="C7666" t="s">
        <v>23</v>
      </c>
      <c r="D7666" s="4">
        <v>43654</v>
      </c>
      <c r="E7666">
        <v>5</v>
      </c>
      <c r="F7666">
        <v>63</v>
      </c>
    </row>
    <row r="7667" spans="1:6" x14ac:dyDescent="0.3">
      <c r="A7667" t="s">
        <v>42</v>
      </c>
      <c r="B7667" t="s">
        <v>36</v>
      </c>
      <c r="C7667" t="s">
        <v>25</v>
      </c>
      <c r="D7667" s="4">
        <v>43654</v>
      </c>
      <c r="E7667">
        <v>5</v>
      </c>
      <c r="F7667">
        <v>63</v>
      </c>
    </row>
    <row r="7668" spans="1:6" x14ac:dyDescent="0.3">
      <c r="A7668" t="s">
        <v>11</v>
      </c>
      <c r="B7668" t="s">
        <v>37</v>
      </c>
      <c r="C7668" t="s">
        <v>25</v>
      </c>
      <c r="D7668" s="4">
        <v>43654</v>
      </c>
      <c r="E7668">
        <v>1</v>
      </c>
      <c r="F7668">
        <v>63</v>
      </c>
    </row>
    <row r="7669" spans="1:6" x14ac:dyDescent="0.3">
      <c r="A7669" t="s">
        <v>11</v>
      </c>
      <c r="B7669" t="s">
        <v>37</v>
      </c>
      <c r="C7669" t="s">
        <v>23</v>
      </c>
      <c r="D7669" s="4">
        <v>43654</v>
      </c>
      <c r="E7669">
        <v>3</v>
      </c>
      <c r="F7669">
        <v>63</v>
      </c>
    </row>
    <row r="7670" spans="1:6" x14ac:dyDescent="0.3">
      <c r="A7670" t="s">
        <v>11</v>
      </c>
      <c r="B7670" t="s">
        <v>45</v>
      </c>
      <c r="C7670" t="s">
        <v>23</v>
      </c>
      <c r="D7670" s="4">
        <v>43654</v>
      </c>
      <c r="E7670">
        <v>3</v>
      </c>
      <c r="F7670">
        <v>63</v>
      </c>
    </row>
    <row r="7671" spans="1:6" x14ac:dyDescent="0.3">
      <c r="A7671" t="s">
        <v>11</v>
      </c>
      <c r="B7671" t="s">
        <v>43</v>
      </c>
      <c r="C7671" t="s">
        <v>23</v>
      </c>
      <c r="D7671" s="4">
        <v>43654</v>
      </c>
      <c r="E7671">
        <v>4</v>
      </c>
      <c r="F7671">
        <v>63</v>
      </c>
    </row>
    <row r="7672" spans="1:6" x14ac:dyDescent="0.3">
      <c r="A7672" t="s">
        <v>11</v>
      </c>
      <c r="B7672" t="s">
        <v>39</v>
      </c>
      <c r="C7672" t="s">
        <v>23</v>
      </c>
      <c r="D7672" s="4">
        <v>43654</v>
      </c>
      <c r="E7672">
        <v>4</v>
      </c>
      <c r="F7672">
        <v>63</v>
      </c>
    </row>
    <row r="7673" spans="1:6" x14ac:dyDescent="0.3">
      <c r="A7673" t="s">
        <v>11</v>
      </c>
      <c r="B7673" t="s">
        <v>28</v>
      </c>
      <c r="C7673" t="s">
        <v>25</v>
      </c>
      <c r="D7673" s="4">
        <v>43654</v>
      </c>
      <c r="E7673">
        <v>4</v>
      </c>
      <c r="F7673">
        <v>63</v>
      </c>
    </row>
    <row r="7674" spans="1:6" x14ac:dyDescent="0.3">
      <c r="A7674" t="s">
        <v>12</v>
      </c>
      <c r="B7674" t="s">
        <v>40</v>
      </c>
      <c r="C7674" t="s">
        <v>25</v>
      </c>
      <c r="D7674" s="4">
        <v>43654</v>
      </c>
      <c r="E7674">
        <v>1</v>
      </c>
      <c r="F7674">
        <v>63</v>
      </c>
    </row>
    <row r="7675" spans="1:6" x14ac:dyDescent="0.3">
      <c r="A7675" t="s">
        <v>12</v>
      </c>
      <c r="B7675" t="s">
        <v>40</v>
      </c>
      <c r="C7675" t="s">
        <v>22</v>
      </c>
      <c r="D7675" s="4">
        <v>43654</v>
      </c>
      <c r="E7675">
        <v>1</v>
      </c>
      <c r="F7675">
        <v>63</v>
      </c>
    </row>
    <row r="7676" spans="1:6" x14ac:dyDescent="0.3">
      <c r="A7676" t="s">
        <v>12</v>
      </c>
      <c r="B7676" t="s">
        <v>46</v>
      </c>
      <c r="C7676" t="s">
        <v>22</v>
      </c>
      <c r="D7676" s="4">
        <v>43654</v>
      </c>
      <c r="E7676">
        <v>2</v>
      </c>
      <c r="F7676">
        <v>63</v>
      </c>
    </row>
    <row r="7677" spans="1:6" x14ac:dyDescent="0.3">
      <c r="A7677" t="s">
        <v>12</v>
      </c>
      <c r="B7677" t="s">
        <v>9</v>
      </c>
      <c r="C7677" t="s">
        <v>23</v>
      </c>
      <c r="D7677" s="4">
        <v>43654</v>
      </c>
      <c r="E7677">
        <v>3</v>
      </c>
      <c r="F7677">
        <v>63</v>
      </c>
    </row>
    <row r="7678" spans="1:6" x14ac:dyDescent="0.3">
      <c r="A7678" t="s">
        <v>12</v>
      </c>
      <c r="B7678" t="s">
        <v>6</v>
      </c>
      <c r="C7678" t="s">
        <v>22</v>
      </c>
      <c r="D7678" s="4">
        <v>43654</v>
      </c>
      <c r="E7678">
        <v>3</v>
      </c>
      <c r="F7678">
        <v>63</v>
      </c>
    </row>
    <row r="7679" spans="1:6" x14ac:dyDescent="0.3">
      <c r="A7679" t="s">
        <v>12</v>
      </c>
      <c r="B7679" t="s">
        <v>37</v>
      </c>
      <c r="C7679" t="s">
        <v>25</v>
      </c>
      <c r="D7679" s="4">
        <v>43654</v>
      </c>
      <c r="E7679">
        <v>5</v>
      </c>
      <c r="F7679">
        <v>63</v>
      </c>
    </row>
    <row r="7680" spans="1:6" x14ac:dyDescent="0.3">
      <c r="A7680" t="s">
        <v>12</v>
      </c>
      <c r="B7680" t="s">
        <v>9</v>
      </c>
      <c r="C7680" t="s">
        <v>22</v>
      </c>
      <c r="D7680" s="4">
        <v>43654</v>
      </c>
      <c r="E7680">
        <v>5</v>
      </c>
      <c r="F7680">
        <v>63</v>
      </c>
    </row>
    <row r="7681" spans="1:6" x14ac:dyDescent="0.3">
      <c r="A7681" t="s">
        <v>12</v>
      </c>
      <c r="B7681" t="s">
        <v>38</v>
      </c>
      <c r="C7681" t="s">
        <v>22</v>
      </c>
      <c r="D7681" s="4">
        <v>43654</v>
      </c>
      <c r="E7681">
        <v>5</v>
      </c>
      <c r="F7681">
        <v>63</v>
      </c>
    </row>
    <row r="7682" spans="1:6" x14ac:dyDescent="0.3">
      <c r="A7682" t="s">
        <v>12</v>
      </c>
      <c r="B7682" t="s">
        <v>39</v>
      </c>
      <c r="C7682" t="s">
        <v>22</v>
      </c>
      <c r="D7682" s="4">
        <v>43654</v>
      </c>
      <c r="E7682">
        <v>5</v>
      </c>
      <c r="F7682">
        <v>63</v>
      </c>
    </row>
    <row r="7683" spans="1:6" x14ac:dyDescent="0.3">
      <c r="A7683" t="s">
        <v>26</v>
      </c>
      <c r="B7683" t="s">
        <v>30</v>
      </c>
      <c r="C7683" t="s">
        <v>23</v>
      </c>
      <c r="D7683" s="4">
        <v>43655</v>
      </c>
      <c r="E7683">
        <v>1</v>
      </c>
      <c r="F7683">
        <v>63</v>
      </c>
    </row>
    <row r="7684" spans="1:6" x14ac:dyDescent="0.3">
      <c r="A7684" t="s">
        <v>26</v>
      </c>
      <c r="B7684" t="s">
        <v>38</v>
      </c>
      <c r="C7684" t="s">
        <v>23</v>
      </c>
      <c r="D7684" s="4">
        <v>43655</v>
      </c>
      <c r="E7684">
        <v>1</v>
      </c>
      <c r="F7684">
        <v>63</v>
      </c>
    </row>
    <row r="7685" spans="1:6" x14ac:dyDescent="0.3">
      <c r="A7685" t="s">
        <v>26</v>
      </c>
      <c r="B7685" t="s">
        <v>9</v>
      </c>
      <c r="C7685" t="s">
        <v>23</v>
      </c>
      <c r="D7685" s="4">
        <v>43655</v>
      </c>
      <c r="E7685">
        <v>2</v>
      </c>
      <c r="F7685">
        <v>63</v>
      </c>
    </row>
    <row r="7686" spans="1:6" x14ac:dyDescent="0.3">
      <c r="A7686" t="s">
        <v>26</v>
      </c>
      <c r="B7686" t="s">
        <v>7</v>
      </c>
      <c r="C7686" t="s">
        <v>25</v>
      </c>
      <c r="D7686" s="4">
        <v>43655</v>
      </c>
      <c r="E7686">
        <v>2</v>
      </c>
      <c r="F7686">
        <v>63</v>
      </c>
    </row>
    <row r="7687" spans="1:6" x14ac:dyDescent="0.3">
      <c r="A7687" t="s">
        <v>26</v>
      </c>
      <c r="B7687" t="s">
        <v>29</v>
      </c>
      <c r="C7687" t="s">
        <v>25</v>
      </c>
      <c r="D7687" s="4">
        <v>43655</v>
      </c>
      <c r="E7687">
        <v>3</v>
      </c>
      <c r="F7687">
        <v>63</v>
      </c>
    </row>
    <row r="7688" spans="1:6" x14ac:dyDescent="0.3">
      <c r="A7688" t="s">
        <v>26</v>
      </c>
      <c r="B7688" t="s">
        <v>38</v>
      </c>
      <c r="C7688" t="s">
        <v>22</v>
      </c>
      <c r="D7688" s="4">
        <v>43655</v>
      </c>
      <c r="E7688">
        <v>3</v>
      </c>
      <c r="F7688">
        <v>63</v>
      </c>
    </row>
    <row r="7689" spans="1:6" x14ac:dyDescent="0.3">
      <c r="A7689" t="s">
        <v>26</v>
      </c>
      <c r="B7689" t="s">
        <v>6</v>
      </c>
      <c r="C7689" t="s">
        <v>23</v>
      </c>
      <c r="D7689" s="4">
        <v>43655</v>
      </c>
      <c r="E7689">
        <v>4</v>
      </c>
      <c r="F7689">
        <v>63</v>
      </c>
    </row>
    <row r="7690" spans="1:6" x14ac:dyDescent="0.3">
      <c r="A7690" t="s">
        <v>26</v>
      </c>
      <c r="B7690" t="s">
        <v>30</v>
      </c>
      <c r="C7690" t="s">
        <v>25</v>
      </c>
      <c r="D7690" s="4">
        <v>43655</v>
      </c>
      <c r="E7690">
        <v>4</v>
      </c>
      <c r="F7690">
        <v>63</v>
      </c>
    </row>
    <row r="7691" spans="1:6" x14ac:dyDescent="0.3">
      <c r="A7691" t="s">
        <v>26</v>
      </c>
      <c r="B7691" t="s">
        <v>39</v>
      </c>
      <c r="C7691" t="s">
        <v>25</v>
      </c>
      <c r="D7691" s="4">
        <v>43655</v>
      </c>
      <c r="E7691">
        <v>5</v>
      </c>
      <c r="F7691">
        <v>63</v>
      </c>
    </row>
    <row r="7692" spans="1:6" x14ac:dyDescent="0.3">
      <c r="A7692" t="s">
        <v>42</v>
      </c>
      <c r="B7692" t="s">
        <v>36</v>
      </c>
      <c r="C7692" t="s">
        <v>23</v>
      </c>
      <c r="D7692" s="4">
        <v>43655</v>
      </c>
      <c r="E7692">
        <v>1</v>
      </c>
      <c r="F7692">
        <v>63</v>
      </c>
    </row>
    <row r="7693" spans="1:6" x14ac:dyDescent="0.3">
      <c r="A7693" t="s">
        <v>42</v>
      </c>
      <c r="B7693" t="s">
        <v>38</v>
      </c>
      <c r="C7693" t="s">
        <v>25</v>
      </c>
      <c r="D7693" s="4">
        <v>43655</v>
      </c>
      <c r="E7693">
        <v>1</v>
      </c>
      <c r="F7693">
        <v>63</v>
      </c>
    </row>
    <row r="7694" spans="1:6" x14ac:dyDescent="0.3">
      <c r="A7694" t="s">
        <v>42</v>
      </c>
      <c r="B7694" t="s">
        <v>4</v>
      </c>
      <c r="C7694" t="s">
        <v>25</v>
      </c>
      <c r="D7694" s="4">
        <v>43655</v>
      </c>
      <c r="E7694">
        <v>1</v>
      </c>
      <c r="F7694">
        <v>63</v>
      </c>
    </row>
    <row r="7695" spans="1:6" x14ac:dyDescent="0.3">
      <c r="A7695" t="s">
        <v>42</v>
      </c>
      <c r="B7695" t="s">
        <v>41</v>
      </c>
      <c r="C7695" t="s">
        <v>22</v>
      </c>
      <c r="D7695" s="4">
        <v>43655</v>
      </c>
      <c r="E7695">
        <v>1</v>
      </c>
      <c r="F7695">
        <v>63</v>
      </c>
    </row>
    <row r="7696" spans="1:6" x14ac:dyDescent="0.3">
      <c r="A7696" t="s">
        <v>42</v>
      </c>
      <c r="B7696" t="s">
        <v>6</v>
      </c>
      <c r="C7696" t="s">
        <v>22</v>
      </c>
      <c r="D7696" s="4">
        <v>43655</v>
      </c>
      <c r="E7696">
        <v>1</v>
      </c>
      <c r="F7696">
        <v>63</v>
      </c>
    </row>
    <row r="7697" spans="1:6" x14ac:dyDescent="0.3">
      <c r="A7697" t="s">
        <v>42</v>
      </c>
      <c r="B7697" t="s">
        <v>5</v>
      </c>
      <c r="C7697" t="s">
        <v>22</v>
      </c>
      <c r="D7697" s="4">
        <v>43655</v>
      </c>
      <c r="E7697">
        <v>2</v>
      </c>
      <c r="F7697">
        <v>63</v>
      </c>
    </row>
    <row r="7698" spans="1:6" x14ac:dyDescent="0.3">
      <c r="A7698" t="s">
        <v>42</v>
      </c>
      <c r="B7698" t="s">
        <v>45</v>
      </c>
      <c r="C7698" t="s">
        <v>22</v>
      </c>
      <c r="D7698" s="4">
        <v>43655</v>
      </c>
      <c r="E7698">
        <v>3</v>
      </c>
      <c r="F7698">
        <v>63</v>
      </c>
    </row>
    <row r="7699" spans="1:6" x14ac:dyDescent="0.3">
      <c r="A7699" t="s">
        <v>42</v>
      </c>
      <c r="B7699" t="s">
        <v>28</v>
      </c>
      <c r="C7699" t="s">
        <v>23</v>
      </c>
      <c r="D7699" s="4">
        <v>43655</v>
      </c>
      <c r="E7699">
        <v>4</v>
      </c>
      <c r="F7699">
        <v>63</v>
      </c>
    </row>
    <row r="7700" spans="1:6" x14ac:dyDescent="0.3">
      <c r="A7700" t="s">
        <v>42</v>
      </c>
      <c r="B7700" t="s">
        <v>43</v>
      </c>
      <c r="C7700" t="s">
        <v>23</v>
      </c>
      <c r="D7700" s="4">
        <v>43655</v>
      </c>
      <c r="E7700">
        <v>5</v>
      </c>
      <c r="F7700">
        <v>63</v>
      </c>
    </row>
    <row r="7701" spans="1:6" x14ac:dyDescent="0.3">
      <c r="A7701" t="s">
        <v>11</v>
      </c>
      <c r="B7701" t="s">
        <v>46</v>
      </c>
      <c r="C7701" t="s">
        <v>23</v>
      </c>
      <c r="D7701" s="4">
        <v>43655</v>
      </c>
      <c r="E7701">
        <v>1</v>
      </c>
      <c r="F7701">
        <v>63</v>
      </c>
    </row>
    <row r="7702" spans="1:6" x14ac:dyDescent="0.3">
      <c r="A7702" t="s">
        <v>11</v>
      </c>
      <c r="B7702" t="s">
        <v>6</v>
      </c>
      <c r="C7702" t="s">
        <v>23</v>
      </c>
      <c r="D7702" s="4">
        <v>43655</v>
      </c>
      <c r="E7702">
        <v>1</v>
      </c>
      <c r="F7702">
        <v>63</v>
      </c>
    </row>
    <row r="7703" spans="1:6" x14ac:dyDescent="0.3">
      <c r="A7703" t="s">
        <v>11</v>
      </c>
      <c r="B7703" t="s">
        <v>36</v>
      </c>
      <c r="C7703" t="s">
        <v>25</v>
      </c>
      <c r="D7703" s="4">
        <v>43655</v>
      </c>
      <c r="E7703">
        <v>2</v>
      </c>
      <c r="F7703">
        <v>63</v>
      </c>
    </row>
    <row r="7704" spans="1:6" x14ac:dyDescent="0.3">
      <c r="A7704" t="s">
        <v>11</v>
      </c>
      <c r="B7704" t="s">
        <v>6</v>
      </c>
      <c r="C7704" t="s">
        <v>25</v>
      </c>
      <c r="D7704" s="4">
        <v>43655</v>
      </c>
      <c r="E7704">
        <v>2</v>
      </c>
      <c r="F7704">
        <v>63</v>
      </c>
    </row>
    <row r="7705" spans="1:6" x14ac:dyDescent="0.3">
      <c r="A7705" t="s">
        <v>11</v>
      </c>
      <c r="B7705" t="s">
        <v>28</v>
      </c>
      <c r="C7705" t="s">
        <v>22</v>
      </c>
      <c r="D7705" s="4">
        <v>43655</v>
      </c>
      <c r="E7705">
        <v>2</v>
      </c>
      <c r="F7705">
        <v>63</v>
      </c>
    </row>
    <row r="7706" spans="1:6" x14ac:dyDescent="0.3">
      <c r="A7706" t="s">
        <v>11</v>
      </c>
      <c r="B7706" t="s">
        <v>5</v>
      </c>
      <c r="C7706" t="s">
        <v>22</v>
      </c>
      <c r="D7706" s="4">
        <v>43655</v>
      </c>
      <c r="E7706">
        <v>2</v>
      </c>
      <c r="F7706">
        <v>63</v>
      </c>
    </row>
    <row r="7707" spans="1:6" x14ac:dyDescent="0.3">
      <c r="A7707" t="s">
        <v>11</v>
      </c>
      <c r="B7707" t="s">
        <v>37</v>
      </c>
      <c r="C7707" t="s">
        <v>23</v>
      </c>
      <c r="D7707" s="4">
        <v>43655</v>
      </c>
      <c r="E7707">
        <v>3</v>
      </c>
      <c r="F7707">
        <v>63</v>
      </c>
    </row>
    <row r="7708" spans="1:6" x14ac:dyDescent="0.3">
      <c r="A7708" t="s">
        <v>11</v>
      </c>
      <c r="B7708" t="s">
        <v>41</v>
      </c>
      <c r="C7708" t="s">
        <v>23</v>
      </c>
      <c r="D7708" s="4">
        <v>43655</v>
      </c>
      <c r="E7708">
        <v>3</v>
      </c>
      <c r="F7708">
        <v>63</v>
      </c>
    </row>
    <row r="7709" spans="1:6" x14ac:dyDescent="0.3">
      <c r="A7709" t="s">
        <v>11</v>
      </c>
      <c r="B7709" t="s">
        <v>45</v>
      </c>
      <c r="C7709" t="s">
        <v>23</v>
      </c>
      <c r="D7709" s="4">
        <v>43655</v>
      </c>
      <c r="E7709">
        <v>4</v>
      </c>
      <c r="F7709">
        <v>63</v>
      </c>
    </row>
    <row r="7710" spans="1:6" x14ac:dyDescent="0.3">
      <c r="A7710" t="s">
        <v>11</v>
      </c>
      <c r="B7710" t="s">
        <v>36</v>
      </c>
      <c r="C7710" t="s">
        <v>23</v>
      </c>
      <c r="D7710" s="4">
        <v>43655</v>
      </c>
      <c r="E7710">
        <v>4</v>
      </c>
      <c r="F7710">
        <v>63</v>
      </c>
    </row>
    <row r="7711" spans="1:6" x14ac:dyDescent="0.3">
      <c r="A7711" t="s">
        <v>11</v>
      </c>
      <c r="B7711" t="s">
        <v>4</v>
      </c>
      <c r="C7711" t="s">
        <v>23</v>
      </c>
      <c r="D7711" s="4">
        <v>43655</v>
      </c>
      <c r="E7711">
        <v>4</v>
      </c>
      <c r="F7711">
        <v>63</v>
      </c>
    </row>
    <row r="7712" spans="1:6" x14ac:dyDescent="0.3">
      <c r="A7712" t="s">
        <v>11</v>
      </c>
      <c r="B7712" t="s">
        <v>44</v>
      </c>
      <c r="C7712" t="s">
        <v>23</v>
      </c>
      <c r="D7712" s="4">
        <v>43655</v>
      </c>
      <c r="E7712">
        <v>5</v>
      </c>
      <c r="F7712">
        <v>63</v>
      </c>
    </row>
    <row r="7713" spans="1:6" x14ac:dyDescent="0.3">
      <c r="A7713" t="s">
        <v>12</v>
      </c>
      <c r="B7713" t="s">
        <v>45</v>
      </c>
      <c r="C7713" t="s">
        <v>25</v>
      </c>
      <c r="D7713" s="4">
        <v>43655</v>
      </c>
      <c r="E7713">
        <v>1</v>
      </c>
      <c r="F7713">
        <v>63</v>
      </c>
    </row>
    <row r="7714" spans="1:6" x14ac:dyDescent="0.3">
      <c r="A7714" t="s">
        <v>12</v>
      </c>
      <c r="B7714" t="s">
        <v>46</v>
      </c>
      <c r="C7714" t="s">
        <v>22</v>
      </c>
      <c r="D7714" s="4">
        <v>43655</v>
      </c>
      <c r="E7714">
        <v>1</v>
      </c>
      <c r="F7714">
        <v>63</v>
      </c>
    </row>
    <row r="7715" spans="1:6" x14ac:dyDescent="0.3">
      <c r="A7715" t="s">
        <v>12</v>
      </c>
      <c r="B7715" t="s">
        <v>36</v>
      </c>
      <c r="C7715" t="s">
        <v>22</v>
      </c>
      <c r="D7715" s="4">
        <v>43655</v>
      </c>
      <c r="E7715">
        <v>1</v>
      </c>
      <c r="F7715">
        <v>63</v>
      </c>
    </row>
    <row r="7716" spans="1:6" x14ac:dyDescent="0.3">
      <c r="A7716" t="s">
        <v>12</v>
      </c>
      <c r="B7716" t="s">
        <v>45</v>
      </c>
      <c r="C7716" t="s">
        <v>22</v>
      </c>
      <c r="D7716" s="4">
        <v>43655</v>
      </c>
      <c r="E7716">
        <v>2</v>
      </c>
      <c r="F7716">
        <v>63</v>
      </c>
    </row>
    <row r="7717" spans="1:6" x14ac:dyDescent="0.3">
      <c r="A7717" t="s">
        <v>12</v>
      </c>
      <c r="B7717" t="s">
        <v>40</v>
      </c>
      <c r="C7717" t="s">
        <v>22</v>
      </c>
      <c r="D7717" s="4">
        <v>43655</v>
      </c>
      <c r="E7717">
        <v>2</v>
      </c>
      <c r="F7717">
        <v>63</v>
      </c>
    </row>
    <row r="7718" spans="1:6" x14ac:dyDescent="0.3">
      <c r="A7718" t="s">
        <v>12</v>
      </c>
      <c r="B7718" t="s">
        <v>45</v>
      </c>
      <c r="C7718" t="s">
        <v>23</v>
      </c>
      <c r="D7718" s="4">
        <v>43655</v>
      </c>
      <c r="E7718">
        <v>3</v>
      </c>
      <c r="F7718">
        <v>63</v>
      </c>
    </row>
    <row r="7719" spans="1:6" x14ac:dyDescent="0.3">
      <c r="A7719" t="s">
        <v>12</v>
      </c>
      <c r="B7719" t="s">
        <v>38</v>
      </c>
      <c r="C7719" t="s">
        <v>25</v>
      </c>
      <c r="D7719" s="4">
        <v>43655</v>
      </c>
      <c r="E7719">
        <v>3</v>
      </c>
      <c r="F7719">
        <v>63</v>
      </c>
    </row>
    <row r="7720" spans="1:6" x14ac:dyDescent="0.3">
      <c r="A7720" t="s">
        <v>12</v>
      </c>
      <c r="B7720" t="s">
        <v>41</v>
      </c>
      <c r="C7720" t="s">
        <v>22</v>
      </c>
      <c r="D7720" s="4">
        <v>43655</v>
      </c>
      <c r="E7720">
        <v>4</v>
      </c>
      <c r="F7720">
        <v>63</v>
      </c>
    </row>
    <row r="7721" spans="1:6" x14ac:dyDescent="0.3">
      <c r="A7721" t="s">
        <v>12</v>
      </c>
      <c r="B7721" t="s">
        <v>37</v>
      </c>
      <c r="C7721" t="s">
        <v>22</v>
      </c>
      <c r="D7721" s="4">
        <v>43655</v>
      </c>
      <c r="E7721">
        <v>5</v>
      </c>
      <c r="F7721">
        <v>63</v>
      </c>
    </row>
    <row r="7722" spans="1:6" x14ac:dyDescent="0.3">
      <c r="A7722" t="s">
        <v>26</v>
      </c>
      <c r="B7722" t="s">
        <v>6</v>
      </c>
      <c r="C7722" t="s">
        <v>25</v>
      </c>
      <c r="D7722" s="4">
        <v>43656</v>
      </c>
      <c r="E7722">
        <v>1</v>
      </c>
      <c r="F7722">
        <v>63</v>
      </c>
    </row>
    <row r="7723" spans="1:6" x14ac:dyDescent="0.3">
      <c r="A7723" t="s">
        <v>26</v>
      </c>
      <c r="B7723" t="s">
        <v>28</v>
      </c>
      <c r="C7723" t="s">
        <v>25</v>
      </c>
      <c r="D7723" s="4">
        <v>43656</v>
      </c>
      <c r="E7723">
        <v>3</v>
      </c>
      <c r="F7723">
        <v>63</v>
      </c>
    </row>
    <row r="7724" spans="1:6" x14ac:dyDescent="0.3">
      <c r="A7724" t="s">
        <v>26</v>
      </c>
      <c r="B7724" t="s">
        <v>45</v>
      </c>
      <c r="C7724" t="s">
        <v>22</v>
      </c>
      <c r="D7724" s="4">
        <v>43656</v>
      </c>
      <c r="E7724">
        <v>3</v>
      </c>
      <c r="F7724">
        <v>63</v>
      </c>
    </row>
    <row r="7725" spans="1:6" x14ac:dyDescent="0.3">
      <c r="A7725" t="s">
        <v>26</v>
      </c>
      <c r="B7725" t="s">
        <v>40</v>
      </c>
      <c r="C7725" t="s">
        <v>22</v>
      </c>
      <c r="D7725" s="4">
        <v>43656</v>
      </c>
      <c r="E7725">
        <v>3</v>
      </c>
      <c r="F7725">
        <v>63</v>
      </c>
    </row>
    <row r="7726" spans="1:6" x14ac:dyDescent="0.3">
      <c r="A7726" t="s">
        <v>26</v>
      </c>
      <c r="B7726" t="s">
        <v>7</v>
      </c>
      <c r="C7726" t="s">
        <v>25</v>
      </c>
      <c r="D7726" s="4">
        <v>43656</v>
      </c>
      <c r="E7726">
        <v>5</v>
      </c>
      <c r="F7726">
        <v>63</v>
      </c>
    </row>
    <row r="7727" spans="1:6" x14ac:dyDescent="0.3">
      <c r="A7727" t="s">
        <v>42</v>
      </c>
      <c r="B7727" t="s">
        <v>7</v>
      </c>
      <c r="C7727" t="s">
        <v>23</v>
      </c>
      <c r="D7727" s="4">
        <v>43656</v>
      </c>
      <c r="E7727">
        <v>2</v>
      </c>
      <c r="F7727">
        <v>63</v>
      </c>
    </row>
    <row r="7728" spans="1:6" x14ac:dyDescent="0.3">
      <c r="A7728" t="s">
        <v>42</v>
      </c>
      <c r="B7728" t="s">
        <v>30</v>
      </c>
      <c r="C7728" t="s">
        <v>25</v>
      </c>
      <c r="D7728" s="4">
        <v>43656</v>
      </c>
      <c r="E7728">
        <v>2</v>
      </c>
      <c r="F7728">
        <v>63</v>
      </c>
    </row>
    <row r="7729" spans="1:6" x14ac:dyDescent="0.3">
      <c r="A7729" t="s">
        <v>42</v>
      </c>
      <c r="B7729" t="s">
        <v>7</v>
      </c>
      <c r="C7729" t="s">
        <v>22</v>
      </c>
      <c r="D7729" s="4">
        <v>43656</v>
      </c>
      <c r="E7729">
        <v>2</v>
      </c>
      <c r="F7729">
        <v>63</v>
      </c>
    </row>
    <row r="7730" spans="1:6" x14ac:dyDescent="0.3">
      <c r="A7730" t="s">
        <v>42</v>
      </c>
      <c r="B7730" t="s">
        <v>28</v>
      </c>
      <c r="C7730" t="s">
        <v>22</v>
      </c>
      <c r="D7730" s="4">
        <v>43656</v>
      </c>
      <c r="E7730">
        <v>2</v>
      </c>
      <c r="F7730">
        <v>63</v>
      </c>
    </row>
    <row r="7731" spans="1:6" x14ac:dyDescent="0.3">
      <c r="A7731" t="s">
        <v>42</v>
      </c>
      <c r="B7731" t="s">
        <v>45</v>
      </c>
      <c r="C7731" t="s">
        <v>23</v>
      </c>
      <c r="D7731" s="4">
        <v>43656</v>
      </c>
      <c r="E7731">
        <v>3</v>
      </c>
      <c r="F7731">
        <v>63</v>
      </c>
    </row>
    <row r="7732" spans="1:6" x14ac:dyDescent="0.3">
      <c r="A7732" t="s">
        <v>42</v>
      </c>
      <c r="B7732" t="s">
        <v>6</v>
      </c>
      <c r="C7732" t="s">
        <v>25</v>
      </c>
      <c r="D7732" s="4">
        <v>43656</v>
      </c>
      <c r="E7732">
        <v>4</v>
      </c>
      <c r="F7732">
        <v>63</v>
      </c>
    </row>
    <row r="7733" spans="1:6" x14ac:dyDescent="0.3">
      <c r="A7733" t="s">
        <v>11</v>
      </c>
      <c r="B7733" t="s">
        <v>28</v>
      </c>
      <c r="C7733" t="s">
        <v>22</v>
      </c>
      <c r="D7733" s="4">
        <v>43656</v>
      </c>
      <c r="E7733">
        <v>1</v>
      </c>
      <c r="F7733">
        <v>63</v>
      </c>
    </row>
    <row r="7734" spans="1:6" x14ac:dyDescent="0.3">
      <c r="A7734" t="s">
        <v>11</v>
      </c>
      <c r="B7734" t="s">
        <v>4</v>
      </c>
      <c r="C7734" t="s">
        <v>23</v>
      </c>
      <c r="D7734" s="4">
        <v>43656</v>
      </c>
      <c r="E7734">
        <v>2</v>
      </c>
      <c r="F7734">
        <v>63</v>
      </c>
    </row>
    <row r="7735" spans="1:6" x14ac:dyDescent="0.3">
      <c r="A7735" t="s">
        <v>11</v>
      </c>
      <c r="B7735" t="s">
        <v>38</v>
      </c>
      <c r="C7735" t="s">
        <v>22</v>
      </c>
      <c r="D7735" s="4">
        <v>43656</v>
      </c>
      <c r="E7735">
        <v>2</v>
      </c>
      <c r="F7735">
        <v>63</v>
      </c>
    </row>
    <row r="7736" spans="1:6" x14ac:dyDescent="0.3">
      <c r="A7736" t="s">
        <v>11</v>
      </c>
      <c r="B7736" t="s">
        <v>5</v>
      </c>
      <c r="C7736" t="s">
        <v>23</v>
      </c>
      <c r="D7736" s="4">
        <v>43656</v>
      </c>
      <c r="E7736">
        <v>3</v>
      </c>
      <c r="F7736">
        <v>63</v>
      </c>
    </row>
    <row r="7737" spans="1:6" x14ac:dyDescent="0.3">
      <c r="A7737" t="s">
        <v>11</v>
      </c>
      <c r="B7737" t="s">
        <v>41</v>
      </c>
      <c r="C7737" t="s">
        <v>22</v>
      </c>
      <c r="D7737" s="4">
        <v>43656</v>
      </c>
      <c r="E7737">
        <v>3</v>
      </c>
      <c r="F7737">
        <v>63</v>
      </c>
    </row>
    <row r="7738" spans="1:6" x14ac:dyDescent="0.3">
      <c r="A7738" t="s">
        <v>11</v>
      </c>
      <c r="B7738" t="s">
        <v>29</v>
      </c>
      <c r="C7738" t="s">
        <v>23</v>
      </c>
      <c r="D7738" s="4">
        <v>43656</v>
      </c>
      <c r="E7738">
        <v>4</v>
      </c>
      <c r="F7738">
        <v>63</v>
      </c>
    </row>
    <row r="7739" spans="1:6" x14ac:dyDescent="0.3">
      <c r="A7739" t="s">
        <v>11</v>
      </c>
      <c r="B7739" t="s">
        <v>36</v>
      </c>
      <c r="C7739" t="s">
        <v>23</v>
      </c>
      <c r="D7739" s="4">
        <v>43656</v>
      </c>
      <c r="E7739">
        <v>4</v>
      </c>
      <c r="F7739">
        <v>63</v>
      </c>
    </row>
    <row r="7740" spans="1:6" x14ac:dyDescent="0.3">
      <c r="A7740" t="s">
        <v>11</v>
      </c>
      <c r="B7740" t="s">
        <v>45</v>
      </c>
      <c r="C7740" t="s">
        <v>23</v>
      </c>
      <c r="D7740" s="4">
        <v>43656</v>
      </c>
      <c r="E7740">
        <v>5</v>
      </c>
      <c r="F7740">
        <v>63</v>
      </c>
    </row>
    <row r="7741" spans="1:6" x14ac:dyDescent="0.3">
      <c r="A7741" t="s">
        <v>11</v>
      </c>
      <c r="B7741" t="s">
        <v>6</v>
      </c>
      <c r="C7741" t="s">
        <v>23</v>
      </c>
      <c r="D7741" s="4">
        <v>43656</v>
      </c>
      <c r="E7741">
        <v>5</v>
      </c>
      <c r="F7741">
        <v>63</v>
      </c>
    </row>
    <row r="7742" spans="1:6" x14ac:dyDescent="0.3">
      <c r="A7742" t="s">
        <v>12</v>
      </c>
      <c r="B7742" t="s">
        <v>36</v>
      </c>
      <c r="C7742" t="s">
        <v>23</v>
      </c>
      <c r="D7742" s="4">
        <v>43656</v>
      </c>
      <c r="E7742">
        <v>1</v>
      </c>
      <c r="F7742">
        <v>63</v>
      </c>
    </row>
    <row r="7743" spans="1:6" x14ac:dyDescent="0.3">
      <c r="A7743" t="s">
        <v>12</v>
      </c>
      <c r="B7743" t="s">
        <v>9</v>
      </c>
      <c r="C7743" t="s">
        <v>25</v>
      </c>
      <c r="D7743" s="4">
        <v>43656</v>
      </c>
      <c r="E7743">
        <v>1</v>
      </c>
      <c r="F7743">
        <v>63</v>
      </c>
    </row>
    <row r="7744" spans="1:6" x14ac:dyDescent="0.3">
      <c r="A7744" t="s">
        <v>12</v>
      </c>
      <c r="B7744" t="s">
        <v>7</v>
      </c>
      <c r="C7744" t="s">
        <v>22</v>
      </c>
      <c r="D7744" s="4">
        <v>43656</v>
      </c>
      <c r="E7744">
        <v>1</v>
      </c>
      <c r="F7744">
        <v>63</v>
      </c>
    </row>
    <row r="7745" spans="1:6" x14ac:dyDescent="0.3">
      <c r="A7745" t="s">
        <v>12</v>
      </c>
      <c r="B7745" t="s">
        <v>37</v>
      </c>
      <c r="C7745" t="s">
        <v>23</v>
      </c>
      <c r="D7745" s="4">
        <v>43656</v>
      </c>
      <c r="E7745">
        <v>2</v>
      </c>
      <c r="F7745">
        <v>63</v>
      </c>
    </row>
    <row r="7746" spans="1:6" x14ac:dyDescent="0.3">
      <c r="A7746" t="s">
        <v>12</v>
      </c>
      <c r="B7746" t="s">
        <v>28</v>
      </c>
      <c r="C7746" t="s">
        <v>25</v>
      </c>
      <c r="D7746" s="4">
        <v>43656</v>
      </c>
      <c r="E7746">
        <v>2</v>
      </c>
      <c r="F7746">
        <v>63</v>
      </c>
    </row>
    <row r="7747" spans="1:6" x14ac:dyDescent="0.3">
      <c r="A7747" t="s">
        <v>12</v>
      </c>
      <c r="B7747" t="s">
        <v>6</v>
      </c>
      <c r="C7747" t="s">
        <v>25</v>
      </c>
      <c r="D7747" s="4">
        <v>43656</v>
      </c>
      <c r="E7747">
        <v>2</v>
      </c>
      <c r="F7747">
        <v>63</v>
      </c>
    </row>
    <row r="7748" spans="1:6" x14ac:dyDescent="0.3">
      <c r="A7748" t="s">
        <v>12</v>
      </c>
      <c r="B7748" t="s">
        <v>44</v>
      </c>
      <c r="C7748" t="s">
        <v>23</v>
      </c>
      <c r="D7748" s="4">
        <v>43656</v>
      </c>
      <c r="E7748">
        <v>3</v>
      </c>
      <c r="F7748">
        <v>63</v>
      </c>
    </row>
    <row r="7749" spans="1:6" x14ac:dyDescent="0.3">
      <c r="A7749" t="s">
        <v>12</v>
      </c>
      <c r="B7749" t="s">
        <v>38</v>
      </c>
      <c r="C7749" t="s">
        <v>23</v>
      </c>
      <c r="D7749" s="4">
        <v>43656</v>
      </c>
      <c r="E7749">
        <v>4</v>
      </c>
      <c r="F7749">
        <v>63</v>
      </c>
    </row>
    <row r="7750" spans="1:6" x14ac:dyDescent="0.3">
      <c r="A7750" t="s">
        <v>12</v>
      </c>
      <c r="B7750" t="s">
        <v>45</v>
      </c>
      <c r="C7750" t="s">
        <v>23</v>
      </c>
      <c r="D7750" s="4">
        <v>43656</v>
      </c>
      <c r="E7750">
        <v>4</v>
      </c>
      <c r="F7750">
        <v>63</v>
      </c>
    </row>
    <row r="7751" spans="1:6" x14ac:dyDescent="0.3">
      <c r="A7751" t="s">
        <v>12</v>
      </c>
      <c r="B7751" t="s">
        <v>45</v>
      </c>
      <c r="C7751" t="s">
        <v>22</v>
      </c>
      <c r="D7751" s="4">
        <v>43656</v>
      </c>
      <c r="E7751">
        <v>5</v>
      </c>
      <c r="F7751">
        <v>63</v>
      </c>
    </row>
    <row r="7752" spans="1:6" x14ac:dyDescent="0.3">
      <c r="A7752" t="s">
        <v>26</v>
      </c>
      <c r="B7752" t="s">
        <v>37</v>
      </c>
      <c r="C7752" t="s">
        <v>22</v>
      </c>
      <c r="D7752" s="4">
        <v>43657</v>
      </c>
      <c r="E7752">
        <v>1</v>
      </c>
      <c r="F7752">
        <v>63</v>
      </c>
    </row>
    <row r="7753" spans="1:6" x14ac:dyDescent="0.3">
      <c r="A7753" t="s">
        <v>26</v>
      </c>
      <c r="B7753" t="s">
        <v>40</v>
      </c>
      <c r="C7753" t="s">
        <v>22</v>
      </c>
      <c r="D7753" s="4">
        <v>43657</v>
      </c>
      <c r="E7753">
        <v>1</v>
      </c>
      <c r="F7753">
        <v>63</v>
      </c>
    </row>
    <row r="7754" spans="1:6" x14ac:dyDescent="0.3">
      <c r="A7754" t="s">
        <v>26</v>
      </c>
      <c r="B7754" t="s">
        <v>6</v>
      </c>
      <c r="C7754" t="s">
        <v>23</v>
      </c>
      <c r="D7754" s="4">
        <v>43657</v>
      </c>
      <c r="E7754">
        <v>2</v>
      </c>
      <c r="F7754">
        <v>63</v>
      </c>
    </row>
    <row r="7755" spans="1:6" x14ac:dyDescent="0.3">
      <c r="A7755" t="s">
        <v>26</v>
      </c>
      <c r="B7755" t="s">
        <v>41</v>
      </c>
      <c r="C7755" t="s">
        <v>25</v>
      </c>
      <c r="D7755" s="4">
        <v>43657</v>
      </c>
      <c r="E7755">
        <v>2</v>
      </c>
      <c r="F7755">
        <v>63</v>
      </c>
    </row>
    <row r="7756" spans="1:6" x14ac:dyDescent="0.3">
      <c r="A7756" t="s">
        <v>26</v>
      </c>
      <c r="B7756" t="s">
        <v>6</v>
      </c>
      <c r="C7756" t="s">
        <v>25</v>
      </c>
      <c r="D7756" s="4">
        <v>43657</v>
      </c>
      <c r="E7756">
        <v>2</v>
      </c>
      <c r="F7756">
        <v>63</v>
      </c>
    </row>
    <row r="7757" spans="1:6" x14ac:dyDescent="0.3">
      <c r="A7757" t="s">
        <v>26</v>
      </c>
      <c r="B7757" t="s">
        <v>5</v>
      </c>
      <c r="C7757" t="s">
        <v>22</v>
      </c>
      <c r="D7757" s="4">
        <v>43657</v>
      </c>
      <c r="E7757">
        <v>2</v>
      </c>
      <c r="F7757">
        <v>63</v>
      </c>
    </row>
    <row r="7758" spans="1:6" x14ac:dyDescent="0.3">
      <c r="A7758" t="s">
        <v>26</v>
      </c>
      <c r="B7758" t="s">
        <v>29</v>
      </c>
      <c r="C7758" t="s">
        <v>23</v>
      </c>
      <c r="D7758" s="4">
        <v>43657</v>
      </c>
      <c r="E7758">
        <v>3</v>
      </c>
      <c r="F7758">
        <v>63</v>
      </c>
    </row>
    <row r="7759" spans="1:6" x14ac:dyDescent="0.3">
      <c r="A7759" t="s">
        <v>26</v>
      </c>
      <c r="B7759" t="s">
        <v>36</v>
      </c>
      <c r="C7759" t="s">
        <v>23</v>
      </c>
      <c r="D7759" s="4">
        <v>43657</v>
      </c>
      <c r="E7759">
        <v>3</v>
      </c>
      <c r="F7759">
        <v>63</v>
      </c>
    </row>
    <row r="7760" spans="1:6" x14ac:dyDescent="0.3">
      <c r="A7760" t="s">
        <v>26</v>
      </c>
      <c r="B7760" t="s">
        <v>29</v>
      </c>
      <c r="C7760" t="s">
        <v>25</v>
      </c>
      <c r="D7760" s="4">
        <v>43657</v>
      </c>
      <c r="E7760">
        <v>3</v>
      </c>
      <c r="F7760">
        <v>63</v>
      </c>
    </row>
    <row r="7761" spans="1:6" x14ac:dyDescent="0.3">
      <c r="A7761" t="s">
        <v>26</v>
      </c>
      <c r="B7761" t="s">
        <v>44</v>
      </c>
      <c r="C7761" t="s">
        <v>23</v>
      </c>
      <c r="D7761" s="4">
        <v>43657</v>
      </c>
      <c r="E7761">
        <v>4</v>
      </c>
      <c r="F7761">
        <v>63</v>
      </c>
    </row>
    <row r="7762" spans="1:6" x14ac:dyDescent="0.3">
      <c r="A7762" t="s">
        <v>26</v>
      </c>
      <c r="B7762" t="s">
        <v>44</v>
      </c>
      <c r="C7762" t="s">
        <v>25</v>
      </c>
      <c r="D7762" s="4">
        <v>43657</v>
      </c>
      <c r="E7762">
        <v>4</v>
      </c>
      <c r="F7762">
        <v>63</v>
      </c>
    </row>
    <row r="7763" spans="1:6" x14ac:dyDescent="0.3">
      <c r="A7763" t="s">
        <v>42</v>
      </c>
      <c r="B7763" t="s">
        <v>36</v>
      </c>
      <c r="C7763" t="s">
        <v>25</v>
      </c>
      <c r="D7763" s="4">
        <v>43657</v>
      </c>
      <c r="E7763">
        <v>1</v>
      </c>
      <c r="F7763">
        <v>63</v>
      </c>
    </row>
    <row r="7764" spans="1:6" x14ac:dyDescent="0.3">
      <c r="A7764" t="s">
        <v>42</v>
      </c>
      <c r="B7764" t="s">
        <v>40</v>
      </c>
      <c r="C7764" t="s">
        <v>23</v>
      </c>
      <c r="D7764" s="4">
        <v>43657</v>
      </c>
      <c r="E7764">
        <v>2</v>
      </c>
      <c r="F7764">
        <v>63</v>
      </c>
    </row>
    <row r="7765" spans="1:6" x14ac:dyDescent="0.3">
      <c r="A7765" t="s">
        <v>42</v>
      </c>
      <c r="B7765" t="s">
        <v>39</v>
      </c>
      <c r="C7765" t="s">
        <v>25</v>
      </c>
      <c r="D7765" s="4">
        <v>43657</v>
      </c>
      <c r="E7765">
        <v>2</v>
      </c>
      <c r="F7765">
        <v>63</v>
      </c>
    </row>
    <row r="7766" spans="1:6" x14ac:dyDescent="0.3">
      <c r="A7766" t="s">
        <v>42</v>
      </c>
      <c r="B7766" t="s">
        <v>41</v>
      </c>
      <c r="C7766" t="s">
        <v>25</v>
      </c>
      <c r="D7766" s="4">
        <v>43657</v>
      </c>
      <c r="E7766">
        <v>2</v>
      </c>
      <c r="F7766">
        <v>63</v>
      </c>
    </row>
    <row r="7767" spans="1:6" x14ac:dyDescent="0.3">
      <c r="A7767" t="s">
        <v>42</v>
      </c>
      <c r="B7767" t="s">
        <v>9</v>
      </c>
      <c r="C7767" t="s">
        <v>25</v>
      </c>
      <c r="D7767" s="4">
        <v>43657</v>
      </c>
      <c r="E7767">
        <v>3</v>
      </c>
      <c r="F7767">
        <v>63</v>
      </c>
    </row>
    <row r="7768" spans="1:6" x14ac:dyDescent="0.3">
      <c r="A7768" t="s">
        <v>42</v>
      </c>
      <c r="B7768" t="s">
        <v>4</v>
      </c>
      <c r="C7768" t="s">
        <v>25</v>
      </c>
      <c r="D7768" s="4">
        <v>43657</v>
      </c>
      <c r="E7768">
        <v>3</v>
      </c>
      <c r="F7768">
        <v>63</v>
      </c>
    </row>
    <row r="7769" spans="1:6" x14ac:dyDescent="0.3">
      <c r="A7769" t="s">
        <v>42</v>
      </c>
      <c r="B7769" t="s">
        <v>44</v>
      </c>
      <c r="C7769" t="s">
        <v>22</v>
      </c>
      <c r="D7769" s="4">
        <v>43657</v>
      </c>
      <c r="E7769">
        <v>3</v>
      </c>
      <c r="F7769">
        <v>63</v>
      </c>
    </row>
    <row r="7770" spans="1:6" x14ac:dyDescent="0.3">
      <c r="A7770" t="s">
        <v>42</v>
      </c>
      <c r="B7770" t="s">
        <v>41</v>
      </c>
      <c r="C7770" t="s">
        <v>23</v>
      </c>
      <c r="D7770" s="4">
        <v>43657</v>
      </c>
      <c r="E7770">
        <v>4</v>
      </c>
      <c r="F7770">
        <v>63</v>
      </c>
    </row>
    <row r="7771" spans="1:6" x14ac:dyDescent="0.3">
      <c r="A7771" t="s">
        <v>42</v>
      </c>
      <c r="B7771" t="s">
        <v>28</v>
      </c>
      <c r="C7771" t="s">
        <v>23</v>
      </c>
      <c r="D7771" s="4">
        <v>43657</v>
      </c>
      <c r="E7771">
        <v>5</v>
      </c>
      <c r="F7771">
        <v>63</v>
      </c>
    </row>
    <row r="7772" spans="1:6" x14ac:dyDescent="0.3">
      <c r="A7772" t="s">
        <v>42</v>
      </c>
      <c r="B7772" t="s">
        <v>7</v>
      </c>
      <c r="C7772" t="s">
        <v>25</v>
      </c>
      <c r="D7772" s="4">
        <v>43657</v>
      </c>
      <c r="E7772">
        <v>5</v>
      </c>
      <c r="F7772">
        <v>63</v>
      </c>
    </row>
    <row r="7773" spans="1:6" x14ac:dyDescent="0.3">
      <c r="A7773" t="s">
        <v>11</v>
      </c>
      <c r="B7773" t="s">
        <v>7</v>
      </c>
      <c r="C7773" t="s">
        <v>23</v>
      </c>
      <c r="D7773" s="4">
        <v>43657</v>
      </c>
      <c r="E7773">
        <v>1</v>
      </c>
      <c r="F7773">
        <v>63</v>
      </c>
    </row>
    <row r="7774" spans="1:6" x14ac:dyDescent="0.3">
      <c r="A7774" t="s">
        <v>11</v>
      </c>
      <c r="B7774" t="s">
        <v>29</v>
      </c>
      <c r="C7774" t="s">
        <v>25</v>
      </c>
      <c r="D7774" s="4">
        <v>43657</v>
      </c>
      <c r="E7774">
        <v>1</v>
      </c>
      <c r="F7774">
        <v>63</v>
      </c>
    </row>
    <row r="7775" spans="1:6" x14ac:dyDescent="0.3">
      <c r="A7775" t="s">
        <v>11</v>
      </c>
      <c r="B7775" t="s">
        <v>43</v>
      </c>
      <c r="C7775" t="s">
        <v>25</v>
      </c>
      <c r="D7775" s="4">
        <v>43657</v>
      </c>
      <c r="E7775">
        <v>1</v>
      </c>
      <c r="F7775">
        <v>63</v>
      </c>
    </row>
    <row r="7776" spans="1:6" x14ac:dyDescent="0.3">
      <c r="A7776" t="s">
        <v>11</v>
      </c>
      <c r="B7776" t="s">
        <v>6</v>
      </c>
      <c r="C7776" t="s">
        <v>25</v>
      </c>
      <c r="D7776" s="4">
        <v>43657</v>
      </c>
      <c r="E7776">
        <v>1</v>
      </c>
      <c r="F7776">
        <v>63</v>
      </c>
    </row>
    <row r="7777" spans="1:6" x14ac:dyDescent="0.3">
      <c r="A7777" t="s">
        <v>11</v>
      </c>
      <c r="B7777" t="s">
        <v>5</v>
      </c>
      <c r="C7777" t="s">
        <v>25</v>
      </c>
      <c r="D7777" s="4">
        <v>43657</v>
      </c>
      <c r="E7777">
        <v>1</v>
      </c>
      <c r="F7777">
        <v>63</v>
      </c>
    </row>
    <row r="7778" spans="1:6" x14ac:dyDescent="0.3">
      <c r="A7778" t="s">
        <v>11</v>
      </c>
      <c r="B7778" t="s">
        <v>39</v>
      </c>
      <c r="C7778" t="s">
        <v>23</v>
      </c>
      <c r="D7778" s="4">
        <v>43657</v>
      </c>
      <c r="E7778">
        <v>3</v>
      </c>
      <c r="F7778">
        <v>63</v>
      </c>
    </row>
    <row r="7779" spans="1:6" x14ac:dyDescent="0.3">
      <c r="A7779" t="s">
        <v>11</v>
      </c>
      <c r="B7779" t="s">
        <v>30</v>
      </c>
      <c r="C7779" t="s">
        <v>25</v>
      </c>
      <c r="D7779" s="4">
        <v>43657</v>
      </c>
      <c r="E7779">
        <v>3</v>
      </c>
      <c r="F7779">
        <v>63</v>
      </c>
    </row>
    <row r="7780" spans="1:6" x14ac:dyDescent="0.3">
      <c r="A7780" t="s">
        <v>11</v>
      </c>
      <c r="B7780" t="s">
        <v>38</v>
      </c>
      <c r="C7780" t="s">
        <v>25</v>
      </c>
      <c r="D7780" s="4">
        <v>43657</v>
      </c>
      <c r="E7780">
        <v>3</v>
      </c>
      <c r="F7780">
        <v>63</v>
      </c>
    </row>
    <row r="7781" spans="1:6" x14ac:dyDescent="0.3">
      <c r="A7781" t="s">
        <v>11</v>
      </c>
      <c r="B7781" t="s">
        <v>4</v>
      </c>
      <c r="C7781" t="s">
        <v>22</v>
      </c>
      <c r="D7781" s="4">
        <v>43657</v>
      </c>
      <c r="E7781">
        <v>3</v>
      </c>
      <c r="F7781">
        <v>63</v>
      </c>
    </row>
    <row r="7782" spans="1:6" x14ac:dyDescent="0.3">
      <c r="A7782" t="s">
        <v>11</v>
      </c>
      <c r="B7782" t="s">
        <v>9</v>
      </c>
      <c r="C7782" t="s">
        <v>23</v>
      </c>
      <c r="D7782" s="4">
        <v>43657</v>
      </c>
      <c r="E7782">
        <v>4</v>
      </c>
      <c r="F7782">
        <v>63</v>
      </c>
    </row>
    <row r="7783" spans="1:6" x14ac:dyDescent="0.3">
      <c r="A7783" t="s">
        <v>11</v>
      </c>
      <c r="B7783" t="s">
        <v>41</v>
      </c>
      <c r="C7783" t="s">
        <v>23</v>
      </c>
      <c r="D7783" s="4">
        <v>43657</v>
      </c>
      <c r="E7783">
        <v>4</v>
      </c>
      <c r="F7783">
        <v>63</v>
      </c>
    </row>
    <row r="7784" spans="1:6" x14ac:dyDescent="0.3">
      <c r="A7784" t="s">
        <v>11</v>
      </c>
      <c r="B7784" t="s">
        <v>4</v>
      </c>
      <c r="C7784" t="s">
        <v>25</v>
      </c>
      <c r="D7784" s="4">
        <v>43657</v>
      </c>
      <c r="E7784">
        <v>4</v>
      </c>
      <c r="F7784">
        <v>63</v>
      </c>
    </row>
    <row r="7785" spans="1:6" x14ac:dyDescent="0.3">
      <c r="A7785" t="s">
        <v>11</v>
      </c>
      <c r="B7785" t="s">
        <v>28</v>
      </c>
      <c r="C7785" t="s">
        <v>25</v>
      </c>
      <c r="D7785" s="4">
        <v>43657</v>
      </c>
      <c r="E7785">
        <v>5</v>
      </c>
      <c r="F7785">
        <v>63</v>
      </c>
    </row>
    <row r="7786" spans="1:6" x14ac:dyDescent="0.3">
      <c r="A7786" t="s">
        <v>11</v>
      </c>
      <c r="B7786" t="s">
        <v>36</v>
      </c>
      <c r="C7786" t="s">
        <v>25</v>
      </c>
      <c r="D7786" s="4">
        <v>43657</v>
      </c>
      <c r="E7786">
        <v>5</v>
      </c>
      <c r="F7786">
        <v>63</v>
      </c>
    </row>
    <row r="7787" spans="1:6" x14ac:dyDescent="0.3">
      <c r="A7787" t="s">
        <v>12</v>
      </c>
      <c r="B7787" t="s">
        <v>41</v>
      </c>
      <c r="C7787" t="s">
        <v>22</v>
      </c>
      <c r="D7787" s="4">
        <v>43657</v>
      </c>
      <c r="E7787">
        <v>1</v>
      </c>
      <c r="F7787">
        <v>63</v>
      </c>
    </row>
    <row r="7788" spans="1:6" x14ac:dyDescent="0.3">
      <c r="A7788" t="s">
        <v>12</v>
      </c>
      <c r="B7788" t="s">
        <v>6</v>
      </c>
      <c r="C7788" t="s">
        <v>22</v>
      </c>
      <c r="D7788" s="4">
        <v>43657</v>
      </c>
      <c r="E7788">
        <v>1</v>
      </c>
      <c r="F7788">
        <v>63</v>
      </c>
    </row>
    <row r="7789" spans="1:6" x14ac:dyDescent="0.3">
      <c r="A7789" t="s">
        <v>12</v>
      </c>
      <c r="B7789" t="s">
        <v>7</v>
      </c>
      <c r="C7789" t="s">
        <v>23</v>
      </c>
      <c r="D7789" s="4">
        <v>43657</v>
      </c>
      <c r="E7789">
        <v>2</v>
      </c>
      <c r="F7789">
        <v>63</v>
      </c>
    </row>
    <row r="7790" spans="1:6" x14ac:dyDescent="0.3">
      <c r="A7790" t="s">
        <v>12</v>
      </c>
      <c r="B7790" t="s">
        <v>40</v>
      </c>
      <c r="C7790" t="s">
        <v>25</v>
      </c>
      <c r="D7790" s="4">
        <v>43657</v>
      </c>
      <c r="E7790">
        <v>3</v>
      </c>
      <c r="F7790">
        <v>63</v>
      </c>
    </row>
    <row r="7791" spans="1:6" x14ac:dyDescent="0.3">
      <c r="A7791" t="s">
        <v>12</v>
      </c>
      <c r="B7791" t="s">
        <v>44</v>
      </c>
      <c r="C7791" t="s">
        <v>22</v>
      </c>
      <c r="D7791" s="4">
        <v>43657</v>
      </c>
      <c r="E7791">
        <v>3</v>
      </c>
      <c r="F7791">
        <v>63</v>
      </c>
    </row>
    <row r="7792" spans="1:6" x14ac:dyDescent="0.3">
      <c r="A7792" t="s">
        <v>12</v>
      </c>
      <c r="B7792" t="s">
        <v>40</v>
      </c>
      <c r="C7792" t="s">
        <v>22</v>
      </c>
      <c r="D7792" s="4">
        <v>43657</v>
      </c>
      <c r="E7792">
        <v>4</v>
      </c>
      <c r="F7792">
        <v>63</v>
      </c>
    </row>
    <row r="7793" spans="1:6" x14ac:dyDescent="0.3">
      <c r="A7793" t="s">
        <v>12</v>
      </c>
      <c r="B7793" t="s">
        <v>5</v>
      </c>
      <c r="C7793" t="s">
        <v>22</v>
      </c>
      <c r="D7793" s="4">
        <v>43657</v>
      </c>
      <c r="E7793">
        <v>4</v>
      </c>
      <c r="F7793">
        <v>63</v>
      </c>
    </row>
    <row r="7794" spans="1:6" x14ac:dyDescent="0.3">
      <c r="A7794" t="s">
        <v>12</v>
      </c>
      <c r="B7794" t="s">
        <v>37</v>
      </c>
      <c r="C7794" t="s">
        <v>23</v>
      </c>
      <c r="D7794" s="4">
        <v>43657</v>
      </c>
      <c r="E7794">
        <v>5</v>
      </c>
      <c r="F7794">
        <v>63</v>
      </c>
    </row>
    <row r="7795" spans="1:6" x14ac:dyDescent="0.3">
      <c r="A7795" t="s">
        <v>12</v>
      </c>
      <c r="B7795" t="s">
        <v>9</v>
      </c>
      <c r="C7795" t="s">
        <v>25</v>
      </c>
      <c r="D7795" s="4">
        <v>43657</v>
      </c>
      <c r="E7795">
        <v>5</v>
      </c>
      <c r="F7795">
        <v>63</v>
      </c>
    </row>
    <row r="7796" spans="1:6" x14ac:dyDescent="0.3">
      <c r="A7796" t="s">
        <v>12</v>
      </c>
      <c r="B7796" t="s">
        <v>45</v>
      </c>
      <c r="C7796" t="s">
        <v>25</v>
      </c>
      <c r="D7796" s="4">
        <v>43657</v>
      </c>
      <c r="E7796">
        <v>5</v>
      </c>
      <c r="F7796">
        <v>63</v>
      </c>
    </row>
    <row r="7797" spans="1:6" x14ac:dyDescent="0.3">
      <c r="A7797" t="s">
        <v>12</v>
      </c>
      <c r="B7797" t="s">
        <v>38</v>
      </c>
      <c r="C7797" t="s">
        <v>22</v>
      </c>
      <c r="D7797" s="4">
        <v>43657</v>
      </c>
      <c r="E7797">
        <v>5</v>
      </c>
      <c r="F7797">
        <v>63</v>
      </c>
    </row>
    <row r="7798" spans="1:6" x14ac:dyDescent="0.3">
      <c r="A7798" t="s">
        <v>26</v>
      </c>
      <c r="B7798" t="s">
        <v>4</v>
      </c>
      <c r="C7798" t="s">
        <v>23</v>
      </c>
      <c r="D7798" s="4">
        <v>43658</v>
      </c>
      <c r="E7798">
        <v>1</v>
      </c>
      <c r="F7798">
        <v>63</v>
      </c>
    </row>
    <row r="7799" spans="1:6" x14ac:dyDescent="0.3">
      <c r="A7799" t="s">
        <v>26</v>
      </c>
      <c r="B7799" t="s">
        <v>37</v>
      </c>
      <c r="C7799" t="s">
        <v>25</v>
      </c>
      <c r="D7799" s="4">
        <v>43658</v>
      </c>
      <c r="E7799">
        <v>1</v>
      </c>
      <c r="F7799">
        <v>63</v>
      </c>
    </row>
    <row r="7800" spans="1:6" x14ac:dyDescent="0.3">
      <c r="A7800" t="s">
        <v>26</v>
      </c>
      <c r="B7800" t="s">
        <v>43</v>
      </c>
      <c r="C7800" t="s">
        <v>22</v>
      </c>
      <c r="D7800" s="4">
        <v>43658</v>
      </c>
      <c r="E7800">
        <v>2</v>
      </c>
      <c r="F7800">
        <v>63</v>
      </c>
    </row>
    <row r="7801" spans="1:6" x14ac:dyDescent="0.3">
      <c r="A7801" t="s">
        <v>26</v>
      </c>
      <c r="B7801" t="s">
        <v>7</v>
      </c>
      <c r="C7801" t="s">
        <v>23</v>
      </c>
      <c r="D7801" s="4">
        <v>43658</v>
      </c>
      <c r="E7801">
        <v>3</v>
      </c>
      <c r="F7801">
        <v>63</v>
      </c>
    </row>
    <row r="7802" spans="1:6" x14ac:dyDescent="0.3">
      <c r="A7802" t="s">
        <v>26</v>
      </c>
      <c r="B7802" t="s">
        <v>7</v>
      </c>
      <c r="C7802" t="s">
        <v>22</v>
      </c>
      <c r="D7802" s="4">
        <v>43658</v>
      </c>
      <c r="E7802">
        <v>3</v>
      </c>
      <c r="F7802">
        <v>63</v>
      </c>
    </row>
    <row r="7803" spans="1:6" x14ac:dyDescent="0.3">
      <c r="A7803" t="s">
        <v>26</v>
      </c>
      <c r="B7803" t="s">
        <v>44</v>
      </c>
      <c r="C7803" t="s">
        <v>22</v>
      </c>
      <c r="D7803" s="4">
        <v>43658</v>
      </c>
      <c r="E7803">
        <v>3</v>
      </c>
      <c r="F7803">
        <v>63</v>
      </c>
    </row>
    <row r="7804" spans="1:6" x14ac:dyDescent="0.3">
      <c r="A7804" t="s">
        <v>42</v>
      </c>
      <c r="B7804" t="s">
        <v>28</v>
      </c>
      <c r="C7804" t="s">
        <v>23</v>
      </c>
      <c r="D7804" s="4">
        <v>43658</v>
      </c>
      <c r="E7804">
        <v>1</v>
      </c>
      <c r="F7804">
        <v>63</v>
      </c>
    </row>
    <row r="7805" spans="1:6" x14ac:dyDescent="0.3">
      <c r="A7805" t="s">
        <v>42</v>
      </c>
      <c r="B7805" t="s">
        <v>36</v>
      </c>
      <c r="C7805" t="s">
        <v>22</v>
      </c>
      <c r="D7805" s="4">
        <v>43658</v>
      </c>
      <c r="E7805">
        <v>3</v>
      </c>
      <c r="F7805">
        <v>63</v>
      </c>
    </row>
    <row r="7806" spans="1:6" x14ac:dyDescent="0.3">
      <c r="A7806" t="s">
        <v>42</v>
      </c>
      <c r="B7806" t="s">
        <v>7</v>
      </c>
      <c r="C7806" t="s">
        <v>25</v>
      </c>
      <c r="D7806" s="4">
        <v>43658</v>
      </c>
      <c r="E7806">
        <v>5</v>
      </c>
      <c r="F7806">
        <v>63</v>
      </c>
    </row>
    <row r="7807" spans="1:6" x14ac:dyDescent="0.3">
      <c r="A7807" t="s">
        <v>42</v>
      </c>
      <c r="B7807" t="s">
        <v>37</v>
      </c>
      <c r="C7807" t="s">
        <v>25</v>
      </c>
      <c r="D7807" s="4">
        <v>43658</v>
      </c>
      <c r="E7807">
        <v>5</v>
      </c>
      <c r="F7807">
        <v>63</v>
      </c>
    </row>
    <row r="7808" spans="1:6" x14ac:dyDescent="0.3">
      <c r="A7808" t="s">
        <v>11</v>
      </c>
      <c r="B7808" t="s">
        <v>46</v>
      </c>
      <c r="C7808" t="s">
        <v>25</v>
      </c>
      <c r="D7808" s="4">
        <v>43658</v>
      </c>
      <c r="E7808">
        <v>1</v>
      </c>
      <c r="F7808">
        <v>63</v>
      </c>
    </row>
    <row r="7809" spans="1:6" x14ac:dyDescent="0.3">
      <c r="A7809" t="s">
        <v>11</v>
      </c>
      <c r="B7809" t="s">
        <v>45</v>
      </c>
      <c r="C7809" t="s">
        <v>22</v>
      </c>
      <c r="D7809" s="4">
        <v>43658</v>
      </c>
      <c r="E7809">
        <v>3</v>
      </c>
      <c r="F7809">
        <v>63</v>
      </c>
    </row>
    <row r="7810" spans="1:6" x14ac:dyDescent="0.3">
      <c r="A7810" t="s">
        <v>11</v>
      </c>
      <c r="B7810" t="s">
        <v>30</v>
      </c>
      <c r="C7810" t="s">
        <v>25</v>
      </c>
      <c r="D7810" s="4">
        <v>43658</v>
      </c>
      <c r="E7810">
        <v>5</v>
      </c>
      <c r="F7810">
        <v>63</v>
      </c>
    </row>
    <row r="7811" spans="1:6" x14ac:dyDescent="0.3">
      <c r="A7811" t="s">
        <v>11</v>
      </c>
      <c r="B7811" t="s">
        <v>40</v>
      </c>
      <c r="C7811" t="s">
        <v>25</v>
      </c>
      <c r="D7811" s="4">
        <v>43658</v>
      </c>
      <c r="E7811">
        <v>5</v>
      </c>
      <c r="F7811">
        <v>63</v>
      </c>
    </row>
    <row r="7812" spans="1:6" x14ac:dyDescent="0.3">
      <c r="A7812" t="s">
        <v>12</v>
      </c>
      <c r="B7812" t="s">
        <v>4</v>
      </c>
      <c r="C7812" t="s">
        <v>23</v>
      </c>
      <c r="D7812" s="4">
        <v>43658</v>
      </c>
      <c r="E7812">
        <v>1</v>
      </c>
      <c r="F7812">
        <v>63</v>
      </c>
    </row>
    <row r="7813" spans="1:6" x14ac:dyDescent="0.3">
      <c r="A7813" t="s">
        <v>12</v>
      </c>
      <c r="B7813" t="s">
        <v>9</v>
      </c>
      <c r="C7813" t="s">
        <v>25</v>
      </c>
      <c r="D7813" s="4">
        <v>43658</v>
      </c>
      <c r="E7813">
        <v>1</v>
      </c>
      <c r="F7813">
        <v>63</v>
      </c>
    </row>
    <row r="7814" spans="1:6" x14ac:dyDescent="0.3">
      <c r="A7814" t="s">
        <v>12</v>
      </c>
      <c r="B7814" t="s">
        <v>30</v>
      </c>
      <c r="C7814" t="s">
        <v>23</v>
      </c>
      <c r="D7814" s="4">
        <v>43658</v>
      </c>
      <c r="E7814">
        <v>2</v>
      </c>
      <c r="F7814">
        <v>63</v>
      </c>
    </row>
    <row r="7815" spans="1:6" x14ac:dyDescent="0.3">
      <c r="A7815" t="s">
        <v>12</v>
      </c>
      <c r="B7815" t="s">
        <v>38</v>
      </c>
      <c r="C7815" t="s">
        <v>23</v>
      </c>
      <c r="D7815" s="4">
        <v>43658</v>
      </c>
      <c r="E7815">
        <v>2</v>
      </c>
      <c r="F7815">
        <v>63</v>
      </c>
    </row>
    <row r="7816" spans="1:6" x14ac:dyDescent="0.3">
      <c r="A7816" t="s">
        <v>12</v>
      </c>
      <c r="B7816" t="s">
        <v>41</v>
      </c>
      <c r="C7816" t="s">
        <v>25</v>
      </c>
      <c r="D7816" s="4">
        <v>43658</v>
      </c>
      <c r="E7816">
        <v>2</v>
      </c>
      <c r="F7816">
        <v>63</v>
      </c>
    </row>
    <row r="7817" spans="1:6" x14ac:dyDescent="0.3">
      <c r="A7817" t="s">
        <v>12</v>
      </c>
      <c r="B7817" t="s">
        <v>7</v>
      </c>
      <c r="C7817" t="s">
        <v>25</v>
      </c>
      <c r="D7817" s="4">
        <v>43658</v>
      </c>
      <c r="E7817">
        <v>3</v>
      </c>
      <c r="F7817">
        <v>63</v>
      </c>
    </row>
    <row r="7818" spans="1:6" x14ac:dyDescent="0.3">
      <c r="A7818" t="s">
        <v>12</v>
      </c>
      <c r="B7818" t="s">
        <v>5</v>
      </c>
      <c r="C7818" t="s">
        <v>22</v>
      </c>
      <c r="D7818" s="4">
        <v>43658</v>
      </c>
      <c r="E7818">
        <v>3</v>
      </c>
      <c r="F7818">
        <v>63</v>
      </c>
    </row>
    <row r="7819" spans="1:6" x14ac:dyDescent="0.3">
      <c r="A7819" t="s">
        <v>12</v>
      </c>
      <c r="B7819" t="s">
        <v>30</v>
      </c>
      <c r="C7819" t="s">
        <v>25</v>
      </c>
      <c r="D7819" s="4">
        <v>43658</v>
      </c>
      <c r="E7819">
        <v>4</v>
      </c>
      <c r="F7819">
        <v>63</v>
      </c>
    </row>
    <row r="7820" spans="1:6" x14ac:dyDescent="0.3">
      <c r="A7820" t="s">
        <v>12</v>
      </c>
      <c r="B7820" t="s">
        <v>29</v>
      </c>
      <c r="C7820" t="s">
        <v>23</v>
      </c>
      <c r="D7820" s="4">
        <v>43658</v>
      </c>
      <c r="E7820">
        <v>5</v>
      </c>
      <c r="F7820">
        <v>63</v>
      </c>
    </row>
    <row r="7821" spans="1:6" x14ac:dyDescent="0.3">
      <c r="A7821" t="s">
        <v>12</v>
      </c>
      <c r="B7821" t="s">
        <v>40</v>
      </c>
      <c r="C7821" t="s">
        <v>23</v>
      </c>
      <c r="D7821" s="4">
        <v>43658</v>
      </c>
      <c r="E7821">
        <v>5</v>
      </c>
      <c r="F7821">
        <v>63</v>
      </c>
    </row>
    <row r="7822" spans="1:6" x14ac:dyDescent="0.3">
      <c r="A7822" t="s">
        <v>26</v>
      </c>
      <c r="B7822" t="s">
        <v>44</v>
      </c>
      <c r="C7822" t="s">
        <v>22</v>
      </c>
      <c r="D7822" s="4">
        <v>43661</v>
      </c>
      <c r="E7822">
        <v>1</v>
      </c>
      <c r="F7822">
        <v>64</v>
      </c>
    </row>
    <row r="7823" spans="1:6" x14ac:dyDescent="0.3">
      <c r="A7823" t="s">
        <v>26</v>
      </c>
      <c r="B7823" t="s">
        <v>43</v>
      </c>
      <c r="C7823" t="s">
        <v>22</v>
      </c>
      <c r="D7823" s="4">
        <v>43661</v>
      </c>
      <c r="E7823">
        <v>1</v>
      </c>
      <c r="F7823">
        <v>64</v>
      </c>
    </row>
    <row r="7824" spans="1:6" x14ac:dyDescent="0.3">
      <c r="A7824" t="s">
        <v>26</v>
      </c>
      <c r="B7824" t="s">
        <v>5</v>
      </c>
      <c r="C7824" t="s">
        <v>22</v>
      </c>
      <c r="D7824" s="4">
        <v>43661</v>
      </c>
      <c r="E7824">
        <v>1</v>
      </c>
      <c r="F7824">
        <v>64</v>
      </c>
    </row>
    <row r="7825" spans="1:6" x14ac:dyDescent="0.3">
      <c r="A7825" t="s">
        <v>26</v>
      </c>
      <c r="B7825" t="s">
        <v>37</v>
      </c>
      <c r="C7825" t="s">
        <v>22</v>
      </c>
      <c r="D7825" s="4">
        <v>43661</v>
      </c>
      <c r="E7825">
        <v>2</v>
      </c>
      <c r="F7825">
        <v>64</v>
      </c>
    </row>
    <row r="7826" spans="1:6" x14ac:dyDescent="0.3">
      <c r="A7826" t="s">
        <v>26</v>
      </c>
      <c r="B7826" t="s">
        <v>36</v>
      </c>
      <c r="C7826" t="s">
        <v>22</v>
      </c>
      <c r="D7826" s="4">
        <v>43661</v>
      </c>
      <c r="E7826">
        <v>2</v>
      </c>
      <c r="F7826">
        <v>64</v>
      </c>
    </row>
    <row r="7827" spans="1:6" x14ac:dyDescent="0.3">
      <c r="A7827" t="s">
        <v>42</v>
      </c>
      <c r="B7827" t="s">
        <v>41</v>
      </c>
      <c r="C7827" t="s">
        <v>22</v>
      </c>
      <c r="D7827" s="4">
        <v>43661</v>
      </c>
      <c r="E7827">
        <v>3</v>
      </c>
      <c r="F7827">
        <v>64</v>
      </c>
    </row>
    <row r="7828" spans="1:6" x14ac:dyDescent="0.3">
      <c r="A7828" t="s">
        <v>11</v>
      </c>
      <c r="B7828" t="s">
        <v>37</v>
      </c>
      <c r="C7828" t="s">
        <v>22</v>
      </c>
      <c r="D7828" s="4">
        <v>43661</v>
      </c>
      <c r="E7828">
        <v>1</v>
      </c>
      <c r="F7828">
        <v>64</v>
      </c>
    </row>
    <row r="7829" spans="1:6" x14ac:dyDescent="0.3">
      <c r="A7829" t="s">
        <v>11</v>
      </c>
      <c r="B7829" t="s">
        <v>44</v>
      </c>
      <c r="C7829" t="s">
        <v>22</v>
      </c>
      <c r="D7829" s="4">
        <v>43661</v>
      </c>
      <c r="E7829">
        <v>1</v>
      </c>
      <c r="F7829">
        <v>64</v>
      </c>
    </row>
    <row r="7830" spans="1:6" x14ac:dyDescent="0.3">
      <c r="A7830" t="s">
        <v>11</v>
      </c>
      <c r="B7830" t="s">
        <v>46</v>
      </c>
      <c r="C7830" t="s">
        <v>22</v>
      </c>
      <c r="D7830" s="4">
        <v>43661</v>
      </c>
      <c r="E7830">
        <v>1</v>
      </c>
      <c r="F7830">
        <v>64</v>
      </c>
    </row>
    <row r="7831" spans="1:6" x14ac:dyDescent="0.3">
      <c r="A7831" t="s">
        <v>11</v>
      </c>
      <c r="B7831" t="s">
        <v>43</v>
      </c>
      <c r="C7831" t="s">
        <v>22</v>
      </c>
      <c r="D7831" s="4">
        <v>43661</v>
      </c>
      <c r="E7831">
        <v>1</v>
      </c>
      <c r="F7831">
        <v>64</v>
      </c>
    </row>
    <row r="7832" spans="1:6" x14ac:dyDescent="0.3">
      <c r="A7832" t="s">
        <v>11</v>
      </c>
      <c r="B7832" t="s">
        <v>39</v>
      </c>
      <c r="C7832" t="s">
        <v>22</v>
      </c>
      <c r="D7832" s="4">
        <v>43661</v>
      </c>
      <c r="E7832">
        <v>1</v>
      </c>
      <c r="F7832">
        <v>64</v>
      </c>
    </row>
    <row r="7833" spans="1:6" x14ac:dyDescent="0.3">
      <c r="A7833" t="s">
        <v>11</v>
      </c>
      <c r="B7833" t="s">
        <v>7</v>
      </c>
      <c r="C7833" t="s">
        <v>24</v>
      </c>
      <c r="D7833" s="4">
        <v>43661</v>
      </c>
      <c r="E7833">
        <v>4</v>
      </c>
      <c r="F7833">
        <v>64</v>
      </c>
    </row>
    <row r="7834" spans="1:6" x14ac:dyDescent="0.3">
      <c r="A7834" t="s">
        <v>12</v>
      </c>
      <c r="B7834" t="s">
        <v>36</v>
      </c>
      <c r="C7834" t="s">
        <v>22</v>
      </c>
      <c r="D7834" s="4">
        <v>43661</v>
      </c>
      <c r="E7834">
        <v>1</v>
      </c>
      <c r="F7834">
        <v>64</v>
      </c>
    </row>
    <row r="7835" spans="1:6" x14ac:dyDescent="0.3">
      <c r="A7835" t="s">
        <v>12</v>
      </c>
      <c r="B7835" t="s">
        <v>41</v>
      </c>
      <c r="C7835" t="s">
        <v>22</v>
      </c>
      <c r="D7835" s="4">
        <v>43661</v>
      </c>
      <c r="E7835">
        <v>1</v>
      </c>
      <c r="F7835">
        <v>64</v>
      </c>
    </row>
    <row r="7836" spans="1:6" x14ac:dyDescent="0.3">
      <c r="A7836" t="s">
        <v>12</v>
      </c>
      <c r="B7836" t="s">
        <v>5</v>
      </c>
      <c r="C7836" t="s">
        <v>24</v>
      </c>
      <c r="D7836" s="4">
        <v>43661</v>
      </c>
      <c r="E7836">
        <v>1</v>
      </c>
      <c r="F7836">
        <v>64</v>
      </c>
    </row>
    <row r="7837" spans="1:6" x14ac:dyDescent="0.3">
      <c r="A7837" t="s">
        <v>12</v>
      </c>
      <c r="B7837" t="s">
        <v>45</v>
      </c>
      <c r="C7837" t="s">
        <v>24</v>
      </c>
      <c r="D7837" s="4">
        <v>43661</v>
      </c>
      <c r="E7837">
        <v>3</v>
      </c>
      <c r="F7837">
        <v>64</v>
      </c>
    </row>
    <row r="7838" spans="1:6" x14ac:dyDescent="0.3">
      <c r="A7838" t="s">
        <v>12</v>
      </c>
      <c r="B7838" t="s">
        <v>40</v>
      </c>
      <c r="C7838" t="s">
        <v>22</v>
      </c>
      <c r="D7838" s="4">
        <v>43661</v>
      </c>
      <c r="E7838">
        <v>4</v>
      </c>
      <c r="F7838">
        <v>64</v>
      </c>
    </row>
    <row r="7839" spans="1:6" x14ac:dyDescent="0.3">
      <c r="A7839" t="s">
        <v>26</v>
      </c>
      <c r="B7839" t="s">
        <v>5</v>
      </c>
      <c r="C7839" t="s">
        <v>22</v>
      </c>
      <c r="D7839" s="4">
        <v>43662</v>
      </c>
      <c r="E7839">
        <v>2</v>
      </c>
      <c r="F7839">
        <v>64</v>
      </c>
    </row>
    <row r="7840" spans="1:6" x14ac:dyDescent="0.3">
      <c r="A7840" t="s">
        <v>42</v>
      </c>
      <c r="B7840" t="s">
        <v>46</v>
      </c>
      <c r="C7840" t="s">
        <v>22</v>
      </c>
      <c r="D7840" s="4">
        <v>43662</v>
      </c>
      <c r="E7840">
        <v>2</v>
      </c>
      <c r="F7840">
        <v>64</v>
      </c>
    </row>
    <row r="7841" spans="1:6" x14ac:dyDescent="0.3">
      <c r="A7841" t="s">
        <v>42</v>
      </c>
      <c r="B7841" t="s">
        <v>6</v>
      </c>
      <c r="C7841" t="s">
        <v>22</v>
      </c>
      <c r="D7841" s="4">
        <v>43662</v>
      </c>
      <c r="E7841">
        <v>2</v>
      </c>
      <c r="F7841">
        <v>64</v>
      </c>
    </row>
    <row r="7842" spans="1:6" x14ac:dyDescent="0.3">
      <c r="A7842" t="s">
        <v>42</v>
      </c>
      <c r="B7842" t="s">
        <v>7</v>
      </c>
      <c r="C7842" t="s">
        <v>22</v>
      </c>
      <c r="D7842" s="4">
        <v>43662</v>
      </c>
      <c r="E7842">
        <v>3</v>
      </c>
      <c r="F7842">
        <v>64</v>
      </c>
    </row>
    <row r="7843" spans="1:6" x14ac:dyDescent="0.3">
      <c r="A7843" t="s">
        <v>42</v>
      </c>
      <c r="B7843" t="s">
        <v>9</v>
      </c>
      <c r="C7843" t="s">
        <v>22</v>
      </c>
      <c r="D7843" s="4">
        <v>43662</v>
      </c>
      <c r="E7843">
        <v>3</v>
      </c>
      <c r="F7843">
        <v>64</v>
      </c>
    </row>
    <row r="7844" spans="1:6" x14ac:dyDescent="0.3">
      <c r="A7844" t="s">
        <v>42</v>
      </c>
      <c r="B7844" t="s">
        <v>37</v>
      </c>
      <c r="C7844" t="s">
        <v>24</v>
      </c>
      <c r="D7844" s="4">
        <v>43662</v>
      </c>
      <c r="E7844">
        <v>3</v>
      </c>
      <c r="F7844">
        <v>64</v>
      </c>
    </row>
    <row r="7845" spans="1:6" x14ac:dyDescent="0.3">
      <c r="A7845" t="s">
        <v>42</v>
      </c>
      <c r="B7845" t="s">
        <v>39</v>
      </c>
      <c r="C7845" t="s">
        <v>24</v>
      </c>
      <c r="D7845" s="4">
        <v>43662</v>
      </c>
      <c r="E7845">
        <v>4</v>
      </c>
      <c r="F7845">
        <v>64</v>
      </c>
    </row>
    <row r="7846" spans="1:6" x14ac:dyDescent="0.3">
      <c r="A7846" t="s">
        <v>42</v>
      </c>
      <c r="B7846" t="s">
        <v>6</v>
      </c>
      <c r="C7846" t="s">
        <v>24</v>
      </c>
      <c r="D7846" s="4">
        <v>43662</v>
      </c>
      <c r="E7846">
        <v>5</v>
      </c>
      <c r="F7846">
        <v>64</v>
      </c>
    </row>
    <row r="7847" spans="1:6" x14ac:dyDescent="0.3">
      <c r="A7847" t="s">
        <v>11</v>
      </c>
      <c r="B7847" t="s">
        <v>9</v>
      </c>
      <c r="C7847" t="s">
        <v>22</v>
      </c>
      <c r="D7847" s="4">
        <v>43662</v>
      </c>
      <c r="E7847">
        <v>1</v>
      </c>
      <c r="F7847">
        <v>64</v>
      </c>
    </row>
    <row r="7848" spans="1:6" x14ac:dyDescent="0.3">
      <c r="A7848" t="s">
        <v>11</v>
      </c>
      <c r="B7848" t="s">
        <v>46</v>
      </c>
      <c r="C7848" t="s">
        <v>22</v>
      </c>
      <c r="D7848" s="4">
        <v>43662</v>
      </c>
      <c r="E7848">
        <v>2</v>
      </c>
      <c r="F7848">
        <v>64</v>
      </c>
    </row>
    <row r="7849" spans="1:6" x14ac:dyDescent="0.3">
      <c r="A7849" t="s">
        <v>11</v>
      </c>
      <c r="B7849" t="s">
        <v>39</v>
      </c>
      <c r="C7849" t="s">
        <v>24</v>
      </c>
      <c r="D7849" s="4">
        <v>43662</v>
      </c>
      <c r="E7849">
        <v>2</v>
      </c>
      <c r="F7849">
        <v>64</v>
      </c>
    </row>
    <row r="7850" spans="1:6" x14ac:dyDescent="0.3">
      <c r="A7850" t="s">
        <v>11</v>
      </c>
      <c r="B7850" t="s">
        <v>45</v>
      </c>
      <c r="C7850" t="s">
        <v>24</v>
      </c>
      <c r="D7850" s="4">
        <v>43662</v>
      </c>
      <c r="E7850">
        <v>4</v>
      </c>
      <c r="F7850">
        <v>64</v>
      </c>
    </row>
    <row r="7851" spans="1:6" x14ac:dyDescent="0.3">
      <c r="A7851" t="s">
        <v>11</v>
      </c>
      <c r="B7851" t="s">
        <v>28</v>
      </c>
      <c r="C7851" t="s">
        <v>24</v>
      </c>
      <c r="D7851" s="4">
        <v>43662</v>
      </c>
      <c r="E7851">
        <v>5</v>
      </c>
      <c r="F7851">
        <v>64</v>
      </c>
    </row>
    <row r="7852" spans="1:6" x14ac:dyDescent="0.3">
      <c r="A7852" t="s">
        <v>11</v>
      </c>
      <c r="B7852" t="s">
        <v>29</v>
      </c>
      <c r="C7852" t="s">
        <v>24</v>
      </c>
      <c r="D7852" s="4">
        <v>43662</v>
      </c>
      <c r="E7852">
        <v>5</v>
      </c>
      <c r="F7852">
        <v>64</v>
      </c>
    </row>
    <row r="7853" spans="1:6" x14ac:dyDescent="0.3">
      <c r="A7853" t="s">
        <v>12</v>
      </c>
      <c r="B7853" t="s">
        <v>29</v>
      </c>
      <c r="C7853" t="s">
        <v>22</v>
      </c>
      <c r="D7853" s="4">
        <v>43662</v>
      </c>
      <c r="E7853">
        <v>4</v>
      </c>
      <c r="F7853">
        <v>64</v>
      </c>
    </row>
    <row r="7854" spans="1:6" x14ac:dyDescent="0.3">
      <c r="A7854" t="s">
        <v>12</v>
      </c>
      <c r="B7854" t="s">
        <v>30</v>
      </c>
      <c r="C7854" t="s">
        <v>24</v>
      </c>
      <c r="D7854" s="4">
        <v>43662</v>
      </c>
      <c r="E7854">
        <v>5</v>
      </c>
      <c r="F7854">
        <v>64</v>
      </c>
    </row>
    <row r="7855" spans="1:6" x14ac:dyDescent="0.3">
      <c r="A7855" t="s">
        <v>26</v>
      </c>
      <c r="B7855" t="s">
        <v>6</v>
      </c>
      <c r="C7855" t="s">
        <v>22</v>
      </c>
      <c r="D7855" s="4">
        <v>43663</v>
      </c>
      <c r="E7855">
        <v>2</v>
      </c>
      <c r="F7855">
        <v>64</v>
      </c>
    </row>
    <row r="7856" spans="1:6" x14ac:dyDescent="0.3">
      <c r="A7856" t="s">
        <v>26</v>
      </c>
      <c r="B7856" t="s">
        <v>38</v>
      </c>
      <c r="C7856" t="s">
        <v>22</v>
      </c>
      <c r="D7856" s="4">
        <v>43663</v>
      </c>
      <c r="E7856">
        <v>3</v>
      </c>
      <c r="F7856">
        <v>64</v>
      </c>
    </row>
    <row r="7857" spans="1:6" x14ac:dyDescent="0.3">
      <c r="A7857" t="s">
        <v>26</v>
      </c>
      <c r="B7857" t="s">
        <v>41</v>
      </c>
      <c r="C7857" t="s">
        <v>24</v>
      </c>
      <c r="D7857" s="4">
        <v>43663</v>
      </c>
      <c r="E7857">
        <v>3</v>
      </c>
      <c r="F7857">
        <v>64</v>
      </c>
    </row>
    <row r="7858" spans="1:6" x14ac:dyDescent="0.3">
      <c r="A7858" t="s">
        <v>26</v>
      </c>
      <c r="B7858" t="s">
        <v>6</v>
      </c>
      <c r="C7858" t="s">
        <v>24</v>
      </c>
      <c r="D7858" s="4">
        <v>43663</v>
      </c>
      <c r="E7858">
        <v>4</v>
      </c>
      <c r="F7858">
        <v>64</v>
      </c>
    </row>
    <row r="7859" spans="1:6" x14ac:dyDescent="0.3">
      <c r="A7859" t="s">
        <v>26</v>
      </c>
      <c r="B7859" t="s">
        <v>38</v>
      </c>
      <c r="C7859" t="s">
        <v>24</v>
      </c>
      <c r="D7859" s="4">
        <v>43663</v>
      </c>
      <c r="E7859">
        <v>5</v>
      </c>
      <c r="F7859">
        <v>64</v>
      </c>
    </row>
    <row r="7860" spans="1:6" x14ac:dyDescent="0.3">
      <c r="A7860" t="s">
        <v>42</v>
      </c>
      <c r="B7860" t="s">
        <v>29</v>
      </c>
      <c r="C7860" t="s">
        <v>22</v>
      </c>
      <c r="D7860" s="4">
        <v>43663</v>
      </c>
      <c r="E7860">
        <v>1</v>
      </c>
      <c r="F7860">
        <v>64</v>
      </c>
    </row>
    <row r="7861" spans="1:6" x14ac:dyDescent="0.3">
      <c r="A7861" t="s">
        <v>42</v>
      </c>
      <c r="B7861" t="s">
        <v>37</v>
      </c>
      <c r="C7861" t="s">
        <v>22</v>
      </c>
      <c r="D7861" s="4">
        <v>43663</v>
      </c>
      <c r="E7861">
        <v>2</v>
      </c>
      <c r="F7861">
        <v>64</v>
      </c>
    </row>
    <row r="7862" spans="1:6" x14ac:dyDescent="0.3">
      <c r="A7862" t="s">
        <v>42</v>
      </c>
      <c r="B7862" t="s">
        <v>6</v>
      </c>
      <c r="C7862" t="s">
        <v>24</v>
      </c>
      <c r="D7862" s="4">
        <v>43663</v>
      </c>
      <c r="E7862">
        <v>2</v>
      </c>
      <c r="F7862">
        <v>64</v>
      </c>
    </row>
    <row r="7863" spans="1:6" x14ac:dyDescent="0.3">
      <c r="A7863" t="s">
        <v>42</v>
      </c>
      <c r="B7863" t="s">
        <v>36</v>
      </c>
      <c r="C7863" t="s">
        <v>24</v>
      </c>
      <c r="D7863" s="4">
        <v>43663</v>
      </c>
      <c r="E7863">
        <v>3</v>
      </c>
      <c r="F7863">
        <v>64</v>
      </c>
    </row>
    <row r="7864" spans="1:6" x14ac:dyDescent="0.3">
      <c r="A7864" t="s">
        <v>42</v>
      </c>
      <c r="B7864" t="s">
        <v>40</v>
      </c>
      <c r="C7864" t="s">
        <v>24</v>
      </c>
      <c r="D7864" s="4">
        <v>43663</v>
      </c>
      <c r="E7864">
        <v>4</v>
      </c>
      <c r="F7864">
        <v>64</v>
      </c>
    </row>
    <row r="7865" spans="1:6" x14ac:dyDescent="0.3">
      <c r="A7865" t="s">
        <v>42</v>
      </c>
      <c r="B7865" t="s">
        <v>9</v>
      </c>
      <c r="C7865" t="s">
        <v>24</v>
      </c>
      <c r="D7865" s="4">
        <v>43663</v>
      </c>
      <c r="E7865">
        <v>5</v>
      </c>
      <c r="F7865">
        <v>64</v>
      </c>
    </row>
    <row r="7866" spans="1:6" x14ac:dyDescent="0.3">
      <c r="A7866" t="s">
        <v>42</v>
      </c>
      <c r="B7866" t="s">
        <v>46</v>
      </c>
      <c r="C7866" t="s">
        <v>24</v>
      </c>
      <c r="D7866" s="4">
        <v>43663</v>
      </c>
      <c r="E7866">
        <v>5</v>
      </c>
      <c r="F7866">
        <v>64</v>
      </c>
    </row>
    <row r="7867" spans="1:6" x14ac:dyDescent="0.3">
      <c r="A7867" t="s">
        <v>11</v>
      </c>
      <c r="B7867" t="s">
        <v>9</v>
      </c>
      <c r="C7867" t="s">
        <v>22</v>
      </c>
      <c r="D7867" s="4">
        <v>43663</v>
      </c>
      <c r="E7867">
        <v>1</v>
      </c>
      <c r="F7867">
        <v>64</v>
      </c>
    </row>
    <row r="7868" spans="1:6" x14ac:dyDescent="0.3">
      <c r="A7868" t="s">
        <v>11</v>
      </c>
      <c r="B7868" t="s">
        <v>39</v>
      </c>
      <c r="C7868" t="s">
        <v>24</v>
      </c>
      <c r="D7868" s="4">
        <v>43663</v>
      </c>
      <c r="E7868">
        <v>1</v>
      </c>
      <c r="F7868">
        <v>64</v>
      </c>
    </row>
    <row r="7869" spans="1:6" x14ac:dyDescent="0.3">
      <c r="A7869" t="s">
        <v>11</v>
      </c>
      <c r="B7869" t="s">
        <v>30</v>
      </c>
      <c r="C7869" t="s">
        <v>22</v>
      </c>
      <c r="D7869" s="4">
        <v>43663</v>
      </c>
      <c r="E7869">
        <v>3</v>
      </c>
      <c r="F7869">
        <v>64</v>
      </c>
    </row>
    <row r="7870" spans="1:6" x14ac:dyDescent="0.3">
      <c r="A7870" t="s">
        <v>11</v>
      </c>
      <c r="B7870" t="s">
        <v>30</v>
      </c>
      <c r="C7870" t="s">
        <v>24</v>
      </c>
      <c r="D7870" s="4">
        <v>43663</v>
      </c>
      <c r="E7870">
        <v>5</v>
      </c>
      <c r="F7870">
        <v>64</v>
      </c>
    </row>
    <row r="7871" spans="1:6" x14ac:dyDescent="0.3">
      <c r="A7871" t="s">
        <v>12</v>
      </c>
      <c r="B7871" t="s">
        <v>7</v>
      </c>
      <c r="C7871" t="s">
        <v>22</v>
      </c>
      <c r="D7871" s="4">
        <v>43663</v>
      </c>
      <c r="E7871">
        <v>2</v>
      </c>
      <c r="F7871">
        <v>64</v>
      </c>
    </row>
    <row r="7872" spans="1:6" x14ac:dyDescent="0.3">
      <c r="A7872" t="s">
        <v>12</v>
      </c>
      <c r="B7872" t="s">
        <v>6</v>
      </c>
      <c r="C7872" t="s">
        <v>24</v>
      </c>
      <c r="D7872" s="4">
        <v>43663</v>
      </c>
      <c r="E7872">
        <v>3</v>
      </c>
      <c r="F7872">
        <v>64</v>
      </c>
    </row>
    <row r="7873" spans="1:6" x14ac:dyDescent="0.3">
      <c r="A7873" t="s">
        <v>12</v>
      </c>
      <c r="B7873" t="s">
        <v>7</v>
      </c>
      <c r="C7873" t="s">
        <v>24</v>
      </c>
      <c r="D7873" s="4">
        <v>43663</v>
      </c>
      <c r="E7873">
        <v>4</v>
      </c>
      <c r="F7873">
        <v>64</v>
      </c>
    </row>
    <row r="7874" spans="1:6" x14ac:dyDescent="0.3">
      <c r="A7874" t="s">
        <v>12</v>
      </c>
      <c r="B7874" t="s">
        <v>38</v>
      </c>
      <c r="C7874" t="s">
        <v>24</v>
      </c>
      <c r="D7874" s="4">
        <v>43663</v>
      </c>
      <c r="E7874">
        <v>4</v>
      </c>
      <c r="F7874">
        <v>64</v>
      </c>
    </row>
    <row r="7875" spans="1:6" x14ac:dyDescent="0.3">
      <c r="A7875" t="s">
        <v>12</v>
      </c>
      <c r="B7875" t="s">
        <v>9</v>
      </c>
      <c r="C7875" t="s">
        <v>24</v>
      </c>
      <c r="D7875" s="4">
        <v>43663</v>
      </c>
      <c r="E7875">
        <v>5</v>
      </c>
      <c r="F7875">
        <v>64</v>
      </c>
    </row>
    <row r="7876" spans="1:6" x14ac:dyDescent="0.3">
      <c r="A7876" t="s">
        <v>26</v>
      </c>
      <c r="B7876" t="s">
        <v>41</v>
      </c>
      <c r="C7876" t="s">
        <v>24</v>
      </c>
      <c r="D7876" s="4">
        <v>43664</v>
      </c>
      <c r="E7876">
        <v>1</v>
      </c>
      <c r="F7876">
        <v>64</v>
      </c>
    </row>
    <row r="7877" spans="1:6" x14ac:dyDescent="0.3">
      <c r="A7877" t="s">
        <v>26</v>
      </c>
      <c r="B7877" t="s">
        <v>44</v>
      </c>
      <c r="C7877" t="s">
        <v>22</v>
      </c>
      <c r="D7877" s="4">
        <v>43664</v>
      </c>
      <c r="E7877">
        <v>2</v>
      </c>
      <c r="F7877">
        <v>64</v>
      </c>
    </row>
    <row r="7878" spans="1:6" x14ac:dyDescent="0.3">
      <c r="A7878" t="s">
        <v>26</v>
      </c>
      <c r="B7878" t="s">
        <v>9</v>
      </c>
      <c r="C7878" t="s">
        <v>24</v>
      </c>
      <c r="D7878" s="4">
        <v>43664</v>
      </c>
      <c r="E7878">
        <v>2</v>
      </c>
      <c r="F7878">
        <v>64</v>
      </c>
    </row>
    <row r="7879" spans="1:6" x14ac:dyDescent="0.3">
      <c r="A7879" t="s">
        <v>26</v>
      </c>
      <c r="B7879" t="s">
        <v>28</v>
      </c>
      <c r="C7879" t="s">
        <v>22</v>
      </c>
      <c r="D7879" s="4">
        <v>43664</v>
      </c>
      <c r="E7879">
        <v>3</v>
      </c>
      <c r="F7879">
        <v>64</v>
      </c>
    </row>
    <row r="7880" spans="1:6" x14ac:dyDescent="0.3">
      <c r="A7880" t="s">
        <v>26</v>
      </c>
      <c r="B7880" t="s">
        <v>44</v>
      </c>
      <c r="C7880" t="s">
        <v>24</v>
      </c>
      <c r="D7880" s="4">
        <v>43664</v>
      </c>
      <c r="E7880">
        <v>5</v>
      </c>
      <c r="F7880">
        <v>64</v>
      </c>
    </row>
    <row r="7881" spans="1:6" x14ac:dyDescent="0.3">
      <c r="A7881" t="s">
        <v>42</v>
      </c>
      <c r="B7881" t="s">
        <v>38</v>
      </c>
      <c r="C7881" t="s">
        <v>22</v>
      </c>
      <c r="D7881" s="4">
        <v>43664</v>
      </c>
      <c r="E7881">
        <v>1</v>
      </c>
      <c r="F7881">
        <v>64</v>
      </c>
    </row>
    <row r="7882" spans="1:6" x14ac:dyDescent="0.3">
      <c r="A7882" t="s">
        <v>42</v>
      </c>
      <c r="B7882" t="s">
        <v>43</v>
      </c>
      <c r="C7882" t="s">
        <v>22</v>
      </c>
      <c r="D7882" s="4">
        <v>43664</v>
      </c>
      <c r="E7882">
        <v>1</v>
      </c>
      <c r="F7882">
        <v>64</v>
      </c>
    </row>
    <row r="7883" spans="1:6" x14ac:dyDescent="0.3">
      <c r="A7883" t="s">
        <v>42</v>
      </c>
      <c r="B7883" t="s">
        <v>40</v>
      </c>
      <c r="C7883" t="s">
        <v>22</v>
      </c>
      <c r="D7883" s="4">
        <v>43664</v>
      </c>
      <c r="E7883">
        <v>3</v>
      </c>
      <c r="F7883">
        <v>64</v>
      </c>
    </row>
    <row r="7884" spans="1:6" x14ac:dyDescent="0.3">
      <c r="A7884" t="s">
        <v>42</v>
      </c>
      <c r="B7884" t="s">
        <v>36</v>
      </c>
      <c r="C7884" t="s">
        <v>22</v>
      </c>
      <c r="D7884" s="4">
        <v>43664</v>
      </c>
      <c r="E7884">
        <v>3</v>
      </c>
      <c r="F7884">
        <v>64</v>
      </c>
    </row>
    <row r="7885" spans="1:6" x14ac:dyDescent="0.3">
      <c r="A7885" t="s">
        <v>42</v>
      </c>
      <c r="B7885" t="s">
        <v>4</v>
      </c>
      <c r="C7885" t="s">
        <v>22</v>
      </c>
      <c r="D7885" s="4">
        <v>43664</v>
      </c>
      <c r="E7885">
        <v>3</v>
      </c>
      <c r="F7885">
        <v>64</v>
      </c>
    </row>
    <row r="7886" spans="1:6" x14ac:dyDescent="0.3">
      <c r="A7886" t="s">
        <v>42</v>
      </c>
      <c r="B7886" t="s">
        <v>43</v>
      </c>
      <c r="C7886" t="s">
        <v>24</v>
      </c>
      <c r="D7886" s="4">
        <v>43664</v>
      </c>
      <c r="E7886">
        <v>5</v>
      </c>
      <c r="F7886">
        <v>64</v>
      </c>
    </row>
    <row r="7887" spans="1:6" x14ac:dyDescent="0.3">
      <c r="A7887" t="s">
        <v>42</v>
      </c>
      <c r="B7887" t="s">
        <v>5</v>
      </c>
      <c r="C7887" t="s">
        <v>24</v>
      </c>
      <c r="D7887" s="4">
        <v>43664</v>
      </c>
      <c r="E7887">
        <v>5</v>
      </c>
      <c r="F7887">
        <v>64</v>
      </c>
    </row>
    <row r="7888" spans="1:6" x14ac:dyDescent="0.3">
      <c r="A7888" t="s">
        <v>11</v>
      </c>
      <c r="B7888" t="s">
        <v>29</v>
      </c>
      <c r="C7888" t="s">
        <v>22</v>
      </c>
      <c r="D7888" s="4">
        <v>43664</v>
      </c>
      <c r="E7888">
        <v>1</v>
      </c>
      <c r="F7888">
        <v>64</v>
      </c>
    </row>
    <row r="7889" spans="1:6" x14ac:dyDescent="0.3">
      <c r="A7889" t="s">
        <v>11</v>
      </c>
      <c r="B7889" t="s">
        <v>30</v>
      </c>
      <c r="C7889" t="s">
        <v>24</v>
      </c>
      <c r="D7889" s="4">
        <v>43664</v>
      </c>
      <c r="E7889">
        <v>2</v>
      </c>
      <c r="F7889">
        <v>64</v>
      </c>
    </row>
    <row r="7890" spans="1:6" x14ac:dyDescent="0.3">
      <c r="A7890" t="s">
        <v>11</v>
      </c>
      <c r="B7890" t="s">
        <v>9</v>
      </c>
      <c r="C7890" t="s">
        <v>22</v>
      </c>
      <c r="D7890" s="4">
        <v>43664</v>
      </c>
      <c r="E7890">
        <v>3</v>
      </c>
      <c r="F7890">
        <v>64</v>
      </c>
    </row>
    <row r="7891" spans="1:6" x14ac:dyDescent="0.3">
      <c r="A7891" t="s">
        <v>11</v>
      </c>
      <c r="B7891" t="s">
        <v>37</v>
      </c>
      <c r="C7891" t="s">
        <v>22</v>
      </c>
      <c r="D7891" s="4">
        <v>43664</v>
      </c>
      <c r="E7891">
        <v>3</v>
      </c>
      <c r="F7891">
        <v>64</v>
      </c>
    </row>
    <row r="7892" spans="1:6" x14ac:dyDescent="0.3">
      <c r="A7892" t="s">
        <v>11</v>
      </c>
      <c r="B7892" t="s">
        <v>28</v>
      </c>
      <c r="C7892" t="s">
        <v>24</v>
      </c>
      <c r="D7892" s="4">
        <v>43664</v>
      </c>
      <c r="E7892">
        <v>4</v>
      </c>
      <c r="F7892">
        <v>64</v>
      </c>
    </row>
    <row r="7893" spans="1:6" x14ac:dyDescent="0.3">
      <c r="A7893" t="s">
        <v>12</v>
      </c>
      <c r="B7893" t="s">
        <v>43</v>
      </c>
      <c r="C7893" t="s">
        <v>24</v>
      </c>
      <c r="D7893" s="4">
        <v>43664</v>
      </c>
      <c r="E7893">
        <v>1</v>
      </c>
      <c r="F7893">
        <v>64</v>
      </c>
    </row>
    <row r="7894" spans="1:6" x14ac:dyDescent="0.3">
      <c r="A7894" t="s">
        <v>12</v>
      </c>
      <c r="B7894" t="s">
        <v>7</v>
      </c>
      <c r="C7894" t="s">
        <v>22</v>
      </c>
      <c r="D7894" s="4">
        <v>43664</v>
      </c>
      <c r="E7894">
        <v>2</v>
      </c>
      <c r="F7894">
        <v>64</v>
      </c>
    </row>
    <row r="7895" spans="1:6" x14ac:dyDescent="0.3">
      <c r="A7895" t="s">
        <v>12</v>
      </c>
      <c r="B7895" t="s">
        <v>46</v>
      </c>
      <c r="C7895" t="s">
        <v>24</v>
      </c>
      <c r="D7895" s="4">
        <v>43664</v>
      </c>
      <c r="E7895">
        <v>2</v>
      </c>
      <c r="F7895">
        <v>64</v>
      </c>
    </row>
    <row r="7896" spans="1:6" x14ac:dyDescent="0.3">
      <c r="A7896" t="s">
        <v>12</v>
      </c>
      <c r="B7896" t="s">
        <v>7</v>
      </c>
      <c r="C7896" t="s">
        <v>24</v>
      </c>
      <c r="D7896" s="4">
        <v>43664</v>
      </c>
      <c r="E7896">
        <v>3</v>
      </c>
      <c r="F7896">
        <v>64</v>
      </c>
    </row>
    <row r="7897" spans="1:6" x14ac:dyDescent="0.3">
      <c r="A7897" t="s">
        <v>12</v>
      </c>
      <c r="B7897" t="s">
        <v>36</v>
      </c>
      <c r="C7897" t="s">
        <v>22</v>
      </c>
      <c r="D7897" s="4">
        <v>43664</v>
      </c>
      <c r="E7897">
        <v>4</v>
      </c>
      <c r="F7897">
        <v>64</v>
      </c>
    </row>
    <row r="7898" spans="1:6" x14ac:dyDescent="0.3">
      <c r="A7898" t="s">
        <v>12</v>
      </c>
      <c r="B7898" t="s">
        <v>30</v>
      </c>
      <c r="C7898" t="s">
        <v>24</v>
      </c>
      <c r="D7898" s="4">
        <v>43664</v>
      </c>
      <c r="E7898">
        <v>4</v>
      </c>
      <c r="F7898">
        <v>64</v>
      </c>
    </row>
    <row r="7899" spans="1:6" x14ac:dyDescent="0.3">
      <c r="A7899" t="s">
        <v>12</v>
      </c>
      <c r="B7899" t="s">
        <v>30</v>
      </c>
      <c r="C7899" t="s">
        <v>22</v>
      </c>
      <c r="D7899" s="4">
        <v>43664</v>
      </c>
      <c r="E7899">
        <v>5</v>
      </c>
      <c r="F7899">
        <v>64</v>
      </c>
    </row>
    <row r="7900" spans="1:6" x14ac:dyDescent="0.3">
      <c r="A7900" t="s">
        <v>12</v>
      </c>
      <c r="B7900" t="s">
        <v>41</v>
      </c>
      <c r="C7900" t="s">
        <v>24</v>
      </c>
      <c r="D7900" s="4">
        <v>43664</v>
      </c>
      <c r="E7900">
        <v>5</v>
      </c>
      <c r="F7900">
        <v>64</v>
      </c>
    </row>
    <row r="7901" spans="1:6" x14ac:dyDescent="0.3">
      <c r="A7901" t="s">
        <v>26</v>
      </c>
      <c r="B7901" t="s">
        <v>36</v>
      </c>
      <c r="C7901" t="s">
        <v>22</v>
      </c>
      <c r="D7901" s="4">
        <v>43665</v>
      </c>
      <c r="E7901">
        <v>1</v>
      </c>
      <c r="F7901">
        <v>64</v>
      </c>
    </row>
    <row r="7902" spans="1:6" x14ac:dyDescent="0.3">
      <c r="A7902" t="s">
        <v>42</v>
      </c>
      <c r="B7902" t="s">
        <v>38</v>
      </c>
      <c r="C7902" t="s">
        <v>22</v>
      </c>
      <c r="D7902" s="4">
        <v>43665</v>
      </c>
      <c r="E7902">
        <v>1</v>
      </c>
      <c r="F7902">
        <v>64</v>
      </c>
    </row>
    <row r="7903" spans="1:6" x14ac:dyDescent="0.3">
      <c r="A7903" t="s">
        <v>42</v>
      </c>
      <c r="B7903" t="s">
        <v>29</v>
      </c>
      <c r="C7903" t="s">
        <v>24</v>
      </c>
      <c r="D7903" s="4">
        <v>43665</v>
      </c>
      <c r="E7903">
        <v>1</v>
      </c>
      <c r="F7903">
        <v>64</v>
      </c>
    </row>
    <row r="7904" spans="1:6" x14ac:dyDescent="0.3">
      <c r="A7904" t="s">
        <v>42</v>
      </c>
      <c r="B7904" t="s">
        <v>9</v>
      </c>
      <c r="C7904" t="s">
        <v>24</v>
      </c>
      <c r="D7904" s="4">
        <v>43665</v>
      </c>
      <c r="E7904">
        <v>2</v>
      </c>
      <c r="F7904">
        <v>64</v>
      </c>
    </row>
    <row r="7905" spans="1:6" x14ac:dyDescent="0.3">
      <c r="A7905" t="s">
        <v>42</v>
      </c>
      <c r="B7905" t="s">
        <v>46</v>
      </c>
      <c r="C7905" t="s">
        <v>22</v>
      </c>
      <c r="D7905" s="4">
        <v>43665</v>
      </c>
      <c r="E7905">
        <v>3</v>
      </c>
      <c r="F7905">
        <v>64</v>
      </c>
    </row>
    <row r="7906" spans="1:6" x14ac:dyDescent="0.3">
      <c r="A7906" t="s">
        <v>42</v>
      </c>
      <c r="B7906" t="s">
        <v>39</v>
      </c>
      <c r="C7906" t="s">
        <v>24</v>
      </c>
      <c r="D7906" s="4">
        <v>43665</v>
      </c>
      <c r="E7906">
        <v>4</v>
      </c>
      <c r="F7906">
        <v>64</v>
      </c>
    </row>
    <row r="7907" spans="1:6" x14ac:dyDescent="0.3">
      <c r="A7907" t="s">
        <v>42</v>
      </c>
      <c r="B7907" t="s">
        <v>37</v>
      </c>
      <c r="C7907" t="s">
        <v>24</v>
      </c>
      <c r="D7907" s="4">
        <v>43665</v>
      </c>
      <c r="E7907">
        <v>5</v>
      </c>
      <c r="F7907">
        <v>64</v>
      </c>
    </row>
    <row r="7908" spans="1:6" x14ac:dyDescent="0.3">
      <c r="A7908" t="s">
        <v>42</v>
      </c>
      <c r="B7908" t="s">
        <v>4</v>
      </c>
      <c r="C7908" t="s">
        <v>24</v>
      </c>
      <c r="D7908" s="4">
        <v>43665</v>
      </c>
      <c r="E7908">
        <v>5</v>
      </c>
      <c r="F7908">
        <v>64</v>
      </c>
    </row>
    <row r="7909" spans="1:6" x14ac:dyDescent="0.3">
      <c r="A7909" t="s">
        <v>11</v>
      </c>
      <c r="B7909" t="s">
        <v>29</v>
      </c>
      <c r="C7909" t="s">
        <v>24</v>
      </c>
      <c r="D7909" s="4">
        <v>43665</v>
      </c>
      <c r="E7909">
        <v>1</v>
      </c>
      <c r="F7909">
        <v>64</v>
      </c>
    </row>
    <row r="7910" spans="1:6" x14ac:dyDescent="0.3">
      <c r="A7910" t="s">
        <v>11</v>
      </c>
      <c r="B7910" t="s">
        <v>39</v>
      </c>
      <c r="C7910" t="s">
        <v>24</v>
      </c>
      <c r="D7910" s="4">
        <v>43665</v>
      </c>
      <c r="E7910">
        <v>1</v>
      </c>
      <c r="F7910">
        <v>64</v>
      </c>
    </row>
    <row r="7911" spans="1:6" x14ac:dyDescent="0.3">
      <c r="A7911" t="s">
        <v>11</v>
      </c>
      <c r="B7911" t="s">
        <v>40</v>
      </c>
      <c r="C7911" t="s">
        <v>24</v>
      </c>
      <c r="D7911" s="4">
        <v>43665</v>
      </c>
      <c r="E7911">
        <v>2</v>
      </c>
      <c r="F7911">
        <v>64</v>
      </c>
    </row>
    <row r="7912" spans="1:6" x14ac:dyDescent="0.3">
      <c r="A7912" t="s">
        <v>11</v>
      </c>
      <c r="B7912" t="s">
        <v>46</v>
      </c>
      <c r="C7912" t="s">
        <v>24</v>
      </c>
      <c r="D7912" s="4">
        <v>43665</v>
      </c>
      <c r="E7912">
        <v>3</v>
      </c>
      <c r="F7912">
        <v>64</v>
      </c>
    </row>
    <row r="7913" spans="1:6" x14ac:dyDescent="0.3">
      <c r="A7913" t="s">
        <v>11</v>
      </c>
      <c r="B7913" t="s">
        <v>41</v>
      </c>
      <c r="C7913" t="s">
        <v>24</v>
      </c>
      <c r="D7913" s="4">
        <v>43665</v>
      </c>
      <c r="E7913">
        <v>4</v>
      </c>
      <c r="F7913">
        <v>64</v>
      </c>
    </row>
    <row r="7914" spans="1:6" x14ac:dyDescent="0.3">
      <c r="A7914" t="s">
        <v>12</v>
      </c>
      <c r="B7914" t="s">
        <v>9</v>
      </c>
      <c r="C7914" t="s">
        <v>22</v>
      </c>
      <c r="D7914" s="4">
        <v>43665</v>
      </c>
      <c r="E7914">
        <v>1</v>
      </c>
      <c r="F7914">
        <v>64</v>
      </c>
    </row>
    <row r="7915" spans="1:6" x14ac:dyDescent="0.3">
      <c r="A7915" t="s">
        <v>12</v>
      </c>
      <c r="B7915" t="s">
        <v>9</v>
      </c>
      <c r="C7915" t="s">
        <v>24</v>
      </c>
      <c r="D7915" s="4">
        <v>43665</v>
      </c>
      <c r="E7915">
        <v>1</v>
      </c>
      <c r="F7915">
        <v>64</v>
      </c>
    </row>
    <row r="7916" spans="1:6" x14ac:dyDescent="0.3">
      <c r="A7916" t="s">
        <v>12</v>
      </c>
      <c r="B7916" t="s">
        <v>6</v>
      </c>
      <c r="C7916" t="s">
        <v>24</v>
      </c>
      <c r="D7916" s="4">
        <v>43665</v>
      </c>
      <c r="E7916">
        <v>1</v>
      </c>
      <c r="F7916">
        <v>64</v>
      </c>
    </row>
    <row r="7917" spans="1:6" x14ac:dyDescent="0.3">
      <c r="A7917" t="s">
        <v>12</v>
      </c>
      <c r="B7917" t="s">
        <v>30</v>
      </c>
      <c r="C7917" t="s">
        <v>22</v>
      </c>
      <c r="D7917" s="4">
        <v>43665</v>
      </c>
      <c r="E7917">
        <v>3</v>
      </c>
      <c r="F7917">
        <v>64</v>
      </c>
    </row>
    <row r="7918" spans="1:6" x14ac:dyDescent="0.3">
      <c r="A7918" t="s">
        <v>12</v>
      </c>
      <c r="B7918" t="s">
        <v>36</v>
      </c>
      <c r="C7918" t="s">
        <v>22</v>
      </c>
      <c r="D7918" s="4">
        <v>43665</v>
      </c>
      <c r="E7918">
        <v>3</v>
      </c>
      <c r="F7918">
        <v>64</v>
      </c>
    </row>
    <row r="7919" spans="1:6" x14ac:dyDescent="0.3">
      <c r="A7919" t="s">
        <v>12</v>
      </c>
      <c r="B7919" t="s">
        <v>39</v>
      </c>
      <c r="C7919" t="s">
        <v>24</v>
      </c>
      <c r="D7919" s="4">
        <v>43665</v>
      </c>
      <c r="E7919">
        <v>3</v>
      </c>
      <c r="F7919">
        <v>64</v>
      </c>
    </row>
    <row r="7920" spans="1:6" x14ac:dyDescent="0.3">
      <c r="A7920" t="s">
        <v>12</v>
      </c>
      <c r="B7920" t="s">
        <v>45</v>
      </c>
      <c r="C7920" t="s">
        <v>24</v>
      </c>
      <c r="D7920" s="4">
        <v>43665</v>
      </c>
      <c r="E7920">
        <v>4</v>
      </c>
      <c r="F7920">
        <v>64</v>
      </c>
    </row>
    <row r="7921" spans="1:6" x14ac:dyDescent="0.3">
      <c r="A7921" t="s">
        <v>26</v>
      </c>
      <c r="B7921" t="s">
        <v>40</v>
      </c>
      <c r="C7921" t="s">
        <v>23</v>
      </c>
      <c r="D7921" s="4">
        <v>43668</v>
      </c>
      <c r="E7921">
        <v>1</v>
      </c>
      <c r="F7921">
        <v>65</v>
      </c>
    </row>
    <row r="7922" spans="1:6" x14ac:dyDescent="0.3">
      <c r="A7922" t="s">
        <v>26</v>
      </c>
      <c r="B7922" t="s">
        <v>41</v>
      </c>
      <c r="C7922" t="s">
        <v>23</v>
      </c>
      <c r="D7922" s="4">
        <v>43668</v>
      </c>
      <c r="E7922">
        <v>1</v>
      </c>
      <c r="F7922">
        <v>65</v>
      </c>
    </row>
    <row r="7923" spans="1:6" x14ac:dyDescent="0.3">
      <c r="A7923" t="s">
        <v>26</v>
      </c>
      <c r="B7923" t="s">
        <v>4</v>
      </c>
      <c r="C7923" t="s">
        <v>22</v>
      </c>
      <c r="D7923" s="4">
        <v>43668</v>
      </c>
      <c r="E7923">
        <v>1</v>
      </c>
      <c r="F7923">
        <v>65</v>
      </c>
    </row>
    <row r="7924" spans="1:6" x14ac:dyDescent="0.3">
      <c r="A7924" t="s">
        <v>26</v>
      </c>
      <c r="B7924" t="s">
        <v>7</v>
      </c>
      <c r="C7924" t="s">
        <v>23</v>
      </c>
      <c r="D7924" s="4">
        <v>43668</v>
      </c>
      <c r="E7924">
        <v>2</v>
      </c>
      <c r="F7924">
        <v>65</v>
      </c>
    </row>
    <row r="7925" spans="1:6" x14ac:dyDescent="0.3">
      <c r="A7925" t="s">
        <v>26</v>
      </c>
      <c r="B7925" t="s">
        <v>30</v>
      </c>
      <c r="C7925" t="s">
        <v>22</v>
      </c>
      <c r="D7925" s="4">
        <v>43668</v>
      </c>
      <c r="E7925">
        <v>2</v>
      </c>
      <c r="F7925">
        <v>65</v>
      </c>
    </row>
    <row r="7926" spans="1:6" x14ac:dyDescent="0.3">
      <c r="A7926" t="s">
        <v>26</v>
      </c>
      <c r="B7926" t="s">
        <v>45</v>
      </c>
      <c r="C7926" t="s">
        <v>22</v>
      </c>
      <c r="D7926" s="4">
        <v>43668</v>
      </c>
      <c r="E7926">
        <v>3</v>
      </c>
      <c r="F7926">
        <v>65</v>
      </c>
    </row>
    <row r="7927" spans="1:6" x14ac:dyDescent="0.3">
      <c r="A7927" t="s">
        <v>26</v>
      </c>
      <c r="B7927" t="s">
        <v>36</v>
      </c>
      <c r="C7927" t="s">
        <v>24</v>
      </c>
      <c r="D7927" s="4">
        <v>43668</v>
      </c>
      <c r="E7927">
        <v>3</v>
      </c>
      <c r="F7927">
        <v>65</v>
      </c>
    </row>
    <row r="7928" spans="1:6" x14ac:dyDescent="0.3">
      <c r="A7928" t="s">
        <v>26</v>
      </c>
      <c r="B7928" t="s">
        <v>4</v>
      </c>
      <c r="C7928" t="s">
        <v>23</v>
      </c>
      <c r="D7928" s="4">
        <v>43668</v>
      </c>
      <c r="E7928">
        <v>5</v>
      </c>
      <c r="F7928">
        <v>65</v>
      </c>
    </row>
    <row r="7929" spans="1:6" x14ac:dyDescent="0.3">
      <c r="A7929" t="s">
        <v>26</v>
      </c>
      <c r="B7929" t="s">
        <v>5</v>
      </c>
      <c r="C7929" t="s">
        <v>23</v>
      </c>
      <c r="D7929" s="4">
        <v>43668</v>
      </c>
      <c r="E7929">
        <v>5</v>
      </c>
      <c r="F7929">
        <v>65</v>
      </c>
    </row>
    <row r="7930" spans="1:6" x14ac:dyDescent="0.3">
      <c r="A7930" t="s">
        <v>42</v>
      </c>
      <c r="B7930" t="s">
        <v>30</v>
      </c>
      <c r="C7930" t="s">
        <v>22</v>
      </c>
      <c r="D7930" s="4">
        <v>43668</v>
      </c>
      <c r="E7930">
        <v>1</v>
      </c>
      <c r="F7930">
        <v>65</v>
      </c>
    </row>
    <row r="7931" spans="1:6" x14ac:dyDescent="0.3">
      <c r="A7931" t="s">
        <v>42</v>
      </c>
      <c r="B7931" t="s">
        <v>43</v>
      </c>
      <c r="C7931" t="s">
        <v>23</v>
      </c>
      <c r="D7931" s="4">
        <v>43668</v>
      </c>
      <c r="E7931">
        <v>2</v>
      </c>
      <c r="F7931">
        <v>65</v>
      </c>
    </row>
    <row r="7932" spans="1:6" x14ac:dyDescent="0.3">
      <c r="A7932" t="s">
        <v>42</v>
      </c>
      <c r="B7932" t="s">
        <v>9</v>
      </c>
      <c r="C7932" t="s">
        <v>22</v>
      </c>
      <c r="D7932" s="4">
        <v>43668</v>
      </c>
      <c r="E7932">
        <v>2</v>
      </c>
      <c r="F7932">
        <v>65</v>
      </c>
    </row>
    <row r="7933" spans="1:6" x14ac:dyDescent="0.3">
      <c r="A7933" t="s">
        <v>42</v>
      </c>
      <c r="B7933" t="s">
        <v>7</v>
      </c>
      <c r="C7933" t="s">
        <v>23</v>
      </c>
      <c r="D7933" s="4">
        <v>43668</v>
      </c>
      <c r="E7933">
        <v>3</v>
      </c>
      <c r="F7933">
        <v>65</v>
      </c>
    </row>
    <row r="7934" spans="1:6" x14ac:dyDescent="0.3">
      <c r="A7934" t="s">
        <v>42</v>
      </c>
      <c r="B7934" t="s">
        <v>9</v>
      </c>
      <c r="C7934" t="s">
        <v>23</v>
      </c>
      <c r="D7934" s="4">
        <v>43668</v>
      </c>
      <c r="E7934">
        <v>3</v>
      </c>
      <c r="F7934">
        <v>65</v>
      </c>
    </row>
    <row r="7935" spans="1:6" x14ac:dyDescent="0.3">
      <c r="A7935" t="s">
        <v>42</v>
      </c>
      <c r="B7935" t="s">
        <v>44</v>
      </c>
      <c r="C7935" t="s">
        <v>23</v>
      </c>
      <c r="D7935" s="4">
        <v>43668</v>
      </c>
      <c r="E7935">
        <v>3</v>
      </c>
      <c r="F7935">
        <v>65</v>
      </c>
    </row>
    <row r="7936" spans="1:6" x14ac:dyDescent="0.3">
      <c r="A7936" t="s">
        <v>42</v>
      </c>
      <c r="B7936" t="s">
        <v>37</v>
      </c>
      <c r="C7936" t="s">
        <v>24</v>
      </c>
      <c r="D7936" s="4">
        <v>43668</v>
      </c>
      <c r="E7936">
        <v>4</v>
      </c>
      <c r="F7936">
        <v>65</v>
      </c>
    </row>
    <row r="7937" spans="1:6" x14ac:dyDescent="0.3">
      <c r="A7937" t="s">
        <v>42</v>
      </c>
      <c r="B7937" t="s">
        <v>44</v>
      </c>
      <c r="C7937" t="s">
        <v>24</v>
      </c>
      <c r="D7937" s="4">
        <v>43668</v>
      </c>
      <c r="E7937">
        <v>5</v>
      </c>
      <c r="F7937">
        <v>65</v>
      </c>
    </row>
    <row r="7938" spans="1:6" x14ac:dyDescent="0.3">
      <c r="A7938" t="s">
        <v>11</v>
      </c>
      <c r="B7938" t="s">
        <v>30</v>
      </c>
      <c r="C7938" t="s">
        <v>22</v>
      </c>
      <c r="D7938" s="4">
        <v>43668</v>
      </c>
      <c r="E7938">
        <v>1</v>
      </c>
      <c r="F7938">
        <v>65</v>
      </c>
    </row>
    <row r="7939" spans="1:6" x14ac:dyDescent="0.3">
      <c r="A7939" t="s">
        <v>11</v>
      </c>
      <c r="B7939" t="s">
        <v>28</v>
      </c>
      <c r="C7939" t="s">
        <v>24</v>
      </c>
      <c r="D7939" s="4">
        <v>43668</v>
      </c>
      <c r="E7939">
        <v>1</v>
      </c>
      <c r="F7939">
        <v>65</v>
      </c>
    </row>
    <row r="7940" spans="1:6" x14ac:dyDescent="0.3">
      <c r="A7940" t="s">
        <v>11</v>
      </c>
      <c r="B7940" t="s">
        <v>7</v>
      </c>
      <c r="C7940" t="s">
        <v>23</v>
      </c>
      <c r="D7940" s="4">
        <v>43668</v>
      </c>
      <c r="E7940">
        <v>2</v>
      </c>
      <c r="F7940">
        <v>65</v>
      </c>
    </row>
    <row r="7941" spans="1:6" x14ac:dyDescent="0.3">
      <c r="A7941" t="s">
        <v>11</v>
      </c>
      <c r="B7941" t="s">
        <v>5</v>
      </c>
      <c r="C7941" t="s">
        <v>24</v>
      </c>
      <c r="D7941" s="4">
        <v>43668</v>
      </c>
      <c r="E7941">
        <v>2</v>
      </c>
      <c r="F7941">
        <v>65</v>
      </c>
    </row>
    <row r="7942" spans="1:6" x14ac:dyDescent="0.3">
      <c r="A7942" t="s">
        <v>11</v>
      </c>
      <c r="B7942" t="s">
        <v>6</v>
      </c>
      <c r="C7942" t="s">
        <v>24</v>
      </c>
      <c r="D7942" s="4">
        <v>43668</v>
      </c>
      <c r="E7942">
        <v>3</v>
      </c>
      <c r="F7942">
        <v>65</v>
      </c>
    </row>
    <row r="7943" spans="1:6" x14ac:dyDescent="0.3">
      <c r="A7943" t="s">
        <v>11</v>
      </c>
      <c r="B7943" t="s">
        <v>46</v>
      </c>
      <c r="C7943" t="s">
        <v>23</v>
      </c>
      <c r="D7943" s="4">
        <v>43668</v>
      </c>
      <c r="E7943">
        <v>5</v>
      </c>
      <c r="F7943">
        <v>65</v>
      </c>
    </row>
    <row r="7944" spans="1:6" x14ac:dyDescent="0.3">
      <c r="A7944" t="s">
        <v>12</v>
      </c>
      <c r="B7944" t="s">
        <v>7</v>
      </c>
      <c r="C7944" t="s">
        <v>23</v>
      </c>
      <c r="D7944" s="4">
        <v>43668</v>
      </c>
      <c r="E7944">
        <v>1</v>
      </c>
      <c r="F7944">
        <v>65</v>
      </c>
    </row>
    <row r="7945" spans="1:6" x14ac:dyDescent="0.3">
      <c r="A7945" t="s">
        <v>12</v>
      </c>
      <c r="B7945" t="s">
        <v>41</v>
      </c>
      <c r="C7945" t="s">
        <v>23</v>
      </c>
      <c r="D7945" s="4">
        <v>43668</v>
      </c>
      <c r="E7945">
        <v>1</v>
      </c>
      <c r="F7945">
        <v>65</v>
      </c>
    </row>
    <row r="7946" spans="1:6" x14ac:dyDescent="0.3">
      <c r="A7946" t="s">
        <v>12</v>
      </c>
      <c r="B7946" t="s">
        <v>39</v>
      </c>
      <c r="C7946" t="s">
        <v>22</v>
      </c>
      <c r="D7946" s="4">
        <v>43668</v>
      </c>
      <c r="E7946">
        <v>1</v>
      </c>
      <c r="F7946">
        <v>65</v>
      </c>
    </row>
    <row r="7947" spans="1:6" x14ac:dyDescent="0.3">
      <c r="A7947" t="s">
        <v>12</v>
      </c>
      <c r="B7947" t="s">
        <v>37</v>
      </c>
      <c r="C7947" t="s">
        <v>23</v>
      </c>
      <c r="D7947" s="4">
        <v>43668</v>
      </c>
      <c r="E7947">
        <v>2</v>
      </c>
      <c r="F7947">
        <v>65</v>
      </c>
    </row>
    <row r="7948" spans="1:6" x14ac:dyDescent="0.3">
      <c r="A7948" t="s">
        <v>12</v>
      </c>
      <c r="B7948" t="s">
        <v>28</v>
      </c>
      <c r="C7948" t="s">
        <v>22</v>
      </c>
      <c r="D7948" s="4">
        <v>43668</v>
      </c>
      <c r="E7948">
        <v>2</v>
      </c>
      <c r="F7948">
        <v>65</v>
      </c>
    </row>
    <row r="7949" spans="1:6" x14ac:dyDescent="0.3">
      <c r="A7949" t="s">
        <v>12</v>
      </c>
      <c r="B7949" t="s">
        <v>30</v>
      </c>
      <c r="C7949" t="s">
        <v>22</v>
      </c>
      <c r="D7949" s="4">
        <v>43668</v>
      </c>
      <c r="E7949">
        <v>2</v>
      </c>
      <c r="F7949">
        <v>65</v>
      </c>
    </row>
    <row r="7950" spans="1:6" x14ac:dyDescent="0.3">
      <c r="A7950" t="s">
        <v>12</v>
      </c>
      <c r="B7950" t="s">
        <v>6</v>
      </c>
      <c r="C7950" t="s">
        <v>22</v>
      </c>
      <c r="D7950" s="4">
        <v>43668</v>
      </c>
      <c r="E7950">
        <v>2</v>
      </c>
      <c r="F7950">
        <v>65</v>
      </c>
    </row>
    <row r="7951" spans="1:6" x14ac:dyDescent="0.3">
      <c r="A7951" t="s">
        <v>12</v>
      </c>
      <c r="B7951" t="s">
        <v>4</v>
      </c>
      <c r="C7951" t="s">
        <v>23</v>
      </c>
      <c r="D7951" s="4">
        <v>43668</v>
      </c>
      <c r="E7951">
        <v>3</v>
      </c>
      <c r="F7951">
        <v>65</v>
      </c>
    </row>
    <row r="7952" spans="1:6" x14ac:dyDescent="0.3">
      <c r="A7952" t="s">
        <v>12</v>
      </c>
      <c r="B7952" t="s">
        <v>5</v>
      </c>
      <c r="C7952" t="s">
        <v>23</v>
      </c>
      <c r="D7952" s="4">
        <v>43668</v>
      </c>
      <c r="E7952">
        <v>3</v>
      </c>
      <c r="F7952">
        <v>65</v>
      </c>
    </row>
    <row r="7953" spans="1:6" x14ac:dyDescent="0.3">
      <c r="A7953" t="s">
        <v>12</v>
      </c>
      <c r="B7953" t="s">
        <v>30</v>
      </c>
      <c r="C7953" t="s">
        <v>24</v>
      </c>
      <c r="D7953" s="4">
        <v>43668</v>
      </c>
      <c r="E7953">
        <v>4</v>
      </c>
      <c r="F7953">
        <v>65</v>
      </c>
    </row>
    <row r="7954" spans="1:6" x14ac:dyDescent="0.3">
      <c r="A7954" t="s">
        <v>12</v>
      </c>
      <c r="B7954" t="s">
        <v>29</v>
      </c>
      <c r="C7954" t="s">
        <v>22</v>
      </c>
      <c r="D7954" s="4">
        <v>43668</v>
      </c>
      <c r="E7954">
        <v>5</v>
      </c>
      <c r="F7954">
        <v>65</v>
      </c>
    </row>
    <row r="7955" spans="1:6" x14ac:dyDescent="0.3">
      <c r="A7955" t="s">
        <v>12</v>
      </c>
      <c r="B7955" t="s">
        <v>7</v>
      </c>
      <c r="C7955" t="s">
        <v>24</v>
      </c>
      <c r="D7955" s="4">
        <v>43668</v>
      </c>
      <c r="E7955">
        <v>5</v>
      </c>
      <c r="F7955">
        <v>65</v>
      </c>
    </row>
    <row r="7956" spans="1:6" x14ac:dyDescent="0.3">
      <c r="A7956" t="s">
        <v>26</v>
      </c>
      <c r="B7956" t="s">
        <v>30</v>
      </c>
      <c r="C7956" t="s">
        <v>23</v>
      </c>
      <c r="D7956" s="4">
        <v>43669</v>
      </c>
      <c r="E7956">
        <v>1</v>
      </c>
      <c r="F7956">
        <v>65</v>
      </c>
    </row>
    <row r="7957" spans="1:6" x14ac:dyDescent="0.3">
      <c r="A7957" t="s">
        <v>26</v>
      </c>
      <c r="B7957" t="s">
        <v>43</v>
      </c>
      <c r="C7957" t="s">
        <v>23</v>
      </c>
      <c r="D7957" s="4">
        <v>43669</v>
      </c>
      <c r="E7957">
        <v>1</v>
      </c>
      <c r="F7957">
        <v>65</v>
      </c>
    </row>
    <row r="7958" spans="1:6" x14ac:dyDescent="0.3">
      <c r="A7958" t="s">
        <v>26</v>
      </c>
      <c r="B7958" t="s">
        <v>5</v>
      </c>
      <c r="C7958" t="s">
        <v>23</v>
      </c>
      <c r="D7958" s="4">
        <v>43669</v>
      </c>
      <c r="E7958">
        <v>1</v>
      </c>
      <c r="F7958">
        <v>65</v>
      </c>
    </row>
    <row r="7959" spans="1:6" x14ac:dyDescent="0.3">
      <c r="A7959" t="s">
        <v>26</v>
      </c>
      <c r="B7959" t="s">
        <v>4</v>
      </c>
      <c r="C7959" t="s">
        <v>22</v>
      </c>
      <c r="D7959" s="4">
        <v>43669</v>
      </c>
      <c r="E7959">
        <v>1</v>
      </c>
      <c r="F7959">
        <v>65</v>
      </c>
    </row>
    <row r="7960" spans="1:6" x14ac:dyDescent="0.3">
      <c r="A7960" t="s">
        <v>26</v>
      </c>
      <c r="B7960" t="s">
        <v>28</v>
      </c>
      <c r="C7960" t="s">
        <v>24</v>
      </c>
      <c r="D7960" s="4">
        <v>43669</v>
      </c>
      <c r="E7960">
        <v>1</v>
      </c>
      <c r="F7960">
        <v>65</v>
      </c>
    </row>
    <row r="7961" spans="1:6" x14ac:dyDescent="0.3">
      <c r="A7961" t="s">
        <v>26</v>
      </c>
      <c r="B7961" t="s">
        <v>9</v>
      </c>
      <c r="C7961" t="s">
        <v>22</v>
      </c>
      <c r="D7961" s="4">
        <v>43669</v>
      </c>
      <c r="E7961">
        <v>2</v>
      </c>
      <c r="F7961">
        <v>65</v>
      </c>
    </row>
    <row r="7962" spans="1:6" x14ac:dyDescent="0.3">
      <c r="A7962" t="s">
        <v>26</v>
      </c>
      <c r="B7962" t="s">
        <v>7</v>
      </c>
      <c r="C7962" t="s">
        <v>24</v>
      </c>
      <c r="D7962" s="4">
        <v>43669</v>
      </c>
      <c r="E7962">
        <v>2</v>
      </c>
      <c r="F7962">
        <v>65</v>
      </c>
    </row>
    <row r="7963" spans="1:6" x14ac:dyDescent="0.3">
      <c r="A7963" t="s">
        <v>26</v>
      </c>
      <c r="B7963" t="s">
        <v>7</v>
      </c>
      <c r="C7963" t="s">
        <v>23</v>
      </c>
      <c r="D7963" s="4">
        <v>43669</v>
      </c>
      <c r="E7963">
        <v>3</v>
      </c>
      <c r="F7963">
        <v>65</v>
      </c>
    </row>
    <row r="7964" spans="1:6" x14ac:dyDescent="0.3">
      <c r="A7964" t="s">
        <v>26</v>
      </c>
      <c r="B7964" t="s">
        <v>41</v>
      </c>
      <c r="C7964" t="s">
        <v>23</v>
      </c>
      <c r="D7964" s="4">
        <v>43669</v>
      </c>
      <c r="E7964">
        <v>3</v>
      </c>
      <c r="F7964">
        <v>65</v>
      </c>
    </row>
    <row r="7965" spans="1:6" x14ac:dyDescent="0.3">
      <c r="A7965" t="s">
        <v>26</v>
      </c>
      <c r="B7965" t="s">
        <v>46</v>
      </c>
      <c r="C7965" t="s">
        <v>23</v>
      </c>
      <c r="D7965" s="4">
        <v>43669</v>
      </c>
      <c r="E7965">
        <v>4</v>
      </c>
      <c r="F7965">
        <v>65</v>
      </c>
    </row>
    <row r="7966" spans="1:6" x14ac:dyDescent="0.3">
      <c r="A7966" t="s">
        <v>26</v>
      </c>
      <c r="B7966" t="s">
        <v>40</v>
      </c>
      <c r="C7966" t="s">
        <v>23</v>
      </c>
      <c r="D7966" s="4">
        <v>43669</v>
      </c>
      <c r="E7966">
        <v>4</v>
      </c>
      <c r="F7966">
        <v>65</v>
      </c>
    </row>
    <row r="7967" spans="1:6" x14ac:dyDescent="0.3">
      <c r="A7967" t="s">
        <v>42</v>
      </c>
      <c r="B7967" t="s">
        <v>40</v>
      </c>
      <c r="C7967" t="s">
        <v>24</v>
      </c>
      <c r="D7967" s="4">
        <v>43669</v>
      </c>
      <c r="E7967">
        <v>1</v>
      </c>
      <c r="F7967">
        <v>65</v>
      </c>
    </row>
    <row r="7968" spans="1:6" x14ac:dyDescent="0.3">
      <c r="A7968" t="s">
        <v>42</v>
      </c>
      <c r="B7968" t="s">
        <v>29</v>
      </c>
      <c r="C7968" t="s">
        <v>23</v>
      </c>
      <c r="D7968" s="4">
        <v>43669</v>
      </c>
      <c r="E7968">
        <v>3</v>
      </c>
      <c r="F7968">
        <v>65</v>
      </c>
    </row>
    <row r="7969" spans="1:6" x14ac:dyDescent="0.3">
      <c r="A7969" t="s">
        <v>42</v>
      </c>
      <c r="B7969" t="s">
        <v>36</v>
      </c>
      <c r="C7969" t="s">
        <v>23</v>
      </c>
      <c r="D7969" s="4">
        <v>43669</v>
      </c>
      <c r="E7969">
        <v>4</v>
      </c>
      <c r="F7969">
        <v>65</v>
      </c>
    </row>
    <row r="7970" spans="1:6" x14ac:dyDescent="0.3">
      <c r="A7970" t="s">
        <v>42</v>
      </c>
      <c r="B7970" t="s">
        <v>41</v>
      </c>
      <c r="C7970" t="s">
        <v>23</v>
      </c>
      <c r="D7970" s="4">
        <v>43669</v>
      </c>
      <c r="E7970">
        <v>5</v>
      </c>
      <c r="F7970">
        <v>65</v>
      </c>
    </row>
    <row r="7971" spans="1:6" x14ac:dyDescent="0.3">
      <c r="A7971" t="s">
        <v>42</v>
      </c>
      <c r="B7971" t="s">
        <v>6</v>
      </c>
      <c r="C7971" t="s">
        <v>23</v>
      </c>
      <c r="D7971" s="4">
        <v>43669</v>
      </c>
      <c r="E7971">
        <v>5</v>
      </c>
      <c r="F7971">
        <v>65</v>
      </c>
    </row>
    <row r="7972" spans="1:6" x14ac:dyDescent="0.3">
      <c r="A7972" t="s">
        <v>11</v>
      </c>
      <c r="B7972" t="s">
        <v>6</v>
      </c>
      <c r="C7972" t="s">
        <v>22</v>
      </c>
      <c r="D7972" s="4">
        <v>43669</v>
      </c>
      <c r="E7972">
        <v>1</v>
      </c>
      <c r="F7972">
        <v>65</v>
      </c>
    </row>
    <row r="7973" spans="1:6" x14ac:dyDescent="0.3">
      <c r="A7973" t="s">
        <v>11</v>
      </c>
      <c r="B7973" t="s">
        <v>44</v>
      </c>
      <c r="C7973" t="s">
        <v>23</v>
      </c>
      <c r="D7973" s="4">
        <v>43669</v>
      </c>
      <c r="E7973">
        <v>2</v>
      </c>
      <c r="F7973">
        <v>65</v>
      </c>
    </row>
    <row r="7974" spans="1:6" x14ac:dyDescent="0.3">
      <c r="A7974" t="s">
        <v>11</v>
      </c>
      <c r="B7974" t="s">
        <v>40</v>
      </c>
      <c r="C7974" t="s">
        <v>23</v>
      </c>
      <c r="D7974" s="4">
        <v>43669</v>
      </c>
      <c r="E7974">
        <v>2</v>
      </c>
      <c r="F7974">
        <v>65</v>
      </c>
    </row>
    <row r="7975" spans="1:6" x14ac:dyDescent="0.3">
      <c r="A7975" t="s">
        <v>11</v>
      </c>
      <c r="B7975" t="s">
        <v>36</v>
      </c>
      <c r="C7975" t="s">
        <v>24</v>
      </c>
      <c r="D7975" s="4">
        <v>43669</v>
      </c>
      <c r="E7975">
        <v>3</v>
      </c>
      <c r="F7975">
        <v>65</v>
      </c>
    </row>
    <row r="7976" spans="1:6" x14ac:dyDescent="0.3">
      <c r="A7976" t="s">
        <v>11</v>
      </c>
      <c r="B7976" t="s">
        <v>30</v>
      </c>
      <c r="C7976" t="s">
        <v>24</v>
      </c>
      <c r="D7976" s="4">
        <v>43669</v>
      </c>
      <c r="E7976">
        <v>4</v>
      </c>
      <c r="F7976">
        <v>65</v>
      </c>
    </row>
    <row r="7977" spans="1:6" x14ac:dyDescent="0.3">
      <c r="A7977" t="s">
        <v>11</v>
      </c>
      <c r="B7977" t="s">
        <v>7</v>
      </c>
      <c r="C7977" t="s">
        <v>23</v>
      </c>
      <c r="D7977" s="4">
        <v>43669</v>
      </c>
      <c r="E7977">
        <v>5</v>
      </c>
      <c r="F7977">
        <v>65</v>
      </c>
    </row>
    <row r="7978" spans="1:6" x14ac:dyDescent="0.3">
      <c r="A7978" t="s">
        <v>11</v>
      </c>
      <c r="B7978" t="s">
        <v>29</v>
      </c>
      <c r="C7978" t="s">
        <v>24</v>
      </c>
      <c r="D7978" s="4">
        <v>43669</v>
      </c>
      <c r="E7978">
        <v>5</v>
      </c>
      <c r="F7978">
        <v>65</v>
      </c>
    </row>
    <row r="7979" spans="1:6" x14ac:dyDescent="0.3">
      <c r="A7979" t="s">
        <v>11</v>
      </c>
      <c r="B7979" t="s">
        <v>44</v>
      </c>
      <c r="C7979" t="s">
        <v>24</v>
      </c>
      <c r="D7979" s="4">
        <v>43669</v>
      </c>
      <c r="E7979">
        <v>5</v>
      </c>
      <c r="F7979">
        <v>65</v>
      </c>
    </row>
    <row r="7980" spans="1:6" x14ac:dyDescent="0.3">
      <c r="A7980" t="s">
        <v>12</v>
      </c>
      <c r="B7980" t="s">
        <v>28</v>
      </c>
      <c r="C7980" t="s">
        <v>22</v>
      </c>
      <c r="D7980" s="4">
        <v>43669</v>
      </c>
      <c r="E7980">
        <v>2</v>
      </c>
      <c r="F7980">
        <v>65</v>
      </c>
    </row>
    <row r="7981" spans="1:6" x14ac:dyDescent="0.3">
      <c r="A7981" t="s">
        <v>12</v>
      </c>
      <c r="B7981" t="s">
        <v>29</v>
      </c>
      <c r="C7981" t="s">
        <v>22</v>
      </c>
      <c r="D7981" s="4">
        <v>43669</v>
      </c>
      <c r="E7981">
        <v>2</v>
      </c>
      <c r="F7981">
        <v>65</v>
      </c>
    </row>
    <row r="7982" spans="1:6" x14ac:dyDescent="0.3">
      <c r="A7982" t="s">
        <v>12</v>
      </c>
      <c r="B7982" t="s">
        <v>7</v>
      </c>
      <c r="C7982" t="s">
        <v>23</v>
      </c>
      <c r="D7982" s="4">
        <v>43669</v>
      </c>
      <c r="E7982">
        <v>4</v>
      </c>
      <c r="F7982">
        <v>65</v>
      </c>
    </row>
    <row r="7983" spans="1:6" x14ac:dyDescent="0.3">
      <c r="A7983" t="s">
        <v>12</v>
      </c>
      <c r="B7983" t="s">
        <v>46</v>
      </c>
      <c r="C7983" t="s">
        <v>23</v>
      </c>
      <c r="D7983" s="4">
        <v>43669</v>
      </c>
      <c r="E7983">
        <v>5</v>
      </c>
      <c r="F7983">
        <v>65</v>
      </c>
    </row>
    <row r="7984" spans="1:6" x14ac:dyDescent="0.3">
      <c r="A7984" t="s">
        <v>12</v>
      </c>
      <c r="B7984" t="s">
        <v>43</v>
      </c>
      <c r="C7984" t="s">
        <v>24</v>
      </c>
      <c r="D7984" s="4">
        <v>43669</v>
      </c>
      <c r="E7984">
        <v>5</v>
      </c>
      <c r="F7984">
        <v>65</v>
      </c>
    </row>
    <row r="7985" spans="1:6" x14ac:dyDescent="0.3">
      <c r="A7985" t="s">
        <v>26</v>
      </c>
      <c r="B7985" t="s">
        <v>39</v>
      </c>
      <c r="C7985" t="s">
        <v>22</v>
      </c>
      <c r="D7985" s="4">
        <v>43670</v>
      </c>
      <c r="E7985">
        <v>1</v>
      </c>
      <c r="F7985">
        <v>65</v>
      </c>
    </row>
    <row r="7986" spans="1:6" x14ac:dyDescent="0.3">
      <c r="A7986" t="s">
        <v>26</v>
      </c>
      <c r="B7986" t="s">
        <v>9</v>
      </c>
      <c r="C7986" t="s">
        <v>22</v>
      </c>
      <c r="D7986" s="4">
        <v>43670</v>
      </c>
      <c r="E7986">
        <v>2</v>
      </c>
      <c r="F7986">
        <v>65</v>
      </c>
    </row>
    <row r="7987" spans="1:6" x14ac:dyDescent="0.3">
      <c r="A7987" t="s">
        <v>26</v>
      </c>
      <c r="B7987" t="s">
        <v>6</v>
      </c>
      <c r="C7987" t="s">
        <v>22</v>
      </c>
      <c r="D7987" s="4">
        <v>43670</v>
      </c>
      <c r="E7987">
        <v>2</v>
      </c>
      <c r="F7987">
        <v>65</v>
      </c>
    </row>
    <row r="7988" spans="1:6" x14ac:dyDescent="0.3">
      <c r="A7988" t="s">
        <v>26</v>
      </c>
      <c r="B7988" t="s">
        <v>39</v>
      </c>
      <c r="C7988" t="s">
        <v>24</v>
      </c>
      <c r="D7988" s="4">
        <v>43670</v>
      </c>
      <c r="E7988">
        <v>2</v>
      </c>
      <c r="F7988">
        <v>65</v>
      </c>
    </row>
    <row r="7989" spans="1:6" x14ac:dyDescent="0.3">
      <c r="A7989" t="s">
        <v>26</v>
      </c>
      <c r="B7989" t="s">
        <v>30</v>
      </c>
      <c r="C7989" t="s">
        <v>22</v>
      </c>
      <c r="D7989" s="4">
        <v>43670</v>
      </c>
      <c r="E7989">
        <v>3</v>
      </c>
      <c r="F7989">
        <v>65</v>
      </c>
    </row>
    <row r="7990" spans="1:6" x14ac:dyDescent="0.3">
      <c r="A7990" t="s">
        <v>26</v>
      </c>
      <c r="B7990" t="s">
        <v>38</v>
      </c>
      <c r="C7990" t="s">
        <v>22</v>
      </c>
      <c r="D7990" s="4">
        <v>43670</v>
      </c>
      <c r="E7990">
        <v>3</v>
      </c>
      <c r="F7990">
        <v>65</v>
      </c>
    </row>
    <row r="7991" spans="1:6" x14ac:dyDescent="0.3">
      <c r="A7991" t="s">
        <v>26</v>
      </c>
      <c r="B7991" t="s">
        <v>43</v>
      </c>
      <c r="C7991" t="s">
        <v>22</v>
      </c>
      <c r="D7991" s="4">
        <v>43670</v>
      </c>
      <c r="E7991">
        <v>3</v>
      </c>
      <c r="F7991">
        <v>65</v>
      </c>
    </row>
    <row r="7992" spans="1:6" x14ac:dyDescent="0.3">
      <c r="A7992" t="s">
        <v>26</v>
      </c>
      <c r="B7992" t="s">
        <v>29</v>
      </c>
      <c r="C7992" t="s">
        <v>24</v>
      </c>
      <c r="D7992" s="4">
        <v>43670</v>
      </c>
      <c r="E7992">
        <v>3</v>
      </c>
      <c r="F7992">
        <v>65</v>
      </c>
    </row>
    <row r="7993" spans="1:6" x14ac:dyDescent="0.3">
      <c r="A7993" t="s">
        <v>26</v>
      </c>
      <c r="B7993" t="s">
        <v>4</v>
      </c>
      <c r="C7993" t="s">
        <v>24</v>
      </c>
      <c r="D7993" s="4">
        <v>43670</v>
      </c>
      <c r="E7993">
        <v>3</v>
      </c>
      <c r="F7993">
        <v>65</v>
      </c>
    </row>
    <row r="7994" spans="1:6" x14ac:dyDescent="0.3">
      <c r="A7994" t="s">
        <v>26</v>
      </c>
      <c r="B7994" t="s">
        <v>29</v>
      </c>
      <c r="C7994" t="s">
        <v>23</v>
      </c>
      <c r="D7994" s="4">
        <v>43670</v>
      </c>
      <c r="E7994">
        <v>4</v>
      </c>
      <c r="F7994">
        <v>65</v>
      </c>
    </row>
    <row r="7995" spans="1:6" x14ac:dyDescent="0.3">
      <c r="A7995" t="s">
        <v>26</v>
      </c>
      <c r="B7995" t="s">
        <v>38</v>
      </c>
      <c r="C7995" t="s">
        <v>24</v>
      </c>
      <c r="D7995" s="4">
        <v>43670</v>
      </c>
      <c r="E7995">
        <v>5</v>
      </c>
      <c r="F7995">
        <v>65</v>
      </c>
    </row>
    <row r="7996" spans="1:6" x14ac:dyDescent="0.3">
      <c r="A7996" t="s">
        <v>26</v>
      </c>
      <c r="B7996" t="s">
        <v>40</v>
      </c>
      <c r="C7996" t="s">
        <v>24</v>
      </c>
      <c r="D7996" s="4">
        <v>43670</v>
      </c>
      <c r="E7996">
        <v>5</v>
      </c>
      <c r="F7996">
        <v>65</v>
      </c>
    </row>
    <row r="7997" spans="1:6" x14ac:dyDescent="0.3">
      <c r="A7997" t="s">
        <v>42</v>
      </c>
      <c r="B7997" t="s">
        <v>45</v>
      </c>
      <c r="C7997" t="s">
        <v>22</v>
      </c>
      <c r="D7997" s="4">
        <v>43670</v>
      </c>
      <c r="E7997">
        <v>1</v>
      </c>
      <c r="F7997">
        <v>65</v>
      </c>
    </row>
    <row r="7998" spans="1:6" x14ac:dyDescent="0.3">
      <c r="A7998" t="s">
        <v>42</v>
      </c>
      <c r="B7998" t="s">
        <v>29</v>
      </c>
      <c r="C7998" t="s">
        <v>22</v>
      </c>
      <c r="D7998" s="4">
        <v>43670</v>
      </c>
      <c r="E7998">
        <v>2</v>
      </c>
      <c r="F7998">
        <v>65</v>
      </c>
    </row>
    <row r="7999" spans="1:6" x14ac:dyDescent="0.3">
      <c r="A7999" t="s">
        <v>42</v>
      </c>
      <c r="B7999" t="s">
        <v>37</v>
      </c>
      <c r="C7999" t="s">
        <v>23</v>
      </c>
      <c r="D7999" s="4">
        <v>43670</v>
      </c>
      <c r="E7999">
        <v>3</v>
      </c>
      <c r="F7999">
        <v>65</v>
      </c>
    </row>
    <row r="8000" spans="1:6" x14ac:dyDescent="0.3">
      <c r="A8000" t="s">
        <v>42</v>
      </c>
      <c r="B8000" t="s">
        <v>7</v>
      </c>
      <c r="C8000" t="s">
        <v>23</v>
      </c>
      <c r="D8000" s="4">
        <v>43670</v>
      </c>
      <c r="E8000">
        <v>4</v>
      </c>
      <c r="F8000">
        <v>65</v>
      </c>
    </row>
    <row r="8001" spans="1:6" x14ac:dyDescent="0.3">
      <c r="A8001" t="s">
        <v>42</v>
      </c>
      <c r="B8001" t="s">
        <v>30</v>
      </c>
      <c r="C8001" t="s">
        <v>24</v>
      </c>
      <c r="D8001" s="4">
        <v>43670</v>
      </c>
      <c r="E8001">
        <v>4</v>
      </c>
      <c r="F8001">
        <v>65</v>
      </c>
    </row>
    <row r="8002" spans="1:6" x14ac:dyDescent="0.3">
      <c r="A8002" t="s">
        <v>42</v>
      </c>
      <c r="B8002" t="s">
        <v>45</v>
      </c>
      <c r="C8002" t="s">
        <v>24</v>
      </c>
      <c r="D8002" s="4">
        <v>43670</v>
      </c>
      <c r="E8002">
        <v>4</v>
      </c>
      <c r="F8002">
        <v>65</v>
      </c>
    </row>
    <row r="8003" spans="1:6" x14ac:dyDescent="0.3">
      <c r="A8003" t="s">
        <v>42</v>
      </c>
      <c r="B8003" t="s">
        <v>36</v>
      </c>
      <c r="C8003" t="s">
        <v>24</v>
      </c>
      <c r="D8003" s="4">
        <v>43670</v>
      </c>
      <c r="E8003">
        <v>5</v>
      </c>
      <c r="F8003">
        <v>65</v>
      </c>
    </row>
    <row r="8004" spans="1:6" x14ac:dyDescent="0.3">
      <c r="A8004" t="s">
        <v>11</v>
      </c>
      <c r="B8004" t="s">
        <v>37</v>
      </c>
      <c r="C8004" t="s">
        <v>22</v>
      </c>
      <c r="D8004" s="4">
        <v>43670</v>
      </c>
      <c r="E8004">
        <v>1</v>
      </c>
      <c r="F8004">
        <v>65</v>
      </c>
    </row>
    <row r="8005" spans="1:6" x14ac:dyDescent="0.3">
      <c r="A8005" t="s">
        <v>11</v>
      </c>
      <c r="B8005" t="s">
        <v>30</v>
      </c>
      <c r="C8005" t="s">
        <v>24</v>
      </c>
      <c r="D8005" s="4">
        <v>43670</v>
      </c>
      <c r="E8005">
        <v>1</v>
      </c>
      <c r="F8005">
        <v>65</v>
      </c>
    </row>
    <row r="8006" spans="1:6" x14ac:dyDescent="0.3">
      <c r="A8006" t="s">
        <v>11</v>
      </c>
      <c r="B8006" t="s">
        <v>44</v>
      </c>
      <c r="C8006" t="s">
        <v>23</v>
      </c>
      <c r="D8006" s="4">
        <v>43670</v>
      </c>
      <c r="E8006">
        <v>3</v>
      </c>
      <c r="F8006">
        <v>65</v>
      </c>
    </row>
    <row r="8007" spans="1:6" x14ac:dyDescent="0.3">
      <c r="A8007" t="s">
        <v>11</v>
      </c>
      <c r="B8007" t="s">
        <v>36</v>
      </c>
      <c r="C8007" t="s">
        <v>23</v>
      </c>
      <c r="D8007" s="4">
        <v>43670</v>
      </c>
      <c r="E8007">
        <v>3</v>
      </c>
      <c r="F8007">
        <v>65</v>
      </c>
    </row>
    <row r="8008" spans="1:6" x14ac:dyDescent="0.3">
      <c r="A8008" t="s">
        <v>12</v>
      </c>
      <c r="B8008" t="s">
        <v>28</v>
      </c>
      <c r="C8008" t="s">
        <v>23</v>
      </c>
      <c r="D8008" s="4">
        <v>43670</v>
      </c>
      <c r="E8008">
        <v>1</v>
      </c>
      <c r="F8008">
        <v>65</v>
      </c>
    </row>
    <row r="8009" spans="1:6" x14ac:dyDescent="0.3">
      <c r="A8009" t="s">
        <v>12</v>
      </c>
      <c r="B8009" t="s">
        <v>46</v>
      </c>
      <c r="C8009" t="s">
        <v>24</v>
      </c>
      <c r="D8009" s="4">
        <v>43670</v>
      </c>
      <c r="E8009">
        <v>1</v>
      </c>
      <c r="F8009">
        <v>65</v>
      </c>
    </row>
    <row r="8010" spans="1:6" x14ac:dyDescent="0.3">
      <c r="A8010" t="s">
        <v>12</v>
      </c>
      <c r="B8010" t="s">
        <v>43</v>
      </c>
      <c r="C8010" t="s">
        <v>22</v>
      </c>
      <c r="D8010" s="4">
        <v>43670</v>
      </c>
      <c r="E8010">
        <v>2</v>
      </c>
      <c r="F8010">
        <v>65</v>
      </c>
    </row>
    <row r="8011" spans="1:6" x14ac:dyDescent="0.3">
      <c r="A8011" t="s">
        <v>12</v>
      </c>
      <c r="B8011" t="s">
        <v>43</v>
      </c>
      <c r="C8011" t="s">
        <v>23</v>
      </c>
      <c r="D8011" s="4">
        <v>43670</v>
      </c>
      <c r="E8011">
        <v>4</v>
      </c>
      <c r="F8011">
        <v>65</v>
      </c>
    </row>
    <row r="8012" spans="1:6" x14ac:dyDescent="0.3">
      <c r="A8012" t="s">
        <v>26</v>
      </c>
      <c r="B8012" t="s">
        <v>7</v>
      </c>
      <c r="C8012" t="s">
        <v>22</v>
      </c>
      <c r="D8012" s="4">
        <v>43671</v>
      </c>
      <c r="E8012">
        <v>1</v>
      </c>
      <c r="F8012">
        <v>65</v>
      </c>
    </row>
    <row r="8013" spans="1:6" x14ac:dyDescent="0.3">
      <c r="A8013" t="s">
        <v>26</v>
      </c>
      <c r="B8013" t="s">
        <v>5</v>
      </c>
      <c r="C8013" t="s">
        <v>22</v>
      </c>
      <c r="D8013" s="4">
        <v>43671</v>
      </c>
      <c r="E8013">
        <v>1</v>
      </c>
      <c r="F8013">
        <v>65</v>
      </c>
    </row>
    <row r="8014" spans="1:6" x14ac:dyDescent="0.3">
      <c r="A8014" t="s">
        <v>26</v>
      </c>
      <c r="B8014" t="s">
        <v>9</v>
      </c>
      <c r="C8014" t="s">
        <v>24</v>
      </c>
      <c r="D8014" s="4">
        <v>43671</v>
      </c>
      <c r="E8014">
        <v>1</v>
      </c>
      <c r="F8014">
        <v>65</v>
      </c>
    </row>
    <row r="8015" spans="1:6" x14ac:dyDescent="0.3">
      <c r="A8015" t="s">
        <v>26</v>
      </c>
      <c r="B8015" t="s">
        <v>44</v>
      </c>
      <c r="C8015" t="s">
        <v>23</v>
      </c>
      <c r="D8015" s="4">
        <v>43671</v>
      </c>
      <c r="E8015">
        <v>2</v>
      </c>
      <c r="F8015">
        <v>65</v>
      </c>
    </row>
    <row r="8016" spans="1:6" x14ac:dyDescent="0.3">
      <c r="A8016" t="s">
        <v>26</v>
      </c>
      <c r="B8016" t="s">
        <v>46</v>
      </c>
      <c r="C8016" t="s">
        <v>24</v>
      </c>
      <c r="D8016" s="4">
        <v>43671</v>
      </c>
      <c r="E8016">
        <v>3</v>
      </c>
      <c r="F8016">
        <v>65</v>
      </c>
    </row>
    <row r="8017" spans="1:6" x14ac:dyDescent="0.3">
      <c r="A8017" t="s">
        <v>26</v>
      </c>
      <c r="B8017" t="s">
        <v>43</v>
      </c>
      <c r="C8017" t="s">
        <v>24</v>
      </c>
      <c r="D8017" s="4">
        <v>43671</v>
      </c>
      <c r="E8017">
        <v>3</v>
      </c>
      <c r="F8017">
        <v>65</v>
      </c>
    </row>
    <row r="8018" spans="1:6" x14ac:dyDescent="0.3">
      <c r="A8018" t="s">
        <v>26</v>
      </c>
      <c r="B8018" t="s">
        <v>36</v>
      </c>
      <c r="C8018" t="s">
        <v>24</v>
      </c>
      <c r="D8018" s="4">
        <v>43671</v>
      </c>
      <c r="E8018">
        <v>3</v>
      </c>
      <c r="F8018">
        <v>65</v>
      </c>
    </row>
    <row r="8019" spans="1:6" x14ac:dyDescent="0.3">
      <c r="A8019" t="s">
        <v>26</v>
      </c>
      <c r="B8019" t="s">
        <v>45</v>
      </c>
      <c r="C8019" t="s">
        <v>24</v>
      </c>
      <c r="D8019" s="4">
        <v>43671</v>
      </c>
      <c r="E8019">
        <v>4</v>
      </c>
      <c r="F8019">
        <v>65</v>
      </c>
    </row>
    <row r="8020" spans="1:6" x14ac:dyDescent="0.3">
      <c r="A8020" t="s">
        <v>26</v>
      </c>
      <c r="B8020" t="s">
        <v>9</v>
      </c>
      <c r="C8020" t="s">
        <v>23</v>
      </c>
      <c r="D8020" s="4">
        <v>43671</v>
      </c>
      <c r="E8020">
        <v>5</v>
      </c>
      <c r="F8020">
        <v>65</v>
      </c>
    </row>
    <row r="8021" spans="1:6" x14ac:dyDescent="0.3">
      <c r="A8021" t="s">
        <v>26</v>
      </c>
      <c r="B8021" t="s">
        <v>28</v>
      </c>
      <c r="C8021" t="s">
        <v>24</v>
      </c>
      <c r="D8021" s="4">
        <v>43671</v>
      </c>
      <c r="E8021">
        <v>5</v>
      </c>
      <c r="F8021">
        <v>65</v>
      </c>
    </row>
    <row r="8022" spans="1:6" x14ac:dyDescent="0.3">
      <c r="A8022" t="s">
        <v>42</v>
      </c>
      <c r="B8022" t="s">
        <v>7</v>
      </c>
      <c r="C8022" t="s">
        <v>23</v>
      </c>
      <c r="D8022" s="4">
        <v>43671</v>
      </c>
      <c r="E8022">
        <v>1</v>
      </c>
      <c r="F8022">
        <v>65</v>
      </c>
    </row>
    <row r="8023" spans="1:6" x14ac:dyDescent="0.3">
      <c r="A8023" t="s">
        <v>42</v>
      </c>
      <c r="B8023" t="s">
        <v>40</v>
      </c>
      <c r="C8023" t="s">
        <v>24</v>
      </c>
      <c r="D8023" s="4">
        <v>43671</v>
      </c>
      <c r="E8023">
        <v>2</v>
      </c>
      <c r="F8023">
        <v>65</v>
      </c>
    </row>
    <row r="8024" spans="1:6" x14ac:dyDescent="0.3">
      <c r="A8024" t="s">
        <v>42</v>
      </c>
      <c r="B8024" t="s">
        <v>40</v>
      </c>
      <c r="C8024" t="s">
        <v>23</v>
      </c>
      <c r="D8024" s="4">
        <v>43671</v>
      </c>
      <c r="E8024">
        <v>3</v>
      </c>
      <c r="F8024">
        <v>65</v>
      </c>
    </row>
    <row r="8025" spans="1:6" x14ac:dyDescent="0.3">
      <c r="A8025" t="s">
        <v>42</v>
      </c>
      <c r="B8025" t="s">
        <v>37</v>
      </c>
      <c r="C8025" t="s">
        <v>22</v>
      </c>
      <c r="D8025" s="4">
        <v>43671</v>
      </c>
      <c r="E8025">
        <v>3</v>
      </c>
      <c r="F8025">
        <v>65</v>
      </c>
    </row>
    <row r="8026" spans="1:6" x14ac:dyDescent="0.3">
      <c r="A8026" t="s">
        <v>42</v>
      </c>
      <c r="B8026" t="s">
        <v>9</v>
      </c>
      <c r="C8026" t="s">
        <v>23</v>
      </c>
      <c r="D8026" s="4">
        <v>43671</v>
      </c>
      <c r="E8026">
        <v>4</v>
      </c>
      <c r="F8026">
        <v>65</v>
      </c>
    </row>
    <row r="8027" spans="1:6" x14ac:dyDescent="0.3">
      <c r="A8027" t="s">
        <v>42</v>
      </c>
      <c r="B8027" t="s">
        <v>44</v>
      </c>
      <c r="C8027" t="s">
        <v>23</v>
      </c>
      <c r="D8027" s="4">
        <v>43671</v>
      </c>
      <c r="E8027">
        <v>4</v>
      </c>
      <c r="F8027">
        <v>65</v>
      </c>
    </row>
    <row r="8028" spans="1:6" x14ac:dyDescent="0.3">
      <c r="A8028" t="s">
        <v>42</v>
      </c>
      <c r="B8028" t="s">
        <v>30</v>
      </c>
      <c r="C8028" t="s">
        <v>23</v>
      </c>
      <c r="D8028" s="4">
        <v>43671</v>
      </c>
      <c r="E8028">
        <v>5</v>
      </c>
      <c r="F8028">
        <v>65</v>
      </c>
    </row>
    <row r="8029" spans="1:6" x14ac:dyDescent="0.3">
      <c r="A8029" t="s">
        <v>42</v>
      </c>
      <c r="B8029" t="s">
        <v>46</v>
      </c>
      <c r="C8029" t="s">
        <v>24</v>
      </c>
      <c r="D8029" s="4">
        <v>43671</v>
      </c>
      <c r="E8029">
        <v>5</v>
      </c>
      <c r="F8029">
        <v>65</v>
      </c>
    </row>
    <row r="8030" spans="1:6" x14ac:dyDescent="0.3">
      <c r="A8030" t="s">
        <v>11</v>
      </c>
      <c r="B8030" t="s">
        <v>45</v>
      </c>
      <c r="C8030" t="s">
        <v>23</v>
      </c>
      <c r="D8030" s="4">
        <v>43671</v>
      </c>
      <c r="E8030">
        <v>1</v>
      </c>
      <c r="F8030">
        <v>65</v>
      </c>
    </row>
    <row r="8031" spans="1:6" x14ac:dyDescent="0.3">
      <c r="A8031" t="s">
        <v>11</v>
      </c>
      <c r="B8031" t="s">
        <v>9</v>
      </c>
      <c r="C8031" t="s">
        <v>22</v>
      </c>
      <c r="D8031" s="4">
        <v>43671</v>
      </c>
      <c r="E8031">
        <v>1</v>
      </c>
      <c r="F8031">
        <v>65</v>
      </c>
    </row>
    <row r="8032" spans="1:6" x14ac:dyDescent="0.3">
      <c r="A8032" t="s">
        <v>11</v>
      </c>
      <c r="B8032" t="s">
        <v>40</v>
      </c>
      <c r="C8032" t="s">
        <v>24</v>
      </c>
      <c r="D8032" s="4">
        <v>43671</v>
      </c>
      <c r="E8032">
        <v>2</v>
      </c>
      <c r="F8032">
        <v>65</v>
      </c>
    </row>
    <row r="8033" spans="1:6" x14ac:dyDescent="0.3">
      <c r="A8033" t="s">
        <v>11</v>
      </c>
      <c r="B8033" t="s">
        <v>29</v>
      </c>
      <c r="C8033" t="s">
        <v>22</v>
      </c>
      <c r="D8033" s="4">
        <v>43671</v>
      </c>
      <c r="E8033">
        <v>3</v>
      </c>
      <c r="F8033">
        <v>65</v>
      </c>
    </row>
    <row r="8034" spans="1:6" x14ac:dyDescent="0.3">
      <c r="A8034" t="s">
        <v>11</v>
      </c>
      <c r="B8034" t="s">
        <v>44</v>
      </c>
      <c r="C8034" t="s">
        <v>24</v>
      </c>
      <c r="D8034" s="4">
        <v>43671</v>
      </c>
      <c r="E8034">
        <v>3</v>
      </c>
      <c r="F8034">
        <v>65</v>
      </c>
    </row>
    <row r="8035" spans="1:6" x14ac:dyDescent="0.3">
      <c r="A8035" t="s">
        <v>11</v>
      </c>
      <c r="B8035" t="s">
        <v>44</v>
      </c>
      <c r="C8035" t="s">
        <v>23</v>
      </c>
      <c r="D8035" s="4">
        <v>43671</v>
      </c>
      <c r="E8035">
        <v>4</v>
      </c>
      <c r="F8035">
        <v>65</v>
      </c>
    </row>
    <row r="8036" spans="1:6" x14ac:dyDescent="0.3">
      <c r="A8036" t="s">
        <v>12</v>
      </c>
      <c r="B8036" t="s">
        <v>46</v>
      </c>
      <c r="C8036" t="s">
        <v>23</v>
      </c>
      <c r="D8036" s="4">
        <v>43671</v>
      </c>
      <c r="E8036">
        <v>1</v>
      </c>
      <c r="F8036">
        <v>65</v>
      </c>
    </row>
    <row r="8037" spans="1:6" x14ac:dyDescent="0.3">
      <c r="A8037" t="s">
        <v>12</v>
      </c>
      <c r="B8037" t="s">
        <v>7</v>
      </c>
      <c r="C8037" t="s">
        <v>24</v>
      </c>
      <c r="D8037" s="4">
        <v>43671</v>
      </c>
      <c r="E8037">
        <v>1</v>
      </c>
      <c r="F8037">
        <v>65</v>
      </c>
    </row>
    <row r="8038" spans="1:6" x14ac:dyDescent="0.3">
      <c r="A8038" t="s">
        <v>12</v>
      </c>
      <c r="B8038" t="s">
        <v>43</v>
      </c>
      <c r="C8038" t="s">
        <v>23</v>
      </c>
      <c r="D8038" s="4">
        <v>43671</v>
      </c>
      <c r="E8038">
        <v>4</v>
      </c>
      <c r="F8038">
        <v>65</v>
      </c>
    </row>
    <row r="8039" spans="1:6" x14ac:dyDescent="0.3">
      <c r="A8039" t="s">
        <v>12</v>
      </c>
      <c r="B8039" t="s">
        <v>9</v>
      </c>
      <c r="C8039" t="s">
        <v>23</v>
      </c>
      <c r="D8039" s="4">
        <v>43671</v>
      </c>
      <c r="E8039">
        <v>5</v>
      </c>
      <c r="F8039">
        <v>65</v>
      </c>
    </row>
    <row r="8040" spans="1:6" x14ac:dyDescent="0.3">
      <c r="A8040" t="s">
        <v>12</v>
      </c>
      <c r="B8040" t="s">
        <v>41</v>
      </c>
      <c r="C8040" t="s">
        <v>22</v>
      </c>
      <c r="D8040" s="4">
        <v>43671</v>
      </c>
      <c r="E8040">
        <v>5</v>
      </c>
      <c r="F8040">
        <v>65</v>
      </c>
    </row>
    <row r="8041" spans="1:6" x14ac:dyDescent="0.3">
      <c r="A8041" t="s">
        <v>26</v>
      </c>
      <c r="B8041" t="s">
        <v>9</v>
      </c>
      <c r="C8041" t="s">
        <v>22</v>
      </c>
      <c r="D8041" s="4">
        <v>43672</v>
      </c>
      <c r="E8041">
        <v>1</v>
      </c>
      <c r="F8041">
        <v>65</v>
      </c>
    </row>
    <row r="8042" spans="1:6" x14ac:dyDescent="0.3">
      <c r="A8042" t="s">
        <v>26</v>
      </c>
      <c r="B8042" t="s">
        <v>6</v>
      </c>
      <c r="C8042" t="s">
        <v>22</v>
      </c>
      <c r="D8042" s="4">
        <v>43672</v>
      </c>
      <c r="E8042">
        <v>1</v>
      </c>
      <c r="F8042">
        <v>65</v>
      </c>
    </row>
    <row r="8043" spans="1:6" x14ac:dyDescent="0.3">
      <c r="A8043" t="s">
        <v>26</v>
      </c>
      <c r="B8043" t="s">
        <v>45</v>
      </c>
      <c r="C8043" t="s">
        <v>23</v>
      </c>
      <c r="D8043" s="4">
        <v>43672</v>
      </c>
      <c r="E8043">
        <v>2</v>
      </c>
      <c r="F8043">
        <v>65</v>
      </c>
    </row>
    <row r="8044" spans="1:6" x14ac:dyDescent="0.3">
      <c r="A8044" t="s">
        <v>26</v>
      </c>
      <c r="B8044" t="s">
        <v>36</v>
      </c>
      <c r="C8044" t="s">
        <v>23</v>
      </c>
      <c r="D8044" s="4">
        <v>43672</v>
      </c>
      <c r="E8044">
        <v>2</v>
      </c>
      <c r="F8044">
        <v>65</v>
      </c>
    </row>
    <row r="8045" spans="1:6" x14ac:dyDescent="0.3">
      <c r="A8045" t="s">
        <v>26</v>
      </c>
      <c r="B8045" t="s">
        <v>37</v>
      </c>
      <c r="C8045" t="s">
        <v>22</v>
      </c>
      <c r="D8045" s="4">
        <v>43672</v>
      </c>
      <c r="E8045">
        <v>2</v>
      </c>
      <c r="F8045">
        <v>65</v>
      </c>
    </row>
    <row r="8046" spans="1:6" x14ac:dyDescent="0.3">
      <c r="A8046" t="s">
        <v>26</v>
      </c>
      <c r="B8046" t="s">
        <v>40</v>
      </c>
      <c r="C8046" t="s">
        <v>23</v>
      </c>
      <c r="D8046" s="4">
        <v>43672</v>
      </c>
      <c r="E8046">
        <v>3</v>
      </c>
      <c r="F8046">
        <v>65</v>
      </c>
    </row>
    <row r="8047" spans="1:6" x14ac:dyDescent="0.3">
      <c r="A8047" t="s">
        <v>26</v>
      </c>
      <c r="B8047" t="s">
        <v>6</v>
      </c>
      <c r="C8047" t="s">
        <v>23</v>
      </c>
      <c r="D8047" s="4">
        <v>43672</v>
      </c>
      <c r="E8047">
        <v>3</v>
      </c>
      <c r="F8047">
        <v>65</v>
      </c>
    </row>
    <row r="8048" spans="1:6" x14ac:dyDescent="0.3">
      <c r="A8048" t="s">
        <v>26</v>
      </c>
      <c r="B8048" t="s">
        <v>45</v>
      </c>
      <c r="C8048" t="s">
        <v>24</v>
      </c>
      <c r="D8048" s="4">
        <v>43672</v>
      </c>
      <c r="E8048">
        <v>3</v>
      </c>
      <c r="F8048">
        <v>65</v>
      </c>
    </row>
    <row r="8049" spans="1:6" x14ac:dyDescent="0.3">
      <c r="A8049" t="s">
        <v>26</v>
      </c>
      <c r="B8049" t="s">
        <v>36</v>
      </c>
      <c r="C8049" t="s">
        <v>24</v>
      </c>
      <c r="D8049" s="4">
        <v>43672</v>
      </c>
      <c r="E8049">
        <v>3</v>
      </c>
      <c r="F8049">
        <v>65</v>
      </c>
    </row>
    <row r="8050" spans="1:6" x14ac:dyDescent="0.3">
      <c r="A8050" t="s">
        <v>26</v>
      </c>
      <c r="B8050" t="s">
        <v>41</v>
      </c>
      <c r="C8050" t="s">
        <v>24</v>
      </c>
      <c r="D8050" s="4">
        <v>43672</v>
      </c>
      <c r="E8050">
        <v>3</v>
      </c>
      <c r="F8050">
        <v>65</v>
      </c>
    </row>
    <row r="8051" spans="1:6" x14ac:dyDescent="0.3">
      <c r="A8051" t="s">
        <v>26</v>
      </c>
      <c r="B8051" t="s">
        <v>38</v>
      </c>
      <c r="C8051" t="s">
        <v>24</v>
      </c>
      <c r="D8051" s="4">
        <v>43672</v>
      </c>
      <c r="E8051">
        <v>4</v>
      </c>
      <c r="F8051">
        <v>65</v>
      </c>
    </row>
    <row r="8052" spans="1:6" x14ac:dyDescent="0.3">
      <c r="A8052" t="s">
        <v>26</v>
      </c>
      <c r="B8052" t="s">
        <v>39</v>
      </c>
      <c r="C8052" t="s">
        <v>23</v>
      </c>
      <c r="D8052" s="4">
        <v>43672</v>
      </c>
      <c r="E8052">
        <v>5</v>
      </c>
      <c r="F8052">
        <v>65</v>
      </c>
    </row>
    <row r="8053" spans="1:6" x14ac:dyDescent="0.3">
      <c r="A8053" t="s">
        <v>42</v>
      </c>
      <c r="B8053" t="s">
        <v>28</v>
      </c>
      <c r="C8053" t="s">
        <v>22</v>
      </c>
      <c r="D8053" s="4">
        <v>43672</v>
      </c>
      <c r="E8053">
        <v>1</v>
      </c>
      <c r="F8053">
        <v>65</v>
      </c>
    </row>
    <row r="8054" spans="1:6" x14ac:dyDescent="0.3">
      <c r="A8054" t="s">
        <v>42</v>
      </c>
      <c r="B8054" t="s">
        <v>40</v>
      </c>
      <c r="C8054" t="s">
        <v>22</v>
      </c>
      <c r="D8054" s="4">
        <v>43672</v>
      </c>
      <c r="E8054">
        <v>1</v>
      </c>
      <c r="F8054">
        <v>65</v>
      </c>
    </row>
    <row r="8055" spans="1:6" x14ac:dyDescent="0.3">
      <c r="A8055" t="s">
        <v>42</v>
      </c>
      <c r="B8055" t="s">
        <v>29</v>
      </c>
      <c r="C8055" t="s">
        <v>24</v>
      </c>
      <c r="D8055" s="4">
        <v>43672</v>
      </c>
      <c r="E8055">
        <v>2</v>
      </c>
      <c r="F8055">
        <v>65</v>
      </c>
    </row>
    <row r="8056" spans="1:6" x14ac:dyDescent="0.3">
      <c r="A8056" t="s">
        <v>42</v>
      </c>
      <c r="B8056" t="s">
        <v>7</v>
      </c>
      <c r="C8056" t="s">
        <v>23</v>
      </c>
      <c r="D8056" s="4">
        <v>43672</v>
      </c>
      <c r="E8056">
        <v>4</v>
      </c>
      <c r="F8056">
        <v>65</v>
      </c>
    </row>
    <row r="8057" spans="1:6" x14ac:dyDescent="0.3">
      <c r="A8057" t="s">
        <v>42</v>
      </c>
      <c r="B8057" t="s">
        <v>4</v>
      </c>
      <c r="C8057" t="s">
        <v>24</v>
      </c>
      <c r="D8057" s="4">
        <v>43672</v>
      </c>
      <c r="E8057">
        <v>4</v>
      </c>
      <c r="F8057">
        <v>65</v>
      </c>
    </row>
    <row r="8058" spans="1:6" x14ac:dyDescent="0.3">
      <c r="A8058" t="s">
        <v>42</v>
      </c>
      <c r="B8058" t="s">
        <v>36</v>
      </c>
      <c r="C8058" t="s">
        <v>23</v>
      </c>
      <c r="D8058" s="4">
        <v>43672</v>
      </c>
      <c r="E8058">
        <v>5</v>
      </c>
      <c r="F8058">
        <v>65</v>
      </c>
    </row>
    <row r="8059" spans="1:6" x14ac:dyDescent="0.3">
      <c r="A8059" t="s">
        <v>42</v>
      </c>
      <c r="B8059" t="s">
        <v>44</v>
      </c>
      <c r="C8059" t="s">
        <v>24</v>
      </c>
      <c r="D8059" s="4">
        <v>43672</v>
      </c>
      <c r="E8059">
        <v>5</v>
      </c>
      <c r="F8059">
        <v>65</v>
      </c>
    </row>
    <row r="8060" spans="1:6" x14ac:dyDescent="0.3">
      <c r="A8060" t="s">
        <v>11</v>
      </c>
      <c r="B8060" t="s">
        <v>9</v>
      </c>
      <c r="C8060" t="s">
        <v>22</v>
      </c>
      <c r="D8060" s="4">
        <v>43672</v>
      </c>
      <c r="E8060">
        <v>1</v>
      </c>
      <c r="F8060">
        <v>65</v>
      </c>
    </row>
    <row r="8061" spans="1:6" x14ac:dyDescent="0.3">
      <c r="A8061" t="s">
        <v>11</v>
      </c>
      <c r="B8061" t="s">
        <v>30</v>
      </c>
      <c r="C8061" t="s">
        <v>23</v>
      </c>
      <c r="D8061" s="4">
        <v>43672</v>
      </c>
      <c r="E8061">
        <v>2</v>
      </c>
      <c r="F8061">
        <v>65</v>
      </c>
    </row>
    <row r="8062" spans="1:6" x14ac:dyDescent="0.3">
      <c r="A8062" t="s">
        <v>11</v>
      </c>
      <c r="B8062" t="s">
        <v>39</v>
      </c>
      <c r="C8062" t="s">
        <v>23</v>
      </c>
      <c r="D8062" s="4">
        <v>43672</v>
      </c>
      <c r="E8062">
        <v>2</v>
      </c>
      <c r="F8062">
        <v>65</v>
      </c>
    </row>
    <row r="8063" spans="1:6" x14ac:dyDescent="0.3">
      <c r="A8063" t="s">
        <v>11</v>
      </c>
      <c r="B8063" t="s">
        <v>30</v>
      </c>
      <c r="C8063" t="s">
        <v>24</v>
      </c>
      <c r="D8063" s="4">
        <v>43672</v>
      </c>
      <c r="E8063">
        <v>2</v>
      </c>
      <c r="F8063">
        <v>65</v>
      </c>
    </row>
    <row r="8064" spans="1:6" x14ac:dyDescent="0.3">
      <c r="A8064" t="s">
        <v>11</v>
      </c>
      <c r="B8064" t="s">
        <v>38</v>
      </c>
      <c r="C8064" t="s">
        <v>24</v>
      </c>
      <c r="D8064" s="4">
        <v>43672</v>
      </c>
      <c r="E8064">
        <v>2</v>
      </c>
      <c r="F8064">
        <v>65</v>
      </c>
    </row>
    <row r="8065" spans="1:6" x14ac:dyDescent="0.3">
      <c r="A8065" t="s">
        <v>11</v>
      </c>
      <c r="B8065" t="s">
        <v>43</v>
      </c>
      <c r="C8065" t="s">
        <v>24</v>
      </c>
      <c r="D8065" s="4">
        <v>43672</v>
      </c>
      <c r="E8065">
        <v>3</v>
      </c>
      <c r="F8065">
        <v>65</v>
      </c>
    </row>
    <row r="8066" spans="1:6" x14ac:dyDescent="0.3">
      <c r="A8066" t="s">
        <v>11</v>
      </c>
      <c r="B8066" t="s">
        <v>41</v>
      </c>
      <c r="C8066" t="s">
        <v>23</v>
      </c>
      <c r="D8066" s="4">
        <v>43672</v>
      </c>
      <c r="E8066">
        <v>4</v>
      </c>
      <c r="F8066">
        <v>65</v>
      </c>
    </row>
    <row r="8067" spans="1:6" x14ac:dyDescent="0.3">
      <c r="A8067" t="s">
        <v>11</v>
      </c>
      <c r="B8067" t="s">
        <v>37</v>
      </c>
      <c r="C8067" t="s">
        <v>23</v>
      </c>
      <c r="D8067" s="4">
        <v>43672</v>
      </c>
      <c r="E8067">
        <v>5</v>
      </c>
      <c r="F8067">
        <v>65</v>
      </c>
    </row>
    <row r="8068" spans="1:6" x14ac:dyDescent="0.3">
      <c r="A8068" t="s">
        <v>11</v>
      </c>
      <c r="B8068" t="s">
        <v>9</v>
      </c>
      <c r="C8068" t="s">
        <v>24</v>
      </c>
      <c r="D8068" s="4">
        <v>43672</v>
      </c>
      <c r="E8068">
        <v>5</v>
      </c>
      <c r="F8068">
        <v>65</v>
      </c>
    </row>
    <row r="8069" spans="1:6" x14ac:dyDescent="0.3">
      <c r="A8069" t="s">
        <v>12</v>
      </c>
      <c r="B8069" t="s">
        <v>9</v>
      </c>
      <c r="C8069" t="s">
        <v>22</v>
      </c>
      <c r="D8069" s="4">
        <v>43672</v>
      </c>
      <c r="E8069">
        <v>1</v>
      </c>
      <c r="F8069">
        <v>65</v>
      </c>
    </row>
    <row r="8070" spans="1:6" x14ac:dyDescent="0.3">
      <c r="A8070" t="s">
        <v>12</v>
      </c>
      <c r="B8070" t="s">
        <v>41</v>
      </c>
      <c r="C8070" t="s">
        <v>22</v>
      </c>
      <c r="D8070" s="4">
        <v>43672</v>
      </c>
      <c r="E8070">
        <v>2</v>
      </c>
      <c r="F8070">
        <v>65</v>
      </c>
    </row>
    <row r="8071" spans="1:6" x14ac:dyDescent="0.3">
      <c r="A8071" t="s">
        <v>12</v>
      </c>
      <c r="B8071" t="s">
        <v>39</v>
      </c>
      <c r="C8071" t="s">
        <v>23</v>
      </c>
      <c r="D8071" s="4">
        <v>43672</v>
      </c>
      <c r="E8071">
        <v>3</v>
      </c>
      <c r="F8071">
        <v>65</v>
      </c>
    </row>
    <row r="8072" spans="1:6" x14ac:dyDescent="0.3">
      <c r="A8072" t="s">
        <v>12</v>
      </c>
      <c r="B8072" t="s">
        <v>6</v>
      </c>
      <c r="C8072" t="s">
        <v>24</v>
      </c>
      <c r="D8072" s="4">
        <v>43672</v>
      </c>
      <c r="E8072">
        <v>3</v>
      </c>
      <c r="F8072">
        <v>65</v>
      </c>
    </row>
    <row r="8073" spans="1:6" x14ac:dyDescent="0.3">
      <c r="A8073" t="s">
        <v>12</v>
      </c>
      <c r="B8073" t="s">
        <v>46</v>
      </c>
      <c r="C8073" t="s">
        <v>23</v>
      </c>
      <c r="D8073" s="4">
        <v>43672</v>
      </c>
      <c r="E8073">
        <v>4</v>
      </c>
      <c r="F8073">
        <v>65</v>
      </c>
    </row>
    <row r="8074" spans="1:6" x14ac:dyDescent="0.3">
      <c r="A8074" t="s">
        <v>12</v>
      </c>
      <c r="B8074" t="s">
        <v>30</v>
      </c>
      <c r="C8074" t="s">
        <v>24</v>
      </c>
      <c r="D8074" s="4">
        <v>43672</v>
      </c>
      <c r="E8074">
        <v>4</v>
      </c>
      <c r="F8074">
        <v>65</v>
      </c>
    </row>
    <row r="8075" spans="1:6" x14ac:dyDescent="0.3">
      <c r="A8075" t="s">
        <v>12</v>
      </c>
      <c r="B8075" t="s">
        <v>30</v>
      </c>
      <c r="C8075" t="s">
        <v>22</v>
      </c>
      <c r="D8075" s="4">
        <v>43672</v>
      </c>
      <c r="E8075">
        <v>5</v>
      </c>
      <c r="F8075">
        <v>65</v>
      </c>
    </row>
    <row r="8076" spans="1:6" x14ac:dyDescent="0.3">
      <c r="A8076" t="s">
        <v>26</v>
      </c>
      <c r="B8076" t="s">
        <v>5</v>
      </c>
      <c r="C8076" t="s">
        <v>20</v>
      </c>
      <c r="D8076" s="4">
        <v>43682</v>
      </c>
      <c r="E8076">
        <v>1</v>
      </c>
      <c r="F8076">
        <v>67</v>
      </c>
    </row>
    <row r="8077" spans="1:6" x14ac:dyDescent="0.3">
      <c r="A8077" t="s">
        <v>26</v>
      </c>
      <c r="B8077" t="s">
        <v>38</v>
      </c>
      <c r="C8077" t="s">
        <v>20</v>
      </c>
      <c r="D8077" s="4">
        <v>43682</v>
      </c>
      <c r="E8077">
        <v>2</v>
      </c>
      <c r="F8077">
        <v>67</v>
      </c>
    </row>
    <row r="8078" spans="1:6" x14ac:dyDescent="0.3">
      <c r="A8078" t="s">
        <v>26</v>
      </c>
      <c r="B8078" t="s">
        <v>4</v>
      </c>
      <c r="C8078" t="s">
        <v>20</v>
      </c>
      <c r="D8078" s="4">
        <v>43682</v>
      </c>
      <c r="E8078">
        <v>2</v>
      </c>
      <c r="F8078">
        <v>67</v>
      </c>
    </row>
    <row r="8079" spans="1:6" x14ac:dyDescent="0.3">
      <c r="A8079" t="s">
        <v>26</v>
      </c>
      <c r="B8079" t="s">
        <v>28</v>
      </c>
      <c r="C8079" t="s">
        <v>21</v>
      </c>
      <c r="D8079" s="4">
        <v>43682</v>
      </c>
      <c r="E8079">
        <v>3</v>
      </c>
      <c r="F8079">
        <v>67</v>
      </c>
    </row>
    <row r="8080" spans="1:6" x14ac:dyDescent="0.3">
      <c r="A8080" t="s">
        <v>26</v>
      </c>
      <c r="B8080" t="s">
        <v>44</v>
      </c>
      <c r="C8080" t="s">
        <v>21</v>
      </c>
      <c r="D8080" s="4">
        <v>43682</v>
      </c>
      <c r="E8080">
        <v>3</v>
      </c>
      <c r="F8080">
        <v>67</v>
      </c>
    </row>
    <row r="8081" spans="1:6" x14ac:dyDescent="0.3">
      <c r="A8081" t="s">
        <v>26</v>
      </c>
      <c r="B8081" t="s">
        <v>36</v>
      </c>
      <c r="C8081" t="s">
        <v>21</v>
      </c>
      <c r="D8081" s="4">
        <v>43682</v>
      </c>
      <c r="E8081">
        <v>3</v>
      </c>
      <c r="F8081">
        <v>67</v>
      </c>
    </row>
    <row r="8082" spans="1:6" x14ac:dyDescent="0.3">
      <c r="A8082" t="s">
        <v>26</v>
      </c>
      <c r="B8082" t="s">
        <v>46</v>
      </c>
      <c r="C8082" t="s">
        <v>23</v>
      </c>
      <c r="D8082" s="4">
        <v>43682</v>
      </c>
      <c r="E8082">
        <v>3</v>
      </c>
      <c r="F8082">
        <v>67</v>
      </c>
    </row>
    <row r="8083" spans="1:6" x14ac:dyDescent="0.3">
      <c r="A8083" t="s">
        <v>26</v>
      </c>
      <c r="B8083" t="s">
        <v>38</v>
      </c>
      <c r="C8083" t="s">
        <v>25</v>
      </c>
      <c r="D8083" s="4">
        <v>43682</v>
      </c>
      <c r="E8083">
        <v>3</v>
      </c>
      <c r="F8083">
        <v>67</v>
      </c>
    </row>
    <row r="8084" spans="1:6" x14ac:dyDescent="0.3">
      <c r="A8084" t="s">
        <v>26</v>
      </c>
      <c r="B8084" t="s">
        <v>36</v>
      </c>
      <c r="C8084" t="s">
        <v>25</v>
      </c>
      <c r="D8084" s="4">
        <v>43682</v>
      </c>
      <c r="E8084">
        <v>3</v>
      </c>
      <c r="F8084">
        <v>67</v>
      </c>
    </row>
    <row r="8085" spans="1:6" x14ac:dyDescent="0.3">
      <c r="A8085" t="s">
        <v>26</v>
      </c>
      <c r="B8085" t="s">
        <v>45</v>
      </c>
      <c r="C8085" t="s">
        <v>20</v>
      </c>
      <c r="D8085" s="4">
        <v>43682</v>
      </c>
      <c r="E8085">
        <v>3</v>
      </c>
      <c r="F8085">
        <v>67</v>
      </c>
    </row>
    <row r="8086" spans="1:6" x14ac:dyDescent="0.3">
      <c r="A8086" t="s">
        <v>26</v>
      </c>
      <c r="B8086" t="s">
        <v>4</v>
      </c>
      <c r="C8086" t="s">
        <v>25</v>
      </c>
      <c r="D8086" s="4">
        <v>43682</v>
      </c>
      <c r="E8086">
        <v>4</v>
      </c>
      <c r="F8086">
        <v>67</v>
      </c>
    </row>
    <row r="8087" spans="1:6" x14ac:dyDescent="0.3">
      <c r="A8087" t="s">
        <v>26</v>
      </c>
      <c r="B8087" t="s">
        <v>38</v>
      </c>
      <c r="C8087" t="s">
        <v>21</v>
      </c>
      <c r="D8087" s="4">
        <v>43682</v>
      </c>
      <c r="E8087">
        <v>5</v>
      </c>
      <c r="F8087">
        <v>67</v>
      </c>
    </row>
    <row r="8088" spans="1:6" x14ac:dyDescent="0.3">
      <c r="A8088" t="s">
        <v>26</v>
      </c>
      <c r="B8088" t="s">
        <v>6</v>
      </c>
      <c r="C8088" t="s">
        <v>23</v>
      </c>
      <c r="D8088" s="4">
        <v>43682</v>
      </c>
      <c r="E8088">
        <v>5</v>
      </c>
      <c r="F8088">
        <v>67</v>
      </c>
    </row>
    <row r="8089" spans="1:6" x14ac:dyDescent="0.3">
      <c r="A8089" t="s">
        <v>26</v>
      </c>
      <c r="B8089" t="s">
        <v>45</v>
      </c>
      <c r="C8089" t="s">
        <v>24</v>
      </c>
      <c r="D8089" s="4">
        <v>43682</v>
      </c>
      <c r="E8089">
        <v>5</v>
      </c>
      <c r="F8089">
        <v>67</v>
      </c>
    </row>
    <row r="8090" spans="1:6" x14ac:dyDescent="0.3">
      <c r="A8090" t="s">
        <v>26</v>
      </c>
      <c r="B8090" t="s">
        <v>5</v>
      </c>
      <c r="C8090" t="s">
        <v>24</v>
      </c>
      <c r="D8090" s="4">
        <v>43682</v>
      </c>
      <c r="E8090">
        <v>5</v>
      </c>
      <c r="F8090">
        <v>67</v>
      </c>
    </row>
    <row r="8091" spans="1:6" x14ac:dyDescent="0.3">
      <c r="A8091" t="s">
        <v>42</v>
      </c>
      <c r="B8091" t="s">
        <v>29</v>
      </c>
      <c r="C8091" t="s">
        <v>25</v>
      </c>
      <c r="D8091" s="4">
        <v>43682</v>
      </c>
      <c r="E8091">
        <v>1</v>
      </c>
      <c r="F8091">
        <v>67</v>
      </c>
    </row>
    <row r="8092" spans="1:6" x14ac:dyDescent="0.3">
      <c r="A8092" t="s">
        <v>42</v>
      </c>
      <c r="B8092" t="s">
        <v>29</v>
      </c>
      <c r="C8092" t="s">
        <v>20</v>
      </c>
      <c r="D8092" s="4">
        <v>43682</v>
      </c>
      <c r="E8092">
        <v>2</v>
      </c>
      <c r="F8092">
        <v>67</v>
      </c>
    </row>
    <row r="8093" spans="1:6" x14ac:dyDescent="0.3">
      <c r="A8093" t="s">
        <v>42</v>
      </c>
      <c r="B8093" t="s">
        <v>37</v>
      </c>
      <c r="C8093" t="s">
        <v>24</v>
      </c>
      <c r="D8093" s="4">
        <v>43682</v>
      </c>
      <c r="E8093">
        <v>3</v>
      </c>
      <c r="F8093">
        <v>67</v>
      </c>
    </row>
    <row r="8094" spans="1:6" x14ac:dyDescent="0.3">
      <c r="A8094" t="s">
        <v>42</v>
      </c>
      <c r="B8094" t="s">
        <v>45</v>
      </c>
      <c r="C8094" t="s">
        <v>24</v>
      </c>
      <c r="D8094" s="4">
        <v>43682</v>
      </c>
      <c r="E8094">
        <v>3</v>
      </c>
      <c r="F8094">
        <v>67</v>
      </c>
    </row>
    <row r="8095" spans="1:6" x14ac:dyDescent="0.3">
      <c r="A8095" t="s">
        <v>42</v>
      </c>
      <c r="B8095" t="s">
        <v>40</v>
      </c>
      <c r="C8095" t="s">
        <v>20</v>
      </c>
      <c r="D8095" s="4">
        <v>43682</v>
      </c>
      <c r="E8095">
        <v>3</v>
      </c>
      <c r="F8095">
        <v>67</v>
      </c>
    </row>
    <row r="8096" spans="1:6" x14ac:dyDescent="0.3">
      <c r="A8096" t="s">
        <v>42</v>
      </c>
      <c r="B8096" t="s">
        <v>41</v>
      </c>
      <c r="C8096" t="s">
        <v>25</v>
      </c>
      <c r="D8096" s="4">
        <v>43682</v>
      </c>
      <c r="E8096">
        <v>4</v>
      </c>
      <c r="F8096">
        <v>67</v>
      </c>
    </row>
    <row r="8097" spans="1:6" x14ac:dyDescent="0.3">
      <c r="A8097" t="s">
        <v>42</v>
      </c>
      <c r="B8097" t="s">
        <v>40</v>
      </c>
      <c r="C8097" t="s">
        <v>24</v>
      </c>
      <c r="D8097" s="4">
        <v>43682</v>
      </c>
      <c r="E8097">
        <v>4</v>
      </c>
      <c r="F8097">
        <v>67</v>
      </c>
    </row>
    <row r="8098" spans="1:6" x14ac:dyDescent="0.3">
      <c r="A8098" t="s">
        <v>11</v>
      </c>
      <c r="B8098" t="s">
        <v>6</v>
      </c>
      <c r="C8098" t="s">
        <v>21</v>
      </c>
      <c r="D8098" s="4">
        <v>43682</v>
      </c>
      <c r="E8098">
        <v>1</v>
      </c>
      <c r="F8098">
        <v>67</v>
      </c>
    </row>
    <row r="8099" spans="1:6" x14ac:dyDescent="0.3">
      <c r="A8099" t="s">
        <v>11</v>
      </c>
      <c r="B8099" t="s">
        <v>44</v>
      </c>
      <c r="C8099" t="s">
        <v>25</v>
      </c>
      <c r="D8099" s="4">
        <v>43682</v>
      </c>
      <c r="E8099">
        <v>1</v>
      </c>
      <c r="F8099">
        <v>67</v>
      </c>
    </row>
    <row r="8100" spans="1:6" x14ac:dyDescent="0.3">
      <c r="A8100" t="s">
        <v>11</v>
      </c>
      <c r="B8100" t="s">
        <v>36</v>
      </c>
      <c r="C8100" t="s">
        <v>23</v>
      </c>
      <c r="D8100" s="4">
        <v>43682</v>
      </c>
      <c r="E8100">
        <v>2</v>
      </c>
      <c r="F8100">
        <v>67</v>
      </c>
    </row>
    <row r="8101" spans="1:6" x14ac:dyDescent="0.3">
      <c r="A8101" t="s">
        <v>11</v>
      </c>
      <c r="B8101" t="s">
        <v>45</v>
      </c>
      <c r="C8101" t="s">
        <v>24</v>
      </c>
      <c r="D8101" s="4">
        <v>43682</v>
      </c>
      <c r="E8101">
        <v>2</v>
      </c>
      <c r="F8101">
        <v>67</v>
      </c>
    </row>
    <row r="8102" spans="1:6" x14ac:dyDescent="0.3">
      <c r="A8102" t="s">
        <v>11</v>
      </c>
      <c r="B8102" t="s">
        <v>5</v>
      </c>
      <c r="C8102" t="s">
        <v>24</v>
      </c>
      <c r="D8102" s="4">
        <v>43682</v>
      </c>
      <c r="E8102">
        <v>2</v>
      </c>
      <c r="F8102">
        <v>67</v>
      </c>
    </row>
    <row r="8103" spans="1:6" x14ac:dyDescent="0.3">
      <c r="A8103" t="s">
        <v>11</v>
      </c>
      <c r="B8103" t="s">
        <v>44</v>
      </c>
      <c r="C8103" t="s">
        <v>20</v>
      </c>
      <c r="D8103" s="4">
        <v>43682</v>
      </c>
      <c r="E8103">
        <v>3</v>
      </c>
      <c r="F8103">
        <v>67</v>
      </c>
    </row>
    <row r="8104" spans="1:6" x14ac:dyDescent="0.3">
      <c r="A8104" t="s">
        <v>11</v>
      </c>
      <c r="B8104" t="s">
        <v>38</v>
      </c>
      <c r="C8104" t="s">
        <v>21</v>
      </c>
      <c r="D8104" s="4">
        <v>43682</v>
      </c>
      <c r="E8104">
        <v>4</v>
      </c>
      <c r="F8104">
        <v>67</v>
      </c>
    </row>
    <row r="8105" spans="1:6" x14ac:dyDescent="0.3">
      <c r="A8105" t="s">
        <v>11</v>
      </c>
      <c r="B8105" t="s">
        <v>29</v>
      </c>
      <c r="C8105" t="s">
        <v>20</v>
      </c>
      <c r="D8105" s="4">
        <v>43682</v>
      </c>
      <c r="E8105">
        <v>4</v>
      </c>
      <c r="F8105">
        <v>67</v>
      </c>
    </row>
    <row r="8106" spans="1:6" x14ac:dyDescent="0.3">
      <c r="A8106" t="s">
        <v>11</v>
      </c>
      <c r="B8106" t="s">
        <v>46</v>
      </c>
      <c r="C8106" t="s">
        <v>24</v>
      </c>
      <c r="D8106" s="4">
        <v>43682</v>
      </c>
      <c r="E8106">
        <v>5</v>
      </c>
      <c r="F8106">
        <v>67</v>
      </c>
    </row>
    <row r="8107" spans="1:6" x14ac:dyDescent="0.3">
      <c r="A8107" t="s">
        <v>12</v>
      </c>
      <c r="B8107" t="s">
        <v>44</v>
      </c>
      <c r="C8107" t="s">
        <v>23</v>
      </c>
      <c r="D8107" s="4">
        <v>43682</v>
      </c>
      <c r="E8107">
        <v>1</v>
      </c>
      <c r="F8107">
        <v>67</v>
      </c>
    </row>
    <row r="8108" spans="1:6" x14ac:dyDescent="0.3">
      <c r="A8108" t="s">
        <v>12</v>
      </c>
      <c r="B8108" t="s">
        <v>46</v>
      </c>
      <c r="C8108" t="s">
        <v>25</v>
      </c>
      <c r="D8108" s="4">
        <v>43682</v>
      </c>
      <c r="E8108">
        <v>2</v>
      </c>
      <c r="F8108">
        <v>67</v>
      </c>
    </row>
    <row r="8109" spans="1:6" x14ac:dyDescent="0.3">
      <c r="A8109" t="s">
        <v>12</v>
      </c>
      <c r="B8109" t="s">
        <v>37</v>
      </c>
      <c r="C8109" t="s">
        <v>24</v>
      </c>
      <c r="D8109" s="4">
        <v>43682</v>
      </c>
      <c r="E8109">
        <v>2</v>
      </c>
      <c r="F8109">
        <v>67</v>
      </c>
    </row>
    <row r="8110" spans="1:6" x14ac:dyDescent="0.3">
      <c r="A8110" t="s">
        <v>12</v>
      </c>
      <c r="B8110" t="s">
        <v>38</v>
      </c>
      <c r="C8110" t="s">
        <v>24</v>
      </c>
      <c r="D8110" s="4">
        <v>43682</v>
      </c>
      <c r="E8110">
        <v>2</v>
      </c>
      <c r="F8110">
        <v>67</v>
      </c>
    </row>
    <row r="8111" spans="1:6" x14ac:dyDescent="0.3">
      <c r="A8111" t="s">
        <v>12</v>
      </c>
      <c r="B8111" t="s">
        <v>6</v>
      </c>
      <c r="C8111" t="s">
        <v>24</v>
      </c>
      <c r="D8111" s="4">
        <v>43682</v>
      </c>
      <c r="E8111">
        <v>2</v>
      </c>
      <c r="F8111">
        <v>67</v>
      </c>
    </row>
    <row r="8112" spans="1:6" x14ac:dyDescent="0.3">
      <c r="A8112" t="s">
        <v>12</v>
      </c>
      <c r="B8112" t="s">
        <v>6</v>
      </c>
      <c r="C8112" t="s">
        <v>21</v>
      </c>
      <c r="D8112" s="4">
        <v>43682</v>
      </c>
      <c r="E8112">
        <v>3</v>
      </c>
      <c r="F8112">
        <v>67</v>
      </c>
    </row>
    <row r="8113" spans="1:6" x14ac:dyDescent="0.3">
      <c r="A8113" t="s">
        <v>12</v>
      </c>
      <c r="B8113" t="s">
        <v>30</v>
      </c>
      <c r="C8113" t="s">
        <v>23</v>
      </c>
      <c r="D8113" s="4">
        <v>43682</v>
      </c>
      <c r="E8113">
        <v>3</v>
      </c>
      <c r="F8113">
        <v>67</v>
      </c>
    </row>
    <row r="8114" spans="1:6" x14ac:dyDescent="0.3">
      <c r="A8114" t="s">
        <v>12</v>
      </c>
      <c r="B8114" t="s">
        <v>9</v>
      </c>
      <c r="C8114" t="s">
        <v>20</v>
      </c>
      <c r="D8114" s="4">
        <v>43682</v>
      </c>
      <c r="E8114">
        <v>3</v>
      </c>
      <c r="F8114">
        <v>67</v>
      </c>
    </row>
    <row r="8115" spans="1:6" x14ac:dyDescent="0.3">
      <c r="A8115" t="s">
        <v>12</v>
      </c>
      <c r="B8115" t="s">
        <v>29</v>
      </c>
      <c r="C8115" t="s">
        <v>20</v>
      </c>
      <c r="D8115" s="4">
        <v>43682</v>
      </c>
      <c r="E8115">
        <v>3</v>
      </c>
      <c r="F8115">
        <v>67</v>
      </c>
    </row>
    <row r="8116" spans="1:6" x14ac:dyDescent="0.3">
      <c r="A8116" t="s">
        <v>12</v>
      </c>
      <c r="B8116" t="s">
        <v>6</v>
      </c>
      <c r="C8116" t="s">
        <v>20</v>
      </c>
      <c r="D8116" s="4">
        <v>43682</v>
      </c>
      <c r="E8116">
        <v>3</v>
      </c>
      <c r="F8116">
        <v>67</v>
      </c>
    </row>
    <row r="8117" spans="1:6" x14ac:dyDescent="0.3">
      <c r="A8117" t="s">
        <v>12</v>
      </c>
      <c r="B8117" t="s">
        <v>39</v>
      </c>
      <c r="C8117" t="s">
        <v>23</v>
      </c>
      <c r="D8117" s="4">
        <v>43682</v>
      </c>
      <c r="E8117">
        <v>4</v>
      </c>
      <c r="F8117">
        <v>67</v>
      </c>
    </row>
    <row r="8118" spans="1:6" x14ac:dyDescent="0.3">
      <c r="A8118" t="s">
        <v>12</v>
      </c>
      <c r="B8118" t="s">
        <v>39</v>
      </c>
      <c r="C8118" t="s">
        <v>25</v>
      </c>
      <c r="D8118" s="4">
        <v>43682</v>
      </c>
      <c r="E8118">
        <v>4</v>
      </c>
      <c r="F8118">
        <v>67</v>
      </c>
    </row>
    <row r="8119" spans="1:6" x14ac:dyDescent="0.3">
      <c r="A8119" t="s">
        <v>12</v>
      </c>
      <c r="B8119" t="s">
        <v>4</v>
      </c>
      <c r="C8119" t="s">
        <v>24</v>
      </c>
      <c r="D8119" s="4">
        <v>43682</v>
      </c>
      <c r="E8119">
        <v>4</v>
      </c>
      <c r="F8119">
        <v>67</v>
      </c>
    </row>
    <row r="8120" spans="1:6" x14ac:dyDescent="0.3">
      <c r="A8120" t="s">
        <v>12</v>
      </c>
      <c r="B8120" t="s">
        <v>36</v>
      </c>
      <c r="C8120" t="s">
        <v>20</v>
      </c>
      <c r="D8120" s="4">
        <v>43682</v>
      </c>
      <c r="E8120">
        <v>5</v>
      </c>
      <c r="F8120">
        <v>67</v>
      </c>
    </row>
    <row r="8121" spans="1:6" x14ac:dyDescent="0.3">
      <c r="A8121" t="s">
        <v>12</v>
      </c>
      <c r="B8121" t="s">
        <v>4</v>
      </c>
      <c r="C8121" t="s">
        <v>20</v>
      </c>
      <c r="D8121" s="4">
        <v>43682</v>
      </c>
      <c r="E8121">
        <v>5</v>
      </c>
      <c r="F8121">
        <v>67</v>
      </c>
    </row>
    <row r="8122" spans="1:6" x14ac:dyDescent="0.3">
      <c r="A8122" t="s">
        <v>26</v>
      </c>
      <c r="B8122" t="s">
        <v>7</v>
      </c>
      <c r="C8122" t="s">
        <v>21</v>
      </c>
      <c r="D8122" s="4">
        <v>43683</v>
      </c>
      <c r="E8122">
        <v>1</v>
      </c>
      <c r="F8122">
        <v>67</v>
      </c>
    </row>
    <row r="8123" spans="1:6" x14ac:dyDescent="0.3">
      <c r="A8123" t="s">
        <v>26</v>
      </c>
      <c r="B8123" t="s">
        <v>9</v>
      </c>
      <c r="C8123" t="s">
        <v>25</v>
      </c>
      <c r="D8123" s="4">
        <v>43683</v>
      </c>
      <c r="E8123">
        <v>1</v>
      </c>
      <c r="F8123">
        <v>67</v>
      </c>
    </row>
    <row r="8124" spans="1:6" x14ac:dyDescent="0.3">
      <c r="A8124" t="s">
        <v>26</v>
      </c>
      <c r="B8124" t="s">
        <v>40</v>
      </c>
      <c r="C8124" t="s">
        <v>25</v>
      </c>
      <c r="D8124" s="4">
        <v>43683</v>
      </c>
      <c r="E8124">
        <v>1</v>
      </c>
      <c r="F8124">
        <v>67</v>
      </c>
    </row>
    <row r="8125" spans="1:6" x14ac:dyDescent="0.3">
      <c r="A8125" t="s">
        <v>26</v>
      </c>
      <c r="B8125" t="s">
        <v>39</v>
      </c>
      <c r="C8125" t="s">
        <v>20</v>
      </c>
      <c r="D8125" s="4">
        <v>43683</v>
      </c>
      <c r="E8125">
        <v>1</v>
      </c>
      <c r="F8125">
        <v>67</v>
      </c>
    </row>
    <row r="8126" spans="1:6" x14ac:dyDescent="0.3">
      <c r="A8126" t="s">
        <v>26</v>
      </c>
      <c r="B8126" t="s">
        <v>45</v>
      </c>
      <c r="C8126" t="s">
        <v>21</v>
      </c>
      <c r="D8126" s="4">
        <v>43683</v>
      </c>
      <c r="E8126">
        <v>2</v>
      </c>
      <c r="F8126">
        <v>67</v>
      </c>
    </row>
    <row r="8127" spans="1:6" x14ac:dyDescent="0.3">
      <c r="A8127" t="s">
        <v>26</v>
      </c>
      <c r="B8127" t="s">
        <v>41</v>
      </c>
      <c r="C8127" t="s">
        <v>25</v>
      </c>
      <c r="D8127" s="4">
        <v>43683</v>
      </c>
      <c r="E8127">
        <v>2</v>
      </c>
      <c r="F8127">
        <v>67</v>
      </c>
    </row>
    <row r="8128" spans="1:6" x14ac:dyDescent="0.3">
      <c r="A8128" t="s">
        <v>26</v>
      </c>
      <c r="B8128" t="s">
        <v>46</v>
      </c>
      <c r="C8128" t="s">
        <v>24</v>
      </c>
      <c r="D8128" s="4">
        <v>43683</v>
      </c>
      <c r="E8128">
        <v>2</v>
      </c>
      <c r="F8128">
        <v>67</v>
      </c>
    </row>
    <row r="8129" spans="1:6" x14ac:dyDescent="0.3">
      <c r="A8129" t="s">
        <v>26</v>
      </c>
      <c r="B8129" t="s">
        <v>4</v>
      </c>
      <c r="C8129" t="s">
        <v>24</v>
      </c>
      <c r="D8129" s="4">
        <v>43683</v>
      </c>
      <c r="E8129">
        <v>2</v>
      </c>
      <c r="F8129">
        <v>67</v>
      </c>
    </row>
    <row r="8130" spans="1:6" x14ac:dyDescent="0.3">
      <c r="A8130" t="s">
        <v>26</v>
      </c>
      <c r="B8130" t="s">
        <v>38</v>
      </c>
      <c r="C8130" t="s">
        <v>23</v>
      </c>
      <c r="D8130" s="4">
        <v>43683</v>
      </c>
      <c r="E8130">
        <v>3</v>
      </c>
      <c r="F8130">
        <v>67</v>
      </c>
    </row>
    <row r="8131" spans="1:6" x14ac:dyDescent="0.3">
      <c r="A8131" t="s">
        <v>26</v>
      </c>
      <c r="B8131" t="s">
        <v>46</v>
      </c>
      <c r="C8131" t="s">
        <v>25</v>
      </c>
      <c r="D8131" s="4">
        <v>43683</v>
      </c>
      <c r="E8131">
        <v>3</v>
      </c>
      <c r="F8131">
        <v>67</v>
      </c>
    </row>
    <row r="8132" spans="1:6" x14ac:dyDescent="0.3">
      <c r="A8132" t="s">
        <v>26</v>
      </c>
      <c r="B8132" t="s">
        <v>39</v>
      </c>
      <c r="C8132" t="s">
        <v>25</v>
      </c>
      <c r="D8132" s="4">
        <v>43683</v>
      </c>
      <c r="E8132">
        <v>3</v>
      </c>
      <c r="F8132">
        <v>67</v>
      </c>
    </row>
    <row r="8133" spans="1:6" x14ac:dyDescent="0.3">
      <c r="A8133" t="s">
        <v>26</v>
      </c>
      <c r="B8133" t="s">
        <v>29</v>
      </c>
      <c r="C8133" t="s">
        <v>24</v>
      </c>
      <c r="D8133" s="4">
        <v>43683</v>
      </c>
      <c r="E8133">
        <v>3</v>
      </c>
      <c r="F8133">
        <v>67</v>
      </c>
    </row>
    <row r="8134" spans="1:6" x14ac:dyDescent="0.3">
      <c r="A8134" t="s">
        <v>26</v>
      </c>
      <c r="B8134" t="s">
        <v>38</v>
      </c>
      <c r="C8134" t="s">
        <v>21</v>
      </c>
      <c r="D8134" s="4">
        <v>43683</v>
      </c>
      <c r="E8134">
        <v>5</v>
      </c>
      <c r="F8134">
        <v>67</v>
      </c>
    </row>
    <row r="8135" spans="1:6" x14ac:dyDescent="0.3">
      <c r="A8135" t="s">
        <v>26</v>
      </c>
      <c r="B8135" t="s">
        <v>7</v>
      </c>
      <c r="C8135" t="s">
        <v>23</v>
      </c>
      <c r="D8135" s="4">
        <v>43683</v>
      </c>
      <c r="E8135">
        <v>5</v>
      </c>
      <c r="F8135">
        <v>67</v>
      </c>
    </row>
    <row r="8136" spans="1:6" x14ac:dyDescent="0.3">
      <c r="A8136" t="s">
        <v>26</v>
      </c>
      <c r="B8136" t="s">
        <v>36</v>
      </c>
      <c r="C8136" t="s">
        <v>20</v>
      </c>
      <c r="D8136" s="4">
        <v>43683</v>
      </c>
      <c r="E8136">
        <v>5</v>
      </c>
      <c r="F8136">
        <v>67</v>
      </c>
    </row>
    <row r="8137" spans="1:6" x14ac:dyDescent="0.3">
      <c r="A8137" t="s">
        <v>42</v>
      </c>
      <c r="B8137" t="s">
        <v>46</v>
      </c>
      <c r="C8137" t="s">
        <v>20</v>
      </c>
      <c r="D8137" s="4">
        <v>43683</v>
      </c>
      <c r="E8137">
        <v>1</v>
      </c>
      <c r="F8137">
        <v>67</v>
      </c>
    </row>
    <row r="8138" spans="1:6" x14ac:dyDescent="0.3">
      <c r="A8138" t="s">
        <v>42</v>
      </c>
      <c r="B8138" t="s">
        <v>37</v>
      </c>
      <c r="C8138" t="s">
        <v>21</v>
      </c>
      <c r="D8138" s="4">
        <v>43683</v>
      </c>
      <c r="E8138">
        <v>2</v>
      </c>
      <c r="F8138">
        <v>67</v>
      </c>
    </row>
    <row r="8139" spans="1:6" x14ac:dyDescent="0.3">
      <c r="A8139" t="s">
        <v>42</v>
      </c>
      <c r="B8139" t="s">
        <v>38</v>
      </c>
      <c r="C8139" t="s">
        <v>21</v>
      </c>
      <c r="D8139" s="4">
        <v>43683</v>
      </c>
      <c r="E8139">
        <v>2</v>
      </c>
      <c r="F8139">
        <v>67</v>
      </c>
    </row>
    <row r="8140" spans="1:6" x14ac:dyDescent="0.3">
      <c r="A8140" t="s">
        <v>42</v>
      </c>
      <c r="B8140" t="s">
        <v>40</v>
      </c>
      <c r="C8140" t="s">
        <v>23</v>
      </c>
      <c r="D8140" s="4">
        <v>43683</v>
      </c>
      <c r="E8140">
        <v>2</v>
      </c>
      <c r="F8140">
        <v>67</v>
      </c>
    </row>
    <row r="8141" spans="1:6" x14ac:dyDescent="0.3">
      <c r="A8141" t="s">
        <v>42</v>
      </c>
      <c r="B8141" t="s">
        <v>38</v>
      </c>
      <c r="C8141" t="s">
        <v>25</v>
      </c>
      <c r="D8141" s="4">
        <v>43683</v>
      </c>
      <c r="E8141">
        <v>2</v>
      </c>
      <c r="F8141">
        <v>67</v>
      </c>
    </row>
    <row r="8142" spans="1:6" x14ac:dyDescent="0.3">
      <c r="A8142" t="s">
        <v>42</v>
      </c>
      <c r="B8142" t="s">
        <v>4</v>
      </c>
      <c r="C8142" t="s">
        <v>25</v>
      </c>
      <c r="D8142" s="4">
        <v>43683</v>
      </c>
      <c r="E8142">
        <v>2</v>
      </c>
      <c r="F8142">
        <v>67</v>
      </c>
    </row>
    <row r="8143" spans="1:6" x14ac:dyDescent="0.3">
      <c r="A8143" t="s">
        <v>42</v>
      </c>
      <c r="B8143" t="s">
        <v>44</v>
      </c>
      <c r="C8143" t="s">
        <v>21</v>
      </c>
      <c r="D8143" s="4">
        <v>43683</v>
      </c>
      <c r="E8143">
        <v>3</v>
      </c>
      <c r="F8143">
        <v>67</v>
      </c>
    </row>
    <row r="8144" spans="1:6" x14ac:dyDescent="0.3">
      <c r="A8144" t="s">
        <v>42</v>
      </c>
      <c r="B8144" t="s">
        <v>41</v>
      </c>
      <c r="C8144" t="s">
        <v>21</v>
      </c>
      <c r="D8144" s="4">
        <v>43683</v>
      </c>
      <c r="E8144">
        <v>3</v>
      </c>
      <c r="F8144">
        <v>67</v>
      </c>
    </row>
    <row r="8145" spans="1:6" x14ac:dyDescent="0.3">
      <c r="A8145" t="s">
        <v>42</v>
      </c>
      <c r="B8145" t="s">
        <v>37</v>
      </c>
      <c r="C8145" t="s">
        <v>20</v>
      </c>
      <c r="D8145" s="4">
        <v>43683</v>
      </c>
      <c r="E8145">
        <v>3</v>
      </c>
      <c r="F8145">
        <v>67</v>
      </c>
    </row>
    <row r="8146" spans="1:6" x14ac:dyDescent="0.3">
      <c r="A8146" t="s">
        <v>42</v>
      </c>
      <c r="B8146" t="s">
        <v>45</v>
      </c>
      <c r="C8146" t="s">
        <v>21</v>
      </c>
      <c r="D8146" s="4">
        <v>43683</v>
      </c>
      <c r="E8146">
        <v>4</v>
      </c>
      <c r="F8146">
        <v>67</v>
      </c>
    </row>
    <row r="8147" spans="1:6" x14ac:dyDescent="0.3">
      <c r="A8147" t="s">
        <v>42</v>
      </c>
      <c r="B8147" t="s">
        <v>41</v>
      </c>
      <c r="C8147" t="s">
        <v>23</v>
      </c>
      <c r="D8147" s="4">
        <v>43683</v>
      </c>
      <c r="E8147">
        <v>4</v>
      </c>
      <c r="F8147">
        <v>67</v>
      </c>
    </row>
    <row r="8148" spans="1:6" x14ac:dyDescent="0.3">
      <c r="A8148" t="s">
        <v>42</v>
      </c>
      <c r="B8148" t="s">
        <v>45</v>
      </c>
      <c r="C8148" t="s">
        <v>25</v>
      </c>
      <c r="D8148" s="4">
        <v>43683</v>
      </c>
      <c r="E8148">
        <v>4</v>
      </c>
      <c r="F8148">
        <v>67</v>
      </c>
    </row>
    <row r="8149" spans="1:6" x14ac:dyDescent="0.3">
      <c r="A8149" t="s">
        <v>42</v>
      </c>
      <c r="B8149" t="s">
        <v>38</v>
      </c>
      <c r="C8149" t="s">
        <v>20</v>
      </c>
      <c r="D8149" s="4">
        <v>43683</v>
      </c>
      <c r="E8149">
        <v>4</v>
      </c>
      <c r="F8149">
        <v>67</v>
      </c>
    </row>
    <row r="8150" spans="1:6" x14ac:dyDescent="0.3">
      <c r="A8150" t="s">
        <v>42</v>
      </c>
      <c r="B8150" t="s">
        <v>29</v>
      </c>
      <c r="C8150" t="s">
        <v>21</v>
      </c>
      <c r="D8150" s="4">
        <v>43683</v>
      </c>
      <c r="E8150">
        <v>5</v>
      </c>
      <c r="F8150">
        <v>67</v>
      </c>
    </row>
    <row r="8151" spans="1:6" x14ac:dyDescent="0.3">
      <c r="A8151" t="s">
        <v>42</v>
      </c>
      <c r="B8151" t="s">
        <v>5</v>
      </c>
      <c r="C8151" t="s">
        <v>23</v>
      </c>
      <c r="D8151" s="4">
        <v>43683</v>
      </c>
      <c r="E8151">
        <v>5</v>
      </c>
      <c r="F8151">
        <v>67</v>
      </c>
    </row>
    <row r="8152" spans="1:6" x14ac:dyDescent="0.3">
      <c r="A8152" t="s">
        <v>42</v>
      </c>
      <c r="B8152" t="s">
        <v>40</v>
      </c>
      <c r="C8152" t="s">
        <v>25</v>
      </c>
      <c r="D8152" s="4">
        <v>43683</v>
      </c>
      <c r="E8152">
        <v>5</v>
      </c>
      <c r="F8152">
        <v>67</v>
      </c>
    </row>
    <row r="8153" spans="1:6" x14ac:dyDescent="0.3">
      <c r="A8153" t="s">
        <v>42</v>
      </c>
      <c r="B8153" t="s">
        <v>5</v>
      </c>
      <c r="C8153" t="s">
        <v>25</v>
      </c>
      <c r="D8153" s="4">
        <v>43683</v>
      </c>
      <c r="E8153">
        <v>5</v>
      </c>
      <c r="F8153">
        <v>67</v>
      </c>
    </row>
    <row r="8154" spans="1:6" x14ac:dyDescent="0.3">
      <c r="A8154" t="s">
        <v>42</v>
      </c>
      <c r="B8154" t="s">
        <v>45</v>
      </c>
      <c r="C8154" t="s">
        <v>24</v>
      </c>
      <c r="D8154" s="4">
        <v>43683</v>
      </c>
      <c r="E8154">
        <v>5</v>
      </c>
      <c r="F8154">
        <v>67</v>
      </c>
    </row>
    <row r="8155" spans="1:6" x14ac:dyDescent="0.3">
      <c r="A8155" t="s">
        <v>42</v>
      </c>
      <c r="B8155" t="s">
        <v>41</v>
      </c>
      <c r="C8155" t="s">
        <v>24</v>
      </c>
      <c r="D8155" s="4">
        <v>43683</v>
      </c>
      <c r="E8155">
        <v>5</v>
      </c>
      <c r="F8155">
        <v>67</v>
      </c>
    </row>
    <row r="8156" spans="1:6" x14ac:dyDescent="0.3">
      <c r="A8156" t="s">
        <v>42</v>
      </c>
      <c r="B8156" t="s">
        <v>6</v>
      </c>
      <c r="C8156" t="s">
        <v>24</v>
      </c>
      <c r="D8156" s="4">
        <v>43683</v>
      </c>
      <c r="E8156">
        <v>5</v>
      </c>
      <c r="F8156">
        <v>67</v>
      </c>
    </row>
    <row r="8157" spans="1:6" x14ac:dyDescent="0.3">
      <c r="A8157" t="s">
        <v>11</v>
      </c>
      <c r="B8157" t="s">
        <v>46</v>
      </c>
      <c r="C8157" t="s">
        <v>24</v>
      </c>
      <c r="D8157" s="4">
        <v>43683</v>
      </c>
      <c r="E8157">
        <v>1</v>
      </c>
      <c r="F8157">
        <v>67</v>
      </c>
    </row>
    <row r="8158" spans="1:6" x14ac:dyDescent="0.3">
      <c r="A8158" t="s">
        <v>11</v>
      </c>
      <c r="B8158" t="s">
        <v>46</v>
      </c>
      <c r="C8158" t="s">
        <v>20</v>
      </c>
      <c r="D8158" s="4">
        <v>43683</v>
      </c>
      <c r="E8158">
        <v>1</v>
      </c>
      <c r="F8158">
        <v>67</v>
      </c>
    </row>
    <row r="8159" spans="1:6" x14ac:dyDescent="0.3">
      <c r="A8159" t="s">
        <v>11</v>
      </c>
      <c r="B8159" t="s">
        <v>7</v>
      </c>
      <c r="C8159" t="s">
        <v>20</v>
      </c>
      <c r="D8159" s="4">
        <v>43683</v>
      </c>
      <c r="E8159">
        <v>2</v>
      </c>
      <c r="F8159">
        <v>67</v>
      </c>
    </row>
    <row r="8160" spans="1:6" x14ac:dyDescent="0.3">
      <c r="A8160" t="s">
        <v>11</v>
      </c>
      <c r="B8160" t="s">
        <v>37</v>
      </c>
      <c r="C8160" t="s">
        <v>25</v>
      </c>
      <c r="D8160" s="4">
        <v>43683</v>
      </c>
      <c r="E8160">
        <v>3</v>
      </c>
      <c r="F8160">
        <v>67</v>
      </c>
    </row>
    <row r="8161" spans="1:6" x14ac:dyDescent="0.3">
      <c r="A8161" t="s">
        <v>11</v>
      </c>
      <c r="B8161" t="s">
        <v>29</v>
      </c>
      <c r="C8161" t="s">
        <v>24</v>
      </c>
      <c r="D8161" s="4">
        <v>43683</v>
      </c>
      <c r="E8161">
        <v>3</v>
      </c>
      <c r="F8161">
        <v>67</v>
      </c>
    </row>
    <row r="8162" spans="1:6" x14ac:dyDescent="0.3">
      <c r="A8162" t="s">
        <v>11</v>
      </c>
      <c r="B8162" t="s">
        <v>44</v>
      </c>
      <c r="C8162" t="s">
        <v>21</v>
      </c>
      <c r="D8162" s="4">
        <v>43683</v>
      </c>
      <c r="E8162">
        <v>4</v>
      </c>
      <c r="F8162">
        <v>67</v>
      </c>
    </row>
    <row r="8163" spans="1:6" x14ac:dyDescent="0.3">
      <c r="A8163" t="s">
        <v>11</v>
      </c>
      <c r="B8163" t="s">
        <v>7</v>
      </c>
      <c r="C8163" t="s">
        <v>25</v>
      </c>
      <c r="D8163" s="4">
        <v>43683</v>
      </c>
      <c r="E8163">
        <v>4</v>
      </c>
      <c r="F8163">
        <v>67</v>
      </c>
    </row>
    <row r="8164" spans="1:6" x14ac:dyDescent="0.3">
      <c r="A8164" t="s">
        <v>11</v>
      </c>
      <c r="B8164" t="s">
        <v>41</v>
      </c>
      <c r="C8164" t="s">
        <v>25</v>
      </c>
      <c r="D8164" s="4">
        <v>43683</v>
      </c>
      <c r="E8164">
        <v>4</v>
      </c>
      <c r="F8164">
        <v>67</v>
      </c>
    </row>
    <row r="8165" spans="1:6" x14ac:dyDescent="0.3">
      <c r="A8165" t="s">
        <v>11</v>
      </c>
      <c r="B8165" t="s">
        <v>28</v>
      </c>
      <c r="C8165" t="s">
        <v>24</v>
      </c>
      <c r="D8165" s="4">
        <v>43683</v>
      </c>
      <c r="E8165">
        <v>4</v>
      </c>
      <c r="F8165">
        <v>67</v>
      </c>
    </row>
    <row r="8166" spans="1:6" x14ac:dyDescent="0.3">
      <c r="A8166" t="s">
        <v>11</v>
      </c>
      <c r="B8166" t="s">
        <v>4</v>
      </c>
      <c r="C8166" t="s">
        <v>24</v>
      </c>
      <c r="D8166" s="4">
        <v>43683</v>
      </c>
      <c r="E8166">
        <v>4</v>
      </c>
      <c r="F8166">
        <v>67</v>
      </c>
    </row>
    <row r="8167" spans="1:6" x14ac:dyDescent="0.3">
      <c r="A8167" t="s">
        <v>11</v>
      </c>
      <c r="B8167" t="s">
        <v>30</v>
      </c>
      <c r="C8167" t="s">
        <v>21</v>
      </c>
      <c r="D8167" s="4">
        <v>43683</v>
      </c>
      <c r="E8167">
        <v>5</v>
      </c>
      <c r="F8167">
        <v>67</v>
      </c>
    </row>
    <row r="8168" spans="1:6" x14ac:dyDescent="0.3">
      <c r="A8168" t="s">
        <v>11</v>
      </c>
      <c r="B8168" t="s">
        <v>45</v>
      </c>
      <c r="C8168" t="s">
        <v>23</v>
      </c>
      <c r="D8168" s="4">
        <v>43683</v>
      </c>
      <c r="E8168">
        <v>5</v>
      </c>
      <c r="F8168">
        <v>67</v>
      </c>
    </row>
    <row r="8169" spans="1:6" x14ac:dyDescent="0.3">
      <c r="A8169" t="s">
        <v>11</v>
      </c>
      <c r="B8169" t="s">
        <v>38</v>
      </c>
      <c r="C8169" t="s">
        <v>24</v>
      </c>
      <c r="D8169" s="4">
        <v>43683</v>
      </c>
      <c r="E8169">
        <v>5</v>
      </c>
      <c r="F8169">
        <v>67</v>
      </c>
    </row>
    <row r="8170" spans="1:6" x14ac:dyDescent="0.3">
      <c r="A8170" t="s">
        <v>11</v>
      </c>
      <c r="B8170" t="s">
        <v>4</v>
      </c>
      <c r="C8170" t="s">
        <v>20</v>
      </c>
      <c r="D8170" s="4">
        <v>43683</v>
      </c>
      <c r="E8170">
        <v>5</v>
      </c>
      <c r="F8170">
        <v>67</v>
      </c>
    </row>
    <row r="8171" spans="1:6" x14ac:dyDescent="0.3">
      <c r="A8171" t="s">
        <v>11</v>
      </c>
      <c r="B8171" t="s">
        <v>6</v>
      </c>
      <c r="C8171" t="s">
        <v>20</v>
      </c>
      <c r="D8171" s="4">
        <v>43683</v>
      </c>
      <c r="E8171">
        <v>5</v>
      </c>
      <c r="F8171">
        <v>67</v>
      </c>
    </row>
    <row r="8172" spans="1:6" x14ac:dyDescent="0.3">
      <c r="A8172" t="s">
        <v>12</v>
      </c>
      <c r="B8172" t="s">
        <v>38</v>
      </c>
      <c r="C8172" t="s">
        <v>24</v>
      </c>
      <c r="D8172" s="4">
        <v>43683</v>
      </c>
      <c r="E8172">
        <v>1</v>
      </c>
      <c r="F8172">
        <v>67</v>
      </c>
    </row>
    <row r="8173" spans="1:6" x14ac:dyDescent="0.3">
      <c r="A8173" t="s">
        <v>12</v>
      </c>
      <c r="B8173" t="s">
        <v>39</v>
      </c>
      <c r="C8173" t="s">
        <v>24</v>
      </c>
      <c r="D8173" s="4">
        <v>43683</v>
      </c>
      <c r="E8173">
        <v>1</v>
      </c>
      <c r="F8173">
        <v>67</v>
      </c>
    </row>
    <row r="8174" spans="1:6" x14ac:dyDescent="0.3">
      <c r="A8174" t="s">
        <v>12</v>
      </c>
      <c r="B8174" t="s">
        <v>37</v>
      </c>
      <c r="C8174" t="s">
        <v>21</v>
      </c>
      <c r="D8174" s="4">
        <v>43683</v>
      </c>
      <c r="E8174">
        <v>2</v>
      </c>
      <c r="F8174">
        <v>67</v>
      </c>
    </row>
    <row r="8175" spans="1:6" x14ac:dyDescent="0.3">
      <c r="A8175" t="s">
        <v>12</v>
      </c>
      <c r="B8175" t="s">
        <v>7</v>
      </c>
      <c r="C8175" t="s">
        <v>20</v>
      </c>
      <c r="D8175" s="4">
        <v>43683</v>
      </c>
      <c r="E8175">
        <v>2</v>
      </c>
      <c r="F8175">
        <v>67</v>
      </c>
    </row>
    <row r="8176" spans="1:6" x14ac:dyDescent="0.3">
      <c r="A8176" t="s">
        <v>12</v>
      </c>
      <c r="B8176" t="s">
        <v>39</v>
      </c>
      <c r="C8176" t="s">
        <v>20</v>
      </c>
      <c r="D8176" s="4">
        <v>43683</v>
      </c>
      <c r="E8176">
        <v>2</v>
      </c>
      <c r="F8176">
        <v>67</v>
      </c>
    </row>
    <row r="8177" spans="1:6" x14ac:dyDescent="0.3">
      <c r="A8177" t="s">
        <v>12</v>
      </c>
      <c r="B8177" t="s">
        <v>6</v>
      </c>
      <c r="C8177" t="s">
        <v>20</v>
      </c>
      <c r="D8177" s="4">
        <v>43683</v>
      </c>
      <c r="E8177">
        <v>2</v>
      </c>
      <c r="F8177">
        <v>67</v>
      </c>
    </row>
    <row r="8178" spans="1:6" x14ac:dyDescent="0.3">
      <c r="A8178" t="s">
        <v>12</v>
      </c>
      <c r="B8178" t="s">
        <v>30</v>
      </c>
      <c r="C8178" t="s">
        <v>25</v>
      </c>
      <c r="D8178" s="4">
        <v>43683</v>
      </c>
      <c r="E8178">
        <v>3</v>
      </c>
      <c r="F8178">
        <v>67</v>
      </c>
    </row>
    <row r="8179" spans="1:6" x14ac:dyDescent="0.3">
      <c r="A8179" t="s">
        <v>12</v>
      </c>
      <c r="B8179" t="s">
        <v>28</v>
      </c>
      <c r="C8179" t="s">
        <v>20</v>
      </c>
      <c r="D8179" s="4">
        <v>43683</v>
      </c>
      <c r="E8179">
        <v>3</v>
      </c>
      <c r="F8179">
        <v>67</v>
      </c>
    </row>
    <row r="8180" spans="1:6" x14ac:dyDescent="0.3">
      <c r="A8180" t="s">
        <v>12</v>
      </c>
      <c r="B8180" t="s">
        <v>40</v>
      </c>
      <c r="C8180" t="s">
        <v>20</v>
      </c>
      <c r="D8180" s="4">
        <v>43683</v>
      </c>
      <c r="E8180">
        <v>3</v>
      </c>
      <c r="F8180">
        <v>67</v>
      </c>
    </row>
    <row r="8181" spans="1:6" x14ac:dyDescent="0.3">
      <c r="A8181" t="s">
        <v>12</v>
      </c>
      <c r="B8181" t="s">
        <v>43</v>
      </c>
      <c r="C8181" t="s">
        <v>23</v>
      </c>
      <c r="D8181" s="4">
        <v>43683</v>
      </c>
      <c r="E8181">
        <v>4</v>
      </c>
      <c r="F8181">
        <v>67</v>
      </c>
    </row>
    <row r="8182" spans="1:6" x14ac:dyDescent="0.3">
      <c r="A8182" t="s">
        <v>12</v>
      </c>
      <c r="B8182" t="s">
        <v>37</v>
      </c>
      <c r="C8182" t="s">
        <v>24</v>
      </c>
      <c r="D8182" s="4">
        <v>43683</v>
      </c>
      <c r="E8182">
        <v>4</v>
      </c>
      <c r="F8182">
        <v>67</v>
      </c>
    </row>
    <row r="8183" spans="1:6" x14ac:dyDescent="0.3">
      <c r="A8183" t="s">
        <v>12</v>
      </c>
      <c r="B8183" t="s">
        <v>36</v>
      </c>
      <c r="C8183" t="s">
        <v>20</v>
      </c>
      <c r="D8183" s="4">
        <v>43683</v>
      </c>
      <c r="E8183">
        <v>4</v>
      </c>
      <c r="F8183">
        <v>67</v>
      </c>
    </row>
    <row r="8184" spans="1:6" x14ac:dyDescent="0.3">
      <c r="A8184" t="s">
        <v>12</v>
      </c>
      <c r="B8184" t="s">
        <v>5</v>
      </c>
      <c r="C8184" t="s">
        <v>20</v>
      </c>
      <c r="D8184" s="4">
        <v>43683</v>
      </c>
      <c r="E8184">
        <v>4</v>
      </c>
      <c r="F8184">
        <v>67</v>
      </c>
    </row>
    <row r="8185" spans="1:6" x14ac:dyDescent="0.3">
      <c r="A8185" t="s">
        <v>12</v>
      </c>
      <c r="B8185" t="s">
        <v>40</v>
      </c>
      <c r="C8185" t="s">
        <v>21</v>
      </c>
      <c r="D8185" s="4">
        <v>43683</v>
      </c>
      <c r="E8185">
        <v>5</v>
      </c>
      <c r="F8185">
        <v>67</v>
      </c>
    </row>
    <row r="8186" spans="1:6" x14ac:dyDescent="0.3">
      <c r="A8186" t="s">
        <v>12</v>
      </c>
      <c r="B8186" t="s">
        <v>7</v>
      </c>
      <c r="C8186" t="s">
        <v>24</v>
      </c>
      <c r="D8186" s="4">
        <v>43683</v>
      </c>
      <c r="E8186">
        <v>5</v>
      </c>
      <c r="F8186">
        <v>67</v>
      </c>
    </row>
    <row r="8187" spans="1:6" x14ac:dyDescent="0.3">
      <c r="A8187" t="s">
        <v>26</v>
      </c>
      <c r="B8187" t="s">
        <v>28</v>
      </c>
      <c r="C8187" t="s">
        <v>21</v>
      </c>
      <c r="D8187" s="4">
        <v>43685</v>
      </c>
      <c r="E8187">
        <v>1</v>
      </c>
      <c r="F8187">
        <v>67</v>
      </c>
    </row>
    <row r="8188" spans="1:6" x14ac:dyDescent="0.3">
      <c r="A8188" t="s">
        <v>26</v>
      </c>
      <c r="B8188" t="s">
        <v>41</v>
      </c>
      <c r="C8188" t="s">
        <v>21</v>
      </c>
      <c r="D8188" s="4">
        <v>43685</v>
      </c>
      <c r="E8188">
        <v>1</v>
      </c>
      <c r="F8188">
        <v>67</v>
      </c>
    </row>
    <row r="8189" spans="1:6" x14ac:dyDescent="0.3">
      <c r="A8189" t="s">
        <v>26</v>
      </c>
      <c r="B8189" t="s">
        <v>4</v>
      </c>
      <c r="C8189" t="s">
        <v>25</v>
      </c>
      <c r="D8189" s="4">
        <v>43685</v>
      </c>
      <c r="E8189">
        <v>1</v>
      </c>
      <c r="F8189">
        <v>67</v>
      </c>
    </row>
    <row r="8190" spans="1:6" x14ac:dyDescent="0.3">
      <c r="A8190" t="s">
        <v>26</v>
      </c>
      <c r="B8190" t="s">
        <v>46</v>
      </c>
      <c r="C8190" t="s">
        <v>24</v>
      </c>
      <c r="D8190" s="4">
        <v>43685</v>
      </c>
      <c r="E8190">
        <v>1</v>
      </c>
      <c r="F8190">
        <v>67</v>
      </c>
    </row>
    <row r="8191" spans="1:6" x14ac:dyDescent="0.3">
      <c r="A8191" t="s">
        <v>26</v>
      </c>
      <c r="B8191" t="s">
        <v>45</v>
      </c>
      <c r="C8191" t="s">
        <v>20</v>
      </c>
      <c r="D8191" s="4">
        <v>43685</v>
      </c>
      <c r="E8191">
        <v>1</v>
      </c>
      <c r="F8191">
        <v>67</v>
      </c>
    </row>
    <row r="8192" spans="1:6" x14ac:dyDescent="0.3">
      <c r="A8192" t="s">
        <v>26</v>
      </c>
      <c r="B8192" t="s">
        <v>9</v>
      </c>
      <c r="C8192" t="s">
        <v>21</v>
      </c>
      <c r="D8192" s="4">
        <v>43685</v>
      </c>
      <c r="E8192">
        <v>2</v>
      </c>
      <c r="F8192">
        <v>67</v>
      </c>
    </row>
    <row r="8193" spans="1:6" x14ac:dyDescent="0.3">
      <c r="A8193" t="s">
        <v>26</v>
      </c>
      <c r="B8193" t="s">
        <v>39</v>
      </c>
      <c r="C8193" t="s">
        <v>21</v>
      </c>
      <c r="D8193" s="4">
        <v>43685</v>
      </c>
      <c r="E8193">
        <v>2</v>
      </c>
      <c r="F8193">
        <v>67</v>
      </c>
    </row>
    <row r="8194" spans="1:6" x14ac:dyDescent="0.3">
      <c r="A8194" t="s">
        <v>26</v>
      </c>
      <c r="B8194" t="s">
        <v>9</v>
      </c>
      <c r="C8194" t="s">
        <v>23</v>
      </c>
      <c r="D8194" s="4">
        <v>43685</v>
      </c>
      <c r="E8194">
        <v>2</v>
      </c>
      <c r="F8194">
        <v>67</v>
      </c>
    </row>
    <row r="8195" spans="1:6" x14ac:dyDescent="0.3">
      <c r="A8195" t="s">
        <v>26</v>
      </c>
      <c r="B8195" t="s">
        <v>45</v>
      </c>
      <c r="C8195" t="s">
        <v>25</v>
      </c>
      <c r="D8195" s="4">
        <v>43685</v>
      </c>
      <c r="E8195">
        <v>2</v>
      </c>
      <c r="F8195">
        <v>67</v>
      </c>
    </row>
    <row r="8196" spans="1:6" x14ac:dyDescent="0.3">
      <c r="A8196" t="s">
        <v>26</v>
      </c>
      <c r="B8196" t="s">
        <v>37</v>
      </c>
      <c r="C8196" t="s">
        <v>21</v>
      </c>
      <c r="D8196" s="4">
        <v>43685</v>
      </c>
      <c r="E8196">
        <v>3</v>
      </c>
      <c r="F8196">
        <v>67</v>
      </c>
    </row>
    <row r="8197" spans="1:6" x14ac:dyDescent="0.3">
      <c r="A8197" t="s">
        <v>26</v>
      </c>
      <c r="B8197" t="s">
        <v>6</v>
      </c>
      <c r="C8197" t="s">
        <v>24</v>
      </c>
      <c r="D8197" s="4">
        <v>43685</v>
      </c>
      <c r="E8197">
        <v>3</v>
      </c>
      <c r="F8197">
        <v>67</v>
      </c>
    </row>
    <row r="8198" spans="1:6" x14ac:dyDescent="0.3">
      <c r="A8198" t="s">
        <v>26</v>
      </c>
      <c r="B8198" t="s">
        <v>29</v>
      </c>
      <c r="C8198" t="s">
        <v>20</v>
      </c>
      <c r="D8198" s="4">
        <v>43685</v>
      </c>
      <c r="E8198">
        <v>3</v>
      </c>
      <c r="F8198">
        <v>67</v>
      </c>
    </row>
    <row r="8199" spans="1:6" x14ac:dyDescent="0.3">
      <c r="A8199" t="s">
        <v>26</v>
      </c>
      <c r="B8199" t="s">
        <v>38</v>
      </c>
      <c r="C8199" t="s">
        <v>23</v>
      </c>
      <c r="D8199" s="4">
        <v>43685</v>
      </c>
      <c r="E8199">
        <v>4</v>
      </c>
      <c r="F8199">
        <v>67</v>
      </c>
    </row>
    <row r="8200" spans="1:6" x14ac:dyDescent="0.3">
      <c r="A8200" t="s">
        <v>26</v>
      </c>
      <c r="B8200" t="s">
        <v>30</v>
      </c>
      <c r="C8200" t="s">
        <v>25</v>
      </c>
      <c r="D8200" s="4">
        <v>43685</v>
      </c>
      <c r="E8200">
        <v>4</v>
      </c>
      <c r="F8200">
        <v>67</v>
      </c>
    </row>
    <row r="8201" spans="1:6" x14ac:dyDescent="0.3">
      <c r="A8201" t="s">
        <v>26</v>
      </c>
      <c r="B8201" t="s">
        <v>36</v>
      </c>
      <c r="C8201" t="s">
        <v>25</v>
      </c>
      <c r="D8201" s="4">
        <v>43685</v>
      </c>
      <c r="E8201">
        <v>4</v>
      </c>
      <c r="F8201">
        <v>67</v>
      </c>
    </row>
    <row r="8202" spans="1:6" x14ac:dyDescent="0.3">
      <c r="A8202" t="s">
        <v>26</v>
      </c>
      <c r="B8202" t="s">
        <v>6</v>
      </c>
      <c r="C8202" t="s">
        <v>25</v>
      </c>
      <c r="D8202" s="4">
        <v>43685</v>
      </c>
      <c r="E8202">
        <v>4</v>
      </c>
      <c r="F8202">
        <v>67</v>
      </c>
    </row>
    <row r="8203" spans="1:6" x14ac:dyDescent="0.3">
      <c r="A8203" t="s">
        <v>26</v>
      </c>
      <c r="B8203" t="s">
        <v>39</v>
      </c>
      <c r="C8203" t="s">
        <v>20</v>
      </c>
      <c r="D8203" s="4">
        <v>43685</v>
      </c>
      <c r="E8203">
        <v>4</v>
      </c>
      <c r="F8203">
        <v>67</v>
      </c>
    </row>
    <row r="8204" spans="1:6" x14ac:dyDescent="0.3">
      <c r="A8204" t="s">
        <v>26</v>
      </c>
      <c r="B8204" t="s">
        <v>5</v>
      </c>
      <c r="C8204" t="s">
        <v>21</v>
      </c>
      <c r="D8204" s="4">
        <v>43685</v>
      </c>
      <c r="E8204">
        <v>5</v>
      </c>
      <c r="F8204">
        <v>67</v>
      </c>
    </row>
    <row r="8205" spans="1:6" x14ac:dyDescent="0.3">
      <c r="A8205" t="s">
        <v>26</v>
      </c>
      <c r="B8205" t="s">
        <v>28</v>
      </c>
      <c r="C8205" t="s">
        <v>23</v>
      </c>
      <c r="D8205" s="4">
        <v>43685</v>
      </c>
      <c r="E8205">
        <v>5</v>
      </c>
      <c r="F8205">
        <v>67</v>
      </c>
    </row>
    <row r="8206" spans="1:6" x14ac:dyDescent="0.3">
      <c r="A8206" t="s">
        <v>26</v>
      </c>
      <c r="B8206" t="s">
        <v>40</v>
      </c>
      <c r="C8206" t="s">
        <v>23</v>
      </c>
      <c r="D8206" s="4">
        <v>43685</v>
      </c>
      <c r="E8206">
        <v>5</v>
      </c>
      <c r="F8206">
        <v>67</v>
      </c>
    </row>
    <row r="8207" spans="1:6" x14ac:dyDescent="0.3">
      <c r="A8207" t="s">
        <v>26</v>
      </c>
      <c r="B8207" t="s">
        <v>6</v>
      </c>
      <c r="C8207" t="s">
        <v>23</v>
      </c>
      <c r="D8207" s="4">
        <v>43685</v>
      </c>
      <c r="E8207">
        <v>5</v>
      </c>
      <c r="F8207">
        <v>67</v>
      </c>
    </row>
    <row r="8208" spans="1:6" x14ac:dyDescent="0.3">
      <c r="A8208" t="s">
        <v>26</v>
      </c>
      <c r="B8208" t="s">
        <v>4</v>
      </c>
      <c r="C8208" t="s">
        <v>24</v>
      </c>
      <c r="D8208" s="4">
        <v>43685</v>
      </c>
      <c r="E8208">
        <v>5</v>
      </c>
      <c r="F8208">
        <v>67</v>
      </c>
    </row>
    <row r="8209" spans="1:6" x14ac:dyDescent="0.3">
      <c r="A8209" t="s">
        <v>42</v>
      </c>
      <c r="B8209" t="s">
        <v>39</v>
      </c>
      <c r="C8209" t="s">
        <v>24</v>
      </c>
      <c r="D8209" s="4">
        <v>43685</v>
      </c>
      <c r="E8209">
        <v>1</v>
      </c>
      <c r="F8209">
        <v>67</v>
      </c>
    </row>
    <row r="8210" spans="1:6" x14ac:dyDescent="0.3">
      <c r="A8210" t="s">
        <v>42</v>
      </c>
      <c r="B8210" t="s">
        <v>9</v>
      </c>
      <c r="C8210" t="s">
        <v>20</v>
      </c>
      <c r="D8210" s="4">
        <v>43685</v>
      </c>
      <c r="E8210">
        <v>1</v>
      </c>
      <c r="F8210">
        <v>67</v>
      </c>
    </row>
    <row r="8211" spans="1:6" x14ac:dyDescent="0.3">
      <c r="A8211" t="s">
        <v>42</v>
      </c>
      <c r="B8211" t="s">
        <v>39</v>
      </c>
      <c r="C8211" t="s">
        <v>21</v>
      </c>
      <c r="D8211" s="4">
        <v>43685</v>
      </c>
      <c r="E8211">
        <v>2</v>
      </c>
      <c r="F8211">
        <v>67</v>
      </c>
    </row>
    <row r="8212" spans="1:6" x14ac:dyDescent="0.3">
      <c r="A8212" t="s">
        <v>42</v>
      </c>
      <c r="B8212" t="s">
        <v>28</v>
      </c>
      <c r="C8212" t="s">
        <v>23</v>
      </c>
      <c r="D8212" s="4">
        <v>43685</v>
      </c>
      <c r="E8212">
        <v>2</v>
      </c>
      <c r="F8212">
        <v>67</v>
      </c>
    </row>
    <row r="8213" spans="1:6" x14ac:dyDescent="0.3">
      <c r="A8213" t="s">
        <v>42</v>
      </c>
      <c r="B8213" t="s">
        <v>29</v>
      </c>
      <c r="C8213" t="s">
        <v>20</v>
      </c>
      <c r="D8213" s="4">
        <v>43685</v>
      </c>
      <c r="E8213">
        <v>2</v>
      </c>
      <c r="F8213">
        <v>67</v>
      </c>
    </row>
    <row r="8214" spans="1:6" x14ac:dyDescent="0.3">
      <c r="A8214" t="s">
        <v>42</v>
      </c>
      <c r="B8214" t="s">
        <v>36</v>
      </c>
      <c r="C8214" t="s">
        <v>20</v>
      </c>
      <c r="D8214" s="4">
        <v>43685</v>
      </c>
      <c r="E8214">
        <v>2</v>
      </c>
      <c r="F8214">
        <v>67</v>
      </c>
    </row>
    <row r="8215" spans="1:6" x14ac:dyDescent="0.3">
      <c r="A8215" t="s">
        <v>42</v>
      </c>
      <c r="B8215" t="s">
        <v>41</v>
      </c>
      <c r="C8215" t="s">
        <v>24</v>
      </c>
      <c r="D8215" s="4">
        <v>43685</v>
      </c>
      <c r="E8215">
        <v>3</v>
      </c>
      <c r="F8215">
        <v>67</v>
      </c>
    </row>
    <row r="8216" spans="1:6" x14ac:dyDescent="0.3">
      <c r="A8216" t="s">
        <v>42</v>
      </c>
      <c r="B8216" t="s">
        <v>4</v>
      </c>
      <c r="C8216" t="s">
        <v>24</v>
      </c>
      <c r="D8216" s="4">
        <v>43685</v>
      </c>
      <c r="E8216">
        <v>3</v>
      </c>
      <c r="F8216">
        <v>67</v>
      </c>
    </row>
    <row r="8217" spans="1:6" x14ac:dyDescent="0.3">
      <c r="A8217" t="s">
        <v>42</v>
      </c>
      <c r="B8217" t="s">
        <v>5</v>
      </c>
      <c r="C8217" t="s">
        <v>24</v>
      </c>
      <c r="D8217" s="4">
        <v>43685</v>
      </c>
      <c r="E8217">
        <v>3</v>
      </c>
      <c r="F8217">
        <v>67</v>
      </c>
    </row>
    <row r="8218" spans="1:6" x14ac:dyDescent="0.3">
      <c r="A8218" t="s">
        <v>42</v>
      </c>
      <c r="B8218" t="s">
        <v>41</v>
      </c>
      <c r="C8218" t="s">
        <v>21</v>
      </c>
      <c r="D8218" s="4">
        <v>43685</v>
      </c>
      <c r="E8218">
        <v>4</v>
      </c>
      <c r="F8218">
        <v>67</v>
      </c>
    </row>
    <row r="8219" spans="1:6" x14ac:dyDescent="0.3">
      <c r="A8219" t="s">
        <v>42</v>
      </c>
      <c r="B8219" t="s">
        <v>45</v>
      </c>
      <c r="C8219" t="s">
        <v>23</v>
      </c>
      <c r="D8219" s="4">
        <v>43685</v>
      </c>
      <c r="E8219">
        <v>4</v>
      </c>
      <c r="F8219">
        <v>67</v>
      </c>
    </row>
    <row r="8220" spans="1:6" x14ac:dyDescent="0.3">
      <c r="A8220" t="s">
        <v>42</v>
      </c>
      <c r="B8220" t="s">
        <v>36</v>
      </c>
      <c r="C8220" t="s">
        <v>25</v>
      </c>
      <c r="D8220" s="4">
        <v>43685</v>
      </c>
      <c r="E8220">
        <v>4</v>
      </c>
      <c r="F8220">
        <v>67</v>
      </c>
    </row>
    <row r="8221" spans="1:6" x14ac:dyDescent="0.3">
      <c r="A8221" t="s">
        <v>42</v>
      </c>
      <c r="B8221" t="s">
        <v>29</v>
      </c>
      <c r="C8221" t="s">
        <v>21</v>
      </c>
      <c r="D8221" s="4">
        <v>43685</v>
      </c>
      <c r="E8221">
        <v>5</v>
      </c>
      <c r="F8221">
        <v>67</v>
      </c>
    </row>
    <row r="8222" spans="1:6" x14ac:dyDescent="0.3">
      <c r="A8222" t="s">
        <v>42</v>
      </c>
      <c r="B8222" t="s">
        <v>46</v>
      </c>
      <c r="C8222" t="s">
        <v>23</v>
      </c>
      <c r="D8222" s="4">
        <v>43685</v>
      </c>
      <c r="E8222">
        <v>5</v>
      </c>
      <c r="F8222">
        <v>67</v>
      </c>
    </row>
    <row r="8223" spans="1:6" x14ac:dyDescent="0.3">
      <c r="A8223" t="s">
        <v>42</v>
      </c>
      <c r="B8223" t="s">
        <v>36</v>
      </c>
      <c r="C8223" t="s">
        <v>23</v>
      </c>
      <c r="D8223" s="4">
        <v>43685</v>
      </c>
      <c r="E8223">
        <v>5</v>
      </c>
      <c r="F8223">
        <v>67</v>
      </c>
    </row>
    <row r="8224" spans="1:6" x14ac:dyDescent="0.3">
      <c r="A8224" t="s">
        <v>42</v>
      </c>
      <c r="B8224" t="s">
        <v>40</v>
      </c>
      <c r="C8224" t="s">
        <v>20</v>
      </c>
      <c r="D8224" s="4">
        <v>43685</v>
      </c>
      <c r="E8224">
        <v>5</v>
      </c>
      <c r="F8224">
        <v>67</v>
      </c>
    </row>
    <row r="8225" spans="1:6" x14ac:dyDescent="0.3">
      <c r="A8225" t="s">
        <v>11</v>
      </c>
      <c r="B8225" t="s">
        <v>6</v>
      </c>
      <c r="C8225" t="s">
        <v>21</v>
      </c>
      <c r="D8225" s="4">
        <v>43685</v>
      </c>
      <c r="E8225">
        <v>1</v>
      </c>
      <c r="F8225">
        <v>67</v>
      </c>
    </row>
    <row r="8226" spans="1:6" x14ac:dyDescent="0.3">
      <c r="A8226" t="s">
        <v>11</v>
      </c>
      <c r="B8226" t="s">
        <v>43</v>
      </c>
      <c r="C8226" t="s">
        <v>20</v>
      </c>
      <c r="D8226" s="4">
        <v>43685</v>
      </c>
      <c r="E8226">
        <v>1</v>
      </c>
      <c r="F8226">
        <v>67</v>
      </c>
    </row>
    <row r="8227" spans="1:6" x14ac:dyDescent="0.3">
      <c r="A8227" t="s">
        <v>11</v>
      </c>
      <c r="B8227" t="s">
        <v>41</v>
      </c>
      <c r="C8227" t="s">
        <v>20</v>
      </c>
      <c r="D8227" s="4">
        <v>43685</v>
      </c>
      <c r="E8227">
        <v>1</v>
      </c>
      <c r="F8227">
        <v>67</v>
      </c>
    </row>
    <row r="8228" spans="1:6" x14ac:dyDescent="0.3">
      <c r="A8228" t="s">
        <v>11</v>
      </c>
      <c r="B8228" t="s">
        <v>9</v>
      </c>
      <c r="C8228" t="s">
        <v>23</v>
      </c>
      <c r="D8228" s="4">
        <v>43685</v>
      </c>
      <c r="E8228">
        <v>2</v>
      </c>
      <c r="F8228">
        <v>67</v>
      </c>
    </row>
    <row r="8229" spans="1:6" x14ac:dyDescent="0.3">
      <c r="A8229" t="s">
        <v>11</v>
      </c>
      <c r="B8229" t="s">
        <v>5</v>
      </c>
      <c r="C8229" t="s">
        <v>20</v>
      </c>
      <c r="D8229" s="4">
        <v>43685</v>
      </c>
      <c r="E8229">
        <v>2</v>
      </c>
      <c r="F8229">
        <v>67</v>
      </c>
    </row>
    <row r="8230" spans="1:6" x14ac:dyDescent="0.3">
      <c r="A8230" t="s">
        <v>11</v>
      </c>
      <c r="B8230" t="s">
        <v>29</v>
      </c>
      <c r="C8230" t="s">
        <v>21</v>
      </c>
      <c r="D8230" s="4">
        <v>43685</v>
      </c>
      <c r="E8230">
        <v>3</v>
      </c>
      <c r="F8230">
        <v>67</v>
      </c>
    </row>
    <row r="8231" spans="1:6" x14ac:dyDescent="0.3">
      <c r="A8231" t="s">
        <v>11</v>
      </c>
      <c r="B8231" t="s">
        <v>7</v>
      </c>
      <c r="C8231" t="s">
        <v>23</v>
      </c>
      <c r="D8231" s="4">
        <v>43685</v>
      </c>
      <c r="E8231">
        <v>3</v>
      </c>
      <c r="F8231">
        <v>67</v>
      </c>
    </row>
    <row r="8232" spans="1:6" x14ac:dyDescent="0.3">
      <c r="A8232" t="s">
        <v>11</v>
      </c>
      <c r="B8232" t="s">
        <v>46</v>
      </c>
      <c r="C8232" t="s">
        <v>24</v>
      </c>
      <c r="D8232" s="4">
        <v>43685</v>
      </c>
      <c r="E8232">
        <v>3</v>
      </c>
      <c r="F8232">
        <v>67</v>
      </c>
    </row>
    <row r="8233" spans="1:6" x14ac:dyDescent="0.3">
      <c r="A8233" t="s">
        <v>11</v>
      </c>
      <c r="B8233" t="s">
        <v>45</v>
      </c>
      <c r="C8233" t="s">
        <v>20</v>
      </c>
      <c r="D8233" s="4">
        <v>43685</v>
      </c>
      <c r="E8233">
        <v>3</v>
      </c>
      <c r="F8233">
        <v>67</v>
      </c>
    </row>
    <row r="8234" spans="1:6" x14ac:dyDescent="0.3">
      <c r="A8234" t="s">
        <v>11</v>
      </c>
      <c r="B8234" t="s">
        <v>37</v>
      </c>
      <c r="C8234" t="s">
        <v>25</v>
      </c>
      <c r="D8234" s="4">
        <v>43685</v>
      </c>
      <c r="E8234">
        <v>4</v>
      </c>
      <c r="F8234">
        <v>67</v>
      </c>
    </row>
    <row r="8235" spans="1:6" x14ac:dyDescent="0.3">
      <c r="A8235" t="s">
        <v>11</v>
      </c>
      <c r="B8235" t="s">
        <v>44</v>
      </c>
      <c r="C8235" t="s">
        <v>20</v>
      </c>
      <c r="D8235" s="4">
        <v>43685</v>
      </c>
      <c r="E8235">
        <v>4</v>
      </c>
      <c r="F8235">
        <v>67</v>
      </c>
    </row>
    <row r="8236" spans="1:6" x14ac:dyDescent="0.3">
      <c r="A8236" t="s">
        <v>11</v>
      </c>
      <c r="B8236" t="s">
        <v>40</v>
      </c>
      <c r="C8236" t="s">
        <v>23</v>
      </c>
      <c r="D8236" s="4">
        <v>43685</v>
      </c>
      <c r="E8236">
        <v>5</v>
      </c>
      <c r="F8236">
        <v>67</v>
      </c>
    </row>
    <row r="8237" spans="1:6" x14ac:dyDescent="0.3">
      <c r="A8237" t="s">
        <v>11</v>
      </c>
      <c r="B8237" t="s">
        <v>46</v>
      </c>
      <c r="C8237" t="s">
        <v>25</v>
      </c>
      <c r="D8237" s="4">
        <v>43685</v>
      </c>
      <c r="E8237">
        <v>5</v>
      </c>
      <c r="F8237">
        <v>67</v>
      </c>
    </row>
    <row r="8238" spans="1:6" x14ac:dyDescent="0.3">
      <c r="A8238" t="s">
        <v>11</v>
      </c>
      <c r="B8238" t="s">
        <v>4</v>
      </c>
      <c r="C8238" t="s">
        <v>20</v>
      </c>
      <c r="D8238" s="4">
        <v>43685</v>
      </c>
      <c r="E8238">
        <v>5</v>
      </c>
      <c r="F8238">
        <v>67</v>
      </c>
    </row>
    <row r="8239" spans="1:6" x14ac:dyDescent="0.3">
      <c r="A8239" t="s">
        <v>12</v>
      </c>
      <c r="B8239" t="s">
        <v>46</v>
      </c>
      <c r="C8239" t="s">
        <v>21</v>
      </c>
      <c r="D8239" s="4">
        <v>43685</v>
      </c>
      <c r="E8239">
        <v>1</v>
      </c>
      <c r="F8239">
        <v>67</v>
      </c>
    </row>
    <row r="8240" spans="1:6" x14ac:dyDescent="0.3">
      <c r="A8240" t="s">
        <v>12</v>
      </c>
      <c r="B8240" t="s">
        <v>37</v>
      </c>
      <c r="C8240" t="s">
        <v>24</v>
      </c>
      <c r="D8240" s="4">
        <v>43685</v>
      </c>
      <c r="E8240">
        <v>1</v>
      </c>
      <c r="F8240">
        <v>67</v>
      </c>
    </row>
    <row r="8241" spans="1:6" x14ac:dyDescent="0.3">
      <c r="A8241" t="s">
        <v>12</v>
      </c>
      <c r="B8241" t="s">
        <v>40</v>
      </c>
      <c r="C8241" t="s">
        <v>21</v>
      </c>
      <c r="D8241" s="4">
        <v>43685</v>
      </c>
      <c r="E8241">
        <v>2</v>
      </c>
      <c r="F8241">
        <v>67</v>
      </c>
    </row>
    <row r="8242" spans="1:6" x14ac:dyDescent="0.3">
      <c r="A8242" t="s">
        <v>12</v>
      </c>
      <c r="B8242" t="s">
        <v>30</v>
      </c>
      <c r="C8242" t="s">
        <v>20</v>
      </c>
      <c r="D8242" s="4">
        <v>43685</v>
      </c>
      <c r="E8242">
        <v>2</v>
      </c>
      <c r="F8242">
        <v>67</v>
      </c>
    </row>
    <row r="8243" spans="1:6" x14ac:dyDescent="0.3">
      <c r="A8243" t="s">
        <v>12</v>
      </c>
      <c r="B8243" t="s">
        <v>45</v>
      </c>
      <c r="C8243" t="s">
        <v>21</v>
      </c>
      <c r="D8243" s="4">
        <v>43685</v>
      </c>
      <c r="E8243">
        <v>4</v>
      </c>
      <c r="F8243">
        <v>67</v>
      </c>
    </row>
    <row r="8244" spans="1:6" x14ac:dyDescent="0.3">
      <c r="A8244" t="s">
        <v>12</v>
      </c>
      <c r="B8244" t="s">
        <v>5</v>
      </c>
      <c r="C8244" t="s">
        <v>23</v>
      </c>
      <c r="D8244" s="4">
        <v>43685</v>
      </c>
      <c r="E8244">
        <v>4</v>
      </c>
      <c r="F8244">
        <v>67</v>
      </c>
    </row>
    <row r="8245" spans="1:6" x14ac:dyDescent="0.3">
      <c r="A8245" t="s">
        <v>12</v>
      </c>
      <c r="B8245" t="s">
        <v>43</v>
      </c>
      <c r="C8245" t="s">
        <v>24</v>
      </c>
      <c r="D8245" s="4">
        <v>43685</v>
      </c>
      <c r="E8245">
        <v>5</v>
      </c>
      <c r="F8245">
        <v>67</v>
      </c>
    </row>
    <row r="8246" spans="1:6" x14ac:dyDescent="0.3">
      <c r="A8246" t="s">
        <v>26</v>
      </c>
      <c r="B8246" t="s">
        <v>38</v>
      </c>
      <c r="C8246" t="s">
        <v>21</v>
      </c>
      <c r="D8246" s="4">
        <v>43686</v>
      </c>
      <c r="E8246">
        <v>1</v>
      </c>
      <c r="F8246">
        <v>67</v>
      </c>
    </row>
    <row r="8247" spans="1:6" x14ac:dyDescent="0.3">
      <c r="A8247" t="s">
        <v>26</v>
      </c>
      <c r="B8247" t="s">
        <v>5</v>
      </c>
      <c r="C8247" t="s">
        <v>21</v>
      </c>
      <c r="D8247" s="4">
        <v>43686</v>
      </c>
      <c r="E8247">
        <v>1</v>
      </c>
      <c r="F8247">
        <v>67</v>
      </c>
    </row>
    <row r="8248" spans="1:6" x14ac:dyDescent="0.3">
      <c r="A8248" t="s">
        <v>26</v>
      </c>
      <c r="B8248" t="s">
        <v>46</v>
      </c>
      <c r="C8248" t="s">
        <v>23</v>
      </c>
      <c r="D8248" s="4">
        <v>43686</v>
      </c>
      <c r="E8248">
        <v>1</v>
      </c>
      <c r="F8248">
        <v>67</v>
      </c>
    </row>
    <row r="8249" spans="1:6" x14ac:dyDescent="0.3">
      <c r="A8249" t="s">
        <v>26</v>
      </c>
      <c r="B8249" t="s">
        <v>29</v>
      </c>
      <c r="C8249" t="s">
        <v>25</v>
      </c>
      <c r="D8249" s="4">
        <v>43686</v>
      </c>
      <c r="E8249">
        <v>1</v>
      </c>
      <c r="F8249">
        <v>67</v>
      </c>
    </row>
    <row r="8250" spans="1:6" x14ac:dyDescent="0.3">
      <c r="A8250" t="s">
        <v>26</v>
      </c>
      <c r="B8250" t="s">
        <v>9</v>
      </c>
      <c r="C8250" t="s">
        <v>23</v>
      </c>
      <c r="D8250" s="4">
        <v>43686</v>
      </c>
      <c r="E8250">
        <v>3</v>
      </c>
      <c r="F8250">
        <v>67</v>
      </c>
    </row>
    <row r="8251" spans="1:6" x14ac:dyDescent="0.3">
      <c r="A8251" t="s">
        <v>26</v>
      </c>
      <c r="B8251" t="s">
        <v>28</v>
      </c>
      <c r="C8251" t="s">
        <v>20</v>
      </c>
      <c r="D8251" s="4">
        <v>43686</v>
      </c>
      <c r="E8251">
        <v>3</v>
      </c>
      <c r="F8251">
        <v>67</v>
      </c>
    </row>
    <row r="8252" spans="1:6" x14ac:dyDescent="0.3">
      <c r="A8252" t="s">
        <v>26</v>
      </c>
      <c r="B8252" t="s">
        <v>43</v>
      </c>
      <c r="C8252" t="s">
        <v>21</v>
      </c>
      <c r="D8252" s="4">
        <v>43686</v>
      </c>
      <c r="E8252">
        <v>4</v>
      </c>
      <c r="F8252">
        <v>67</v>
      </c>
    </row>
    <row r="8253" spans="1:6" x14ac:dyDescent="0.3">
      <c r="A8253" t="s">
        <v>26</v>
      </c>
      <c r="B8253" t="s">
        <v>36</v>
      </c>
      <c r="C8253" t="s">
        <v>23</v>
      </c>
      <c r="D8253" s="4">
        <v>43686</v>
      </c>
      <c r="E8253">
        <v>4</v>
      </c>
      <c r="F8253">
        <v>67</v>
      </c>
    </row>
    <row r="8254" spans="1:6" x14ac:dyDescent="0.3">
      <c r="A8254" t="s">
        <v>26</v>
      </c>
      <c r="B8254" t="s">
        <v>39</v>
      </c>
      <c r="C8254" t="s">
        <v>21</v>
      </c>
      <c r="D8254" s="4">
        <v>43686</v>
      </c>
      <c r="E8254">
        <v>5</v>
      </c>
      <c r="F8254">
        <v>67</v>
      </c>
    </row>
    <row r="8255" spans="1:6" x14ac:dyDescent="0.3">
      <c r="A8255" t="s">
        <v>26</v>
      </c>
      <c r="B8255" t="s">
        <v>40</v>
      </c>
      <c r="C8255" t="s">
        <v>21</v>
      </c>
      <c r="D8255" s="4">
        <v>43686</v>
      </c>
      <c r="E8255">
        <v>5</v>
      </c>
      <c r="F8255">
        <v>67</v>
      </c>
    </row>
    <row r="8256" spans="1:6" x14ac:dyDescent="0.3">
      <c r="A8256" t="s">
        <v>26</v>
      </c>
      <c r="B8256" t="s">
        <v>36</v>
      </c>
      <c r="C8256" t="s">
        <v>21</v>
      </c>
      <c r="D8256" s="4">
        <v>43686</v>
      </c>
      <c r="E8256">
        <v>5</v>
      </c>
      <c r="F8256">
        <v>67</v>
      </c>
    </row>
    <row r="8257" spans="1:6" x14ac:dyDescent="0.3">
      <c r="A8257" t="s">
        <v>26</v>
      </c>
      <c r="B8257" t="s">
        <v>4</v>
      </c>
      <c r="C8257" t="s">
        <v>21</v>
      </c>
      <c r="D8257" s="4">
        <v>43686</v>
      </c>
      <c r="E8257">
        <v>5</v>
      </c>
      <c r="F8257">
        <v>67</v>
      </c>
    </row>
    <row r="8258" spans="1:6" x14ac:dyDescent="0.3">
      <c r="A8258" t="s">
        <v>26</v>
      </c>
      <c r="B8258" t="s">
        <v>29</v>
      </c>
      <c r="C8258" t="s">
        <v>23</v>
      </c>
      <c r="D8258" s="4">
        <v>43686</v>
      </c>
      <c r="E8258">
        <v>5</v>
      </c>
      <c r="F8258">
        <v>67</v>
      </c>
    </row>
    <row r="8259" spans="1:6" x14ac:dyDescent="0.3">
      <c r="A8259" t="s">
        <v>26</v>
      </c>
      <c r="B8259" t="s">
        <v>40</v>
      </c>
      <c r="C8259" t="s">
        <v>25</v>
      </c>
      <c r="D8259" s="4">
        <v>43686</v>
      </c>
      <c r="E8259">
        <v>5</v>
      </c>
      <c r="F8259">
        <v>67</v>
      </c>
    </row>
    <row r="8260" spans="1:6" x14ac:dyDescent="0.3">
      <c r="A8260" t="s">
        <v>26</v>
      </c>
      <c r="B8260" t="s">
        <v>38</v>
      </c>
      <c r="C8260" t="s">
        <v>20</v>
      </c>
      <c r="D8260" s="4">
        <v>43686</v>
      </c>
      <c r="E8260">
        <v>5</v>
      </c>
      <c r="F8260">
        <v>67</v>
      </c>
    </row>
    <row r="8261" spans="1:6" x14ac:dyDescent="0.3">
      <c r="A8261" t="s">
        <v>42</v>
      </c>
      <c r="B8261" t="s">
        <v>46</v>
      </c>
      <c r="C8261" t="s">
        <v>21</v>
      </c>
      <c r="D8261" s="4">
        <v>43686</v>
      </c>
      <c r="E8261">
        <v>1</v>
      </c>
      <c r="F8261">
        <v>67</v>
      </c>
    </row>
    <row r="8262" spans="1:6" x14ac:dyDescent="0.3">
      <c r="A8262" t="s">
        <v>42</v>
      </c>
      <c r="B8262" t="s">
        <v>28</v>
      </c>
      <c r="C8262" t="s">
        <v>25</v>
      </c>
      <c r="D8262" s="4">
        <v>43686</v>
      </c>
      <c r="E8262">
        <v>1</v>
      </c>
      <c r="F8262">
        <v>67</v>
      </c>
    </row>
    <row r="8263" spans="1:6" x14ac:dyDescent="0.3">
      <c r="A8263" t="s">
        <v>42</v>
      </c>
      <c r="B8263" t="s">
        <v>44</v>
      </c>
      <c r="C8263" t="s">
        <v>20</v>
      </c>
      <c r="D8263" s="4">
        <v>43686</v>
      </c>
      <c r="E8263">
        <v>1</v>
      </c>
      <c r="F8263">
        <v>67</v>
      </c>
    </row>
    <row r="8264" spans="1:6" x14ac:dyDescent="0.3">
      <c r="A8264" t="s">
        <v>42</v>
      </c>
      <c r="B8264" t="s">
        <v>40</v>
      </c>
      <c r="C8264" t="s">
        <v>21</v>
      </c>
      <c r="D8264" s="4">
        <v>43686</v>
      </c>
      <c r="E8264">
        <v>2</v>
      </c>
      <c r="F8264">
        <v>67</v>
      </c>
    </row>
    <row r="8265" spans="1:6" x14ac:dyDescent="0.3">
      <c r="A8265" t="s">
        <v>42</v>
      </c>
      <c r="B8265" t="s">
        <v>39</v>
      </c>
      <c r="C8265" t="s">
        <v>23</v>
      </c>
      <c r="D8265" s="4">
        <v>43686</v>
      </c>
      <c r="E8265">
        <v>2</v>
      </c>
      <c r="F8265">
        <v>67</v>
      </c>
    </row>
    <row r="8266" spans="1:6" x14ac:dyDescent="0.3">
      <c r="A8266" t="s">
        <v>42</v>
      </c>
      <c r="B8266" t="s">
        <v>38</v>
      </c>
      <c r="C8266" t="s">
        <v>25</v>
      </c>
      <c r="D8266" s="4">
        <v>43686</v>
      </c>
      <c r="E8266">
        <v>2</v>
      </c>
      <c r="F8266">
        <v>67</v>
      </c>
    </row>
    <row r="8267" spans="1:6" x14ac:dyDescent="0.3">
      <c r="A8267" t="s">
        <v>42</v>
      </c>
      <c r="B8267" t="s">
        <v>7</v>
      </c>
      <c r="C8267" t="s">
        <v>24</v>
      </c>
      <c r="D8267" s="4">
        <v>43686</v>
      </c>
      <c r="E8267">
        <v>2</v>
      </c>
      <c r="F8267">
        <v>67</v>
      </c>
    </row>
    <row r="8268" spans="1:6" x14ac:dyDescent="0.3">
      <c r="A8268" t="s">
        <v>42</v>
      </c>
      <c r="B8268" t="s">
        <v>29</v>
      </c>
      <c r="C8268" t="s">
        <v>24</v>
      </c>
      <c r="D8268" s="4">
        <v>43686</v>
      </c>
      <c r="E8268">
        <v>2</v>
      </c>
      <c r="F8268">
        <v>67</v>
      </c>
    </row>
    <row r="8269" spans="1:6" x14ac:dyDescent="0.3">
      <c r="A8269" t="s">
        <v>42</v>
      </c>
      <c r="B8269" t="s">
        <v>29</v>
      </c>
      <c r="C8269" t="s">
        <v>20</v>
      </c>
      <c r="D8269" s="4">
        <v>43686</v>
      </c>
      <c r="E8269">
        <v>2</v>
      </c>
      <c r="F8269">
        <v>67</v>
      </c>
    </row>
    <row r="8270" spans="1:6" x14ac:dyDescent="0.3">
      <c r="A8270" t="s">
        <v>42</v>
      </c>
      <c r="B8270" t="s">
        <v>5</v>
      </c>
      <c r="C8270" t="s">
        <v>25</v>
      </c>
      <c r="D8270" s="4">
        <v>43686</v>
      </c>
      <c r="E8270">
        <v>3</v>
      </c>
      <c r="F8270">
        <v>67</v>
      </c>
    </row>
    <row r="8271" spans="1:6" x14ac:dyDescent="0.3">
      <c r="A8271" t="s">
        <v>42</v>
      </c>
      <c r="B8271" t="s">
        <v>46</v>
      </c>
      <c r="C8271" t="s">
        <v>20</v>
      </c>
      <c r="D8271" s="4">
        <v>43686</v>
      </c>
      <c r="E8271">
        <v>3</v>
      </c>
      <c r="F8271">
        <v>67</v>
      </c>
    </row>
    <row r="8272" spans="1:6" x14ac:dyDescent="0.3">
      <c r="A8272" t="s">
        <v>42</v>
      </c>
      <c r="B8272" t="s">
        <v>41</v>
      </c>
      <c r="C8272" t="s">
        <v>24</v>
      </c>
      <c r="D8272" s="4">
        <v>43686</v>
      </c>
      <c r="E8272">
        <v>4</v>
      </c>
      <c r="F8272">
        <v>67</v>
      </c>
    </row>
    <row r="8273" spans="1:6" x14ac:dyDescent="0.3">
      <c r="A8273" t="s">
        <v>42</v>
      </c>
      <c r="B8273" t="s">
        <v>36</v>
      </c>
      <c r="C8273" t="s">
        <v>20</v>
      </c>
      <c r="D8273" s="4">
        <v>43686</v>
      </c>
      <c r="E8273">
        <v>4</v>
      </c>
      <c r="F8273">
        <v>67</v>
      </c>
    </row>
    <row r="8274" spans="1:6" x14ac:dyDescent="0.3">
      <c r="A8274" t="s">
        <v>42</v>
      </c>
      <c r="B8274" t="s">
        <v>29</v>
      </c>
      <c r="C8274" t="s">
        <v>23</v>
      </c>
      <c r="D8274" s="4">
        <v>43686</v>
      </c>
      <c r="E8274">
        <v>5</v>
      </c>
      <c r="F8274">
        <v>67</v>
      </c>
    </row>
    <row r="8275" spans="1:6" x14ac:dyDescent="0.3">
      <c r="A8275" t="s">
        <v>11</v>
      </c>
      <c r="B8275" t="s">
        <v>39</v>
      </c>
      <c r="C8275" t="s">
        <v>23</v>
      </c>
      <c r="D8275" s="4">
        <v>43686</v>
      </c>
      <c r="E8275">
        <v>2</v>
      </c>
      <c r="F8275">
        <v>67</v>
      </c>
    </row>
    <row r="8276" spans="1:6" x14ac:dyDescent="0.3">
      <c r="A8276" t="s">
        <v>11</v>
      </c>
      <c r="B8276" t="s">
        <v>44</v>
      </c>
      <c r="C8276" t="s">
        <v>25</v>
      </c>
      <c r="D8276" s="4">
        <v>43686</v>
      </c>
      <c r="E8276">
        <v>2</v>
      </c>
      <c r="F8276">
        <v>67</v>
      </c>
    </row>
    <row r="8277" spans="1:6" x14ac:dyDescent="0.3">
      <c r="A8277" t="s">
        <v>11</v>
      </c>
      <c r="B8277" t="s">
        <v>30</v>
      </c>
      <c r="C8277" t="s">
        <v>21</v>
      </c>
      <c r="D8277" s="4">
        <v>43686</v>
      </c>
      <c r="E8277">
        <v>3</v>
      </c>
      <c r="F8277">
        <v>67</v>
      </c>
    </row>
    <row r="8278" spans="1:6" x14ac:dyDescent="0.3">
      <c r="A8278" t="s">
        <v>11</v>
      </c>
      <c r="B8278" t="s">
        <v>5</v>
      </c>
      <c r="C8278" t="s">
        <v>25</v>
      </c>
      <c r="D8278" s="4">
        <v>43686</v>
      </c>
      <c r="E8278">
        <v>3</v>
      </c>
      <c r="F8278">
        <v>67</v>
      </c>
    </row>
    <row r="8279" spans="1:6" x14ac:dyDescent="0.3">
      <c r="A8279" t="s">
        <v>11</v>
      </c>
      <c r="B8279" t="s">
        <v>46</v>
      </c>
      <c r="C8279" t="s">
        <v>24</v>
      </c>
      <c r="D8279" s="4">
        <v>43686</v>
      </c>
      <c r="E8279">
        <v>3</v>
      </c>
      <c r="F8279">
        <v>67</v>
      </c>
    </row>
    <row r="8280" spans="1:6" x14ac:dyDescent="0.3">
      <c r="A8280" t="s">
        <v>11</v>
      </c>
      <c r="B8280" t="s">
        <v>6</v>
      </c>
      <c r="C8280" t="s">
        <v>24</v>
      </c>
      <c r="D8280" s="4">
        <v>43686</v>
      </c>
      <c r="E8280">
        <v>3</v>
      </c>
      <c r="F8280">
        <v>67</v>
      </c>
    </row>
    <row r="8281" spans="1:6" x14ac:dyDescent="0.3">
      <c r="A8281" t="s">
        <v>11</v>
      </c>
      <c r="B8281" t="s">
        <v>29</v>
      </c>
      <c r="C8281" t="s">
        <v>20</v>
      </c>
      <c r="D8281" s="4">
        <v>43686</v>
      </c>
      <c r="E8281">
        <v>3</v>
      </c>
      <c r="F8281">
        <v>67</v>
      </c>
    </row>
    <row r="8282" spans="1:6" x14ac:dyDescent="0.3">
      <c r="A8282" t="s">
        <v>11</v>
      </c>
      <c r="B8282" t="s">
        <v>45</v>
      </c>
      <c r="C8282" t="s">
        <v>23</v>
      </c>
      <c r="D8282" s="4">
        <v>43686</v>
      </c>
      <c r="E8282">
        <v>4</v>
      </c>
      <c r="F8282">
        <v>67</v>
      </c>
    </row>
    <row r="8283" spans="1:6" x14ac:dyDescent="0.3">
      <c r="A8283" t="s">
        <v>11</v>
      </c>
      <c r="B8283" t="s">
        <v>28</v>
      </c>
      <c r="C8283" t="s">
        <v>20</v>
      </c>
      <c r="D8283" s="4">
        <v>43686</v>
      </c>
      <c r="E8283">
        <v>4</v>
      </c>
      <c r="F8283">
        <v>67</v>
      </c>
    </row>
    <row r="8284" spans="1:6" x14ac:dyDescent="0.3">
      <c r="A8284" t="s">
        <v>11</v>
      </c>
      <c r="B8284" t="s">
        <v>39</v>
      </c>
      <c r="C8284" t="s">
        <v>21</v>
      </c>
      <c r="D8284" s="4">
        <v>43686</v>
      </c>
      <c r="E8284">
        <v>5</v>
      </c>
      <c r="F8284">
        <v>67</v>
      </c>
    </row>
    <row r="8285" spans="1:6" x14ac:dyDescent="0.3">
      <c r="A8285" t="s">
        <v>11</v>
      </c>
      <c r="B8285" t="s">
        <v>5</v>
      </c>
      <c r="C8285" t="s">
        <v>21</v>
      </c>
      <c r="D8285" s="4">
        <v>43686</v>
      </c>
      <c r="E8285">
        <v>5</v>
      </c>
      <c r="F8285">
        <v>67</v>
      </c>
    </row>
    <row r="8286" spans="1:6" x14ac:dyDescent="0.3">
      <c r="A8286" t="s">
        <v>11</v>
      </c>
      <c r="B8286" t="s">
        <v>39</v>
      </c>
      <c r="C8286" t="s">
        <v>25</v>
      </c>
      <c r="D8286" s="4">
        <v>43686</v>
      </c>
      <c r="E8286">
        <v>5</v>
      </c>
      <c r="F8286">
        <v>67</v>
      </c>
    </row>
    <row r="8287" spans="1:6" x14ac:dyDescent="0.3">
      <c r="A8287" t="s">
        <v>11</v>
      </c>
      <c r="B8287" t="s">
        <v>41</v>
      </c>
      <c r="C8287" t="s">
        <v>25</v>
      </c>
      <c r="D8287" s="4">
        <v>43686</v>
      </c>
      <c r="E8287">
        <v>5</v>
      </c>
      <c r="F8287">
        <v>67</v>
      </c>
    </row>
    <row r="8288" spans="1:6" x14ac:dyDescent="0.3">
      <c r="A8288" t="s">
        <v>11</v>
      </c>
      <c r="B8288" t="s">
        <v>37</v>
      </c>
      <c r="C8288" t="s">
        <v>24</v>
      </c>
      <c r="D8288" s="4">
        <v>43686</v>
      </c>
      <c r="E8288">
        <v>5</v>
      </c>
      <c r="F8288">
        <v>67</v>
      </c>
    </row>
    <row r="8289" spans="1:6" x14ac:dyDescent="0.3">
      <c r="A8289" t="s">
        <v>11</v>
      </c>
      <c r="B8289" t="s">
        <v>45</v>
      </c>
      <c r="C8289" t="s">
        <v>24</v>
      </c>
      <c r="D8289" s="4">
        <v>43686</v>
      </c>
      <c r="E8289">
        <v>5</v>
      </c>
      <c r="F8289">
        <v>67</v>
      </c>
    </row>
    <row r="8290" spans="1:6" x14ac:dyDescent="0.3">
      <c r="A8290" t="s">
        <v>11</v>
      </c>
      <c r="B8290" t="s">
        <v>5</v>
      </c>
      <c r="C8290" t="s">
        <v>20</v>
      </c>
      <c r="D8290" s="4">
        <v>43686</v>
      </c>
      <c r="E8290">
        <v>5</v>
      </c>
      <c r="F8290">
        <v>67</v>
      </c>
    </row>
    <row r="8291" spans="1:6" x14ac:dyDescent="0.3">
      <c r="A8291" t="s">
        <v>12</v>
      </c>
      <c r="B8291" t="s">
        <v>28</v>
      </c>
      <c r="C8291" t="s">
        <v>21</v>
      </c>
      <c r="D8291" s="4">
        <v>43686</v>
      </c>
      <c r="E8291">
        <v>1</v>
      </c>
      <c r="F8291">
        <v>67</v>
      </c>
    </row>
    <row r="8292" spans="1:6" x14ac:dyDescent="0.3">
      <c r="A8292" t="s">
        <v>12</v>
      </c>
      <c r="B8292" t="s">
        <v>39</v>
      </c>
      <c r="C8292" t="s">
        <v>21</v>
      </c>
      <c r="D8292" s="4">
        <v>43686</v>
      </c>
      <c r="E8292">
        <v>1</v>
      </c>
      <c r="F8292">
        <v>67</v>
      </c>
    </row>
    <row r="8293" spans="1:6" x14ac:dyDescent="0.3">
      <c r="A8293" t="s">
        <v>12</v>
      </c>
      <c r="B8293" t="s">
        <v>4</v>
      </c>
      <c r="C8293" t="s">
        <v>21</v>
      </c>
      <c r="D8293" s="4">
        <v>43686</v>
      </c>
      <c r="E8293">
        <v>1</v>
      </c>
      <c r="F8293">
        <v>67</v>
      </c>
    </row>
    <row r="8294" spans="1:6" x14ac:dyDescent="0.3">
      <c r="A8294" t="s">
        <v>12</v>
      </c>
      <c r="B8294" t="s">
        <v>9</v>
      </c>
      <c r="C8294" t="s">
        <v>23</v>
      </c>
      <c r="D8294" s="4">
        <v>43686</v>
      </c>
      <c r="E8294">
        <v>1</v>
      </c>
      <c r="F8294">
        <v>67</v>
      </c>
    </row>
    <row r="8295" spans="1:6" x14ac:dyDescent="0.3">
      <c r="A8295" t="s">
        <v>12</v>
      </c>
      <c r="B8295" t="s">
        <v>46</v>
      </c>
      <c r="C8295" t="s">
        <v>25</v>
      </c>
      <c r="D8295" s="4">
        <v>43686</v>
      </c>
      <c r="E8295">
        <v>1</v>
      </c>
      <c r="F8295">
        <v>67</v>
      </c>
    </row>
    <row r="8296" spans="1:6" x14ac:dyDescent="0.3">
      <c r="A8296" t="s">
        <v>12</v>
      </c>
      <c r="B8296" t="s">
        <v>6</v>
      </c>
      <c r="C8296" t="s">
        <v>24</v>
      </c>
      <c r="D8296" s="4">
        <v>43686</v>
      </c>
      <c r="E8296">
        <v>1</v>
      </c>
      <c r="F8296">
        <v>67</v>
      </c>
    </row>
    <row r="8297" spans="1:6" x14ac:dyDescent="0.3">
      <c r="A8297" t="s">
        <v>12</v>
      </c>
      <c r="B8297" t="s">
        <v>29</v>
      </c>
      <c r="C8297" t="s">
        <v>21</v>
      </c>
      <c r="D8297" s="4">
        <v>43686</v>
      </c>
      <c r="E8297">
        <v>2</v>
      </c>
      <c r="F8297">
        <v>67</v>
      </c>
    </row>
    <row r="8298" spans="1:6" x14ac:dyDescent="0.3">
      <c r="A8298" t="s">
        <v>12</v>
      </c>
      <c r="B8298" t="s">
        <v>43</v>
      </c>
      <c r="C8298" t="s">
        <v>25</v>
      </c>
      <c r="D8298" s="4">
        <v>43686</v>
      </c>
      <c r="E8298">
        <v>2</v>
      </c>
      <c r="F8298">
        <v>67</v>
      </c>
    </row>
    <row r="8299" spans="1:6" x14ac:dyDescent="0.3">
      <c r="A8299" t="s">
        <v>12</v>
      </c>
      <c r="B8299" t="s">
        <v>40</v>
      </c>
      <c r="C8299" t="s">
        <v>25</v>
      </c>
      <c r="D8299" s="4">
        <v>43686</v>
      </c>
      <c r="E8299">
        <v>2</v>
      </c>
      <c r="F8299">
        <v>67</v>
      </c>
    </row>
    <row r="8300" spans="1:6" x14ac:dyDescent="0.3">
      <c r="A8300" t="s">
        <v>12</v>
      </c>
      <c r="B8300" t="s">
        <v>43</v>
      </c>
      <c r="C8300" t="s">
        <v>23</v>
      </c>
      <c r="D8300" s="4">
        <v>43686</v>
      </c>
      <c r="E8300">
        <v>3</v>
      </c>
      <c r="F8300">
        <v>67</v>
      </c>
    </row>
    <row r="8301" spans="1:6" x14ac:dyDescent="0.3">
      <c r="A8301" t="s">
        <v>12</v>
      </c>
      <c r="B8301" t="s">
        <v>4</v>
      </c>
      <c r="C8301" t="s">
        <v>23</v>
      </c>
      <c r="D8301" s="4">
        <v>43686</v>
      </c>
      <c r="E8301">
        <v>3</v>
      </c>
      <c r="F8301">
        <v>67</v>
      </c>
    </row>
    <row r="8302" spans="1:6" x14ac:dyDescent="0.3">
      <c r="A8302" t="s">
        <v>12</v>
      </c>
      <c r="B8302" t="s">
        <v>45</v>
      </c>
      <c r="C8302" t="s">
        <v>20</v>
      </c>
      <c r="D8302" s="4">
        <v>43686</v>
      </c>
      <c r="E8302">
        <v>3</v>
      </c>
      <c r="F8302">
        <v>67</v>
      </c>
    </row>
    <row r="8303" spans="1:6" x14ac:dyDescent="0.3">
      <c r="A8303" t="s">
        <v>12</v>
      </c>
      <c r="B8303" t="s">
        <v>46</v>
      </c>
      <c r="C8303" t="s">
        <v>21</v>
      </c>
      <c r="D8303" s="4">
        <v>43686</v>
      </c>
      <c r="E8303">
        <v>4</v>
      </c>
      <c r="F8303">
        <v>67</v>
      </c>
    </row>
    <row r="8304" spans="1:6" x14ac:dyDescent="0.3">
      <c r="A8304" t="s">
        <v>12</v>
      </c>
      <c r="B8304" t="s">
        <v>37</v>
      </c>
      <c r="C8304" t="s">
        <v>23</v>
      </c>
      <c r="D8304" s="4">
        <v>43686</v>
      </c>
      <c r="E8304">
        <v>4</v>
      </c>
      <c r="F8304">
        <v>67</v>
      </c>
    </row>
    <row r="8305" spans="1:6" x14ac:dyDescent="0.3">
      <c r="A8305" t="s">
        <v>12</v>
      </c>
      <c r="B8305" t="s">
        <v>37</v>
      </c>
      <c r="C8305" t="s">
        <v>21</v>
      </c>
      <c r="D8305" s="4">
        <v>43686</v>
      </c>
      <c r="E8305">
        <v>5</v>
      </c>
      <c r="F8305">
        <v>67</v>
      </c>
    </row>
    <row r="8306" spans="1:6" x14ac:dyDescent="0.3">
      <c r="A8306" t="s">
        <v>12</v>
      </c>
      <c r="B8306" t="s">
        <v>44</v>
      </c>
      <c r="C8306" t="s">
        <v>21</v>
      </c>
      <c r="D8306" s="4">
        <v>43686</v>
      </c>
      <c r="E8306">
        <v>5</v>
      </c>
      <c r="F8306">
        <v>67</v>
      </c>
    </row>
    <row r="8307" spans="1:6" x14ac:dyDescent="0.3">
      <c r="A8307" t="s">
        <v>12</v>
      </c>
      <c r="B8307" t="s">
        <v>38</v>
      </c>
      <c r="C8307" t="s">
        <v>23</v>
      </c>
      <c r="D8307" s="4">
        <v>43686</v>
      </c>
      <c r="E8307">
        <v>5</v>
      </c>
      <c r="F8307">
        <v>67</v>
      </c>
    </row>
    <row r="8308" spans="1:6" x14ac:dyDescent="0.3">
      <c r="A8308" t="s">
        <v>12</v>
      </c>
      <c r="B8308" t="s">
        <v>44</v>
      </c>
      <c r="C8308" t="s">
        <v>23</v>
      </c>
      <c r="D8308" s="4">
        <v>43686</v>
      </c>
      <c r="E8308">
        <v>5</v>
      </c>
      <c r="F8308">
        <v>67</v>
      </c>
    </row>
    <row r="8309" spans="1:6" x14ac:dyDescent="0.3">
      <c r="A8309" t="s">
        <v>12</v>
      </c>
      <c r="B8309" t="s">
        <v>6</v>
      </c>
      <c r="C8309" t="s">
        <v>25</v>
      </c>
      <c r="D8309" s="4">
        <v>43686</v>
      </c>
      <c r="E8309">
        <v>5</v>
      </c>
      <c r="F8309">
        <v>67</v>
      </c>
    </row>
    <row r="8310" spans="1:6" x14ac:dyDescent="0.3">
      <c r="A8310" t="s">
        <v>12</v>
      </c>
      <c r="B8310" t="s">
        <v>37</v>
      </c>
      <c r="C8310" t="s">
        <v>24</v>
      </c>
      <c r="D8310" s="4">
        <v>43686</v>
      </c>
      <c r="E8310">
        <v>5</v>
      </c>
      <c r="F8310">
        <v>67</v>
      </c>
    </row>
    <row r="8311" spans="1:6" x14ac:dyDescent="0.3">
      <c r="A8311" t="s">
        <v>12</v>
      </c>
      <c r="B8311" t="s">
        <v>44</v>
      </c>
      <c r="C8311" t="s">
        <v>20</v>
      </c>
      <c r="D8311" s="4">
        <v>43686</v>
      </c>
      <c r="E8311">
        <v>5</v>
      </c>
      <c r="F8311">
        <v>67</v>
      </c>
    </row>
    <row r="8312" spans="1:6" x14ac:dyDescent="0.3">
      <c r="A8312" t="s">
        <v>12</v>
      </c>
      <c r="B8312" t="s">
        <v>46</v>
      </c>
      <c r="C8312" t="s">
        <v>20</v>
      </c>
      <c r="D8312" s="4">
        <v>43686</v>
      </c>
      <c r="E8312">
        <v>5</v>
      </c>
      <c r="F8312">
        <v>67</v>
      </c>
    </row>
    <row r="8313" spans="1:6" x14ac:dyDescent="0.3">
      <c r="A8313" t="s">
        <v>26</v>
      </c>
      <c r="B8313" t="s">
        <v>38</v>
      </c>
      <c r="C8313" t="s">
        <v>23</v>
      </c>
      <c r="D8313" s="4">
        <v>43689</v>
      </c>
      <c r="E8313">
        <v>1</v>
      </c>
      <c r="F8313">
        <v>68</v>
      </c>
    </row>
    <row r="8314" spans="1:6" x14ac:dyDescent="0.3">
      <c r="A8314" t="s">
        <v>26</v>
      </c>
      <c r="B8314" t="s">
        <v>38</v>
      </c>
      <c r="C8314" t="s">
        <v>25</v>
      </c>
      <c r="D8314" s="4">
        <v>43689</v>
      </c>
      <c r="E8314">
        <v>3</v>
      </c>
      <c r="F8314">
        <v>68</v>
      </c>
    </row>
    <row r="8315" spans="1:6" x14ac:dyDescent="0.3">
      <c r="A8315" t="s">
        <v>26</v>
      </c>
      <c r="B8315" t="s">
        <v>9</v>
      </c>
      <c r="C8315" t="s">
        <v>20</v>
      </c>
      <c r="D8315" s="4">
        <v>43689</v>
      </c>
      <c r="E8315">
        <v>3</v>
      </c>
      <c r="F8315">
        <v>68</v>
      </c>
    </row>
    <row r="8316" spans="1:6" x14ac:dyDescent="0.3">
      <c r="A8316" t="s">
        <v>26</v>
      </c>
      <c r="B8316" t="s">
        <v>38</v>
      </c>
      <c r="C8316" t="s">
        <v>20</v>
      </c>
      <c r="D8316" s="4">
        <v>43689</v>
      </c>
      <c r="E8316">
        <v>3</v>
      </c>
      <c r="F8316">
        <v>68</v>
      </c>
    </row>
    <row r="8317" spans="1:6" x14ac:dyDescent="0.3">
      <c r="A8317" t="s">
        <v>26</v>
      </c>
      <c r="B8317" t="s">
        <v>39</v>
      </c>
      <c r="C8317" t="s">
        <v>20</v>
      </c>
      <c r="D8317" s="4">
        <v>43689</v>
      </c>
      <c r="E8317">
        <v>4</v>
      </c>
      <c r="F8317">
        <v>68</v>
      </c>
    </row>
    <row r="8318" spans="1:6" x14ac:dyDescent="0.3">
      <c r="A8318" t="s">
        <v>26</v>
      </c>
      <c r="B8318" t="s">
        <v>7</v>
      </c>
      <c r="C8318" t="s">
        <v>23</v>
      </c>
      <c r="D8318" s="4">
        <v>43689</v>
      </c>
      <c r="E8318">
        <v>5</v>
      </c>
      <c r="F8318">
        <v>68</v>
      </c>
    </row>
    <row r="8319" spans="1:6" x14ac:dyDescent="0.3">
      <c r="A8319" t="s">
        <v>42</v>
      </c>
      <c r="B8319" t="s">
        <v>37</v>
      </c>
      <c r="C8319" t="s">
        <v>23</v>
      </c>
      <c r="D8319" s="4">
        <v>43689</v>
      </c>
      <c r="E8319">
        <v>1</v>
      </c>
      <c r="F8319">
        <v>68</v>
      </c>
    </row>
    <row r="8320" spans="1:6" x14ac:dyDescent="0.3">
      <c r="A8320" t="s">
        <v>42</v>
      </c>
      <c r="B8320" t="s">
        <v>4</v>
      </c>
      <c r="C8320" t="s">
        <v>23</v>
      </c>
      <c r="D8320" s="4">
        <v>43689</v>
      </c>
      <c r="E8320">
        <v>3</v>
      </c>
      <c r="F8320">
        <v>68</v>
      </c>
    </row>
    <row r="8321" spans="1:6" x14ac:dyDescent="0.3">
      <c r="A8321" t="s">
        <v>42</v>
      </c>
      <c r="B8321" t="s">
        <v>7</v>
      </c>
      <c r="C8321" t="s">
        <v>20</v>
      </c>
      <c r="D8321" s="4">
        <v>43689</v>
      </c>
      <c r="E8321">
        <v>4</v>
      </c>
      <c r="F8321">
        <v>68</v>
      </c>
    </row>
    <row r="8322" spans="1:6" x14ac:dyDescent="0.3">
      <c r="A8322" t="s">
        <v>42</v>
      </c>
      <c r="B8322" t="s">
        <v>6</v>
      </c>
      <c r="C8322" t="s">
        <v>25</v>
      </c>
      <c r="D8322" s="4">
        <v>43689</v>
      </c>
      <c r="E8322">
        <v>5</v>
      </c>
      <c r="F8322">
        <v>68</v>
      </c>
    </row>
    <row r="8323" spans="1:6" x14ac:dyDescent="0.3">
      <c r="A8323" t="s">
        <v>42</v>
      </c>
      <c r="B8323" t="s">
        <v>43</v>
      </c>
      <c r="C8323" t="s">
        <v>20</v>
      </c>
      <c r="D8323" s="4">
        <v>43689</v>
      </c>
      <c r="E8323">
        <v>5</v>
      </c>
      <c r="F8323">
        <v>68</v>
      </c>
    </row>
    <row r="8324" spans="1:6" x14ac:dyDescent="0.3">
      <c r="A8324" t="s">
        <v>11</v>
      </c>
      <c r="B8324" t="s">
        <v>6</v>
      </c>
      <c r="C8324" t="s">
        <v>23</v>
      </c>
      <c r="D8324" s="4">
        <v>43689</v>
      </c>
      <c r="E8324">
        <v>1</v>
      </c>
      <c r="F8324">
        <v>68</v>
      </c>
    </row>
    <row r="8325" spans="1:6" x14ac:dyDescent="0.3">
      <c r="A8325" t="s">
        <v>11</v>
      </c>
      <c r="B8325" t="s">
        <v>7</v>
      </c>
      <c r="C8325" t="s">
        <v>25</v>
      </c>
      <c r="D8325" s="4">
        <v>43689</v>
      </c>
      <c r="E8325">
        <v>1</v>
      </c>
      <c r="F8325">
        <v>68</v>
      </c>
    </row>
    <row r="8326" spans="1:6" x14ac:dyDescent="0.3">
      <c r="A8326" t="s">
        <v>11</v>
      </c>
      <c r="B8326" t="s">
        <v>46</v>
      </c>
      <c r="C8326" t="s">
        <v>25</v>
      </c>
      <c r="D8326" s="4">
        <v>43689</v>
      </c>
      <c r="E8326">
        <v>1</v>
      </c>
      <c r="F8326">
        <v>68</v>
      </c>
    </row>
    <row r="8327" spans="1:6" x14ac:dyDescent="0.3">
      <c r="A8327" t="s">
        <v>11</v>
      </c>
      <c r="B8327" t="s">
        <v>5</v>
      </c>
      <c r="C8327" t="s">
        <v>20</v>
      </c>
      <c r="D8327" s="4">
        <v>43689</v>
      </c>
      <c r="E8327">
        <v>1</v>
      </c>
      <c r="F8327">
        <v>68</v>
      </c>
    </row>
    <row r="8328" spans="1:6" x14ac:dyDescent="0.3">
      <c r="A8328" t="s">
        <v>11</v>
      </c>
      <c r="B8328" t="s">
        <v>6</v>
      </c>
      <c r="C8328" t="s">
        <v>25</v>
      </c>
      <c r="D8328" s="4">
        <v>43689</v>
      </c>
      <c r="E8328">
        <v>3</v>
      </c>
      <c r="F8328">
        <v>68</v>
      </c>
    </row>
    <row r="8329" spans="1:6" x14ac:dyDescent="0.3">
      <c r="A8329" t="s">
        <v>11</v>
      </c>
      <c r="B8329" t="s">
        <v>4</v>
      </c>
      <c r="C8329" t="s">
        <v>20</v>
      </c>
      <c r="D8329" s="4">
        <v>43689</v>
      </c>
      <c r="E8329">
        <v>3</v>
      </c>
      <c r="F8329">
        <v>68</v>
      </c>
    </row>
    <row r="8330" spans="1:6" x14ac:dyDescent="0.3">
      <c r="A8330" t="s">
        <v>11</v>
      </c>
      <c r="B8330" t="s">
        <v>30</v>
      </c>
      <c r="C8330" t="s">
        <v>25</v>
      </c>
      <c r="D8330" s="4">
        <v>43689</v>
      </c>
      <c r="E8330">
        <v>4</v>
      </c>
      <c r="F8330">
        <v>68</v>
      </c>
    </row>
    <row r="8331" spans="1:6" x14ac:dyDescent="0.3">
      <c r="A8331" t="s">
        <v>11</v>
      </c>
      <c r="B8331" t="s">
        <v>41</v>
      </c>
      <c r="C8331" t="s">
        <v>20</v>
      </c>
      <c r="D8331" s="4">
        <v>43689</v>
      </c>
      <c r="E8331">
        <v>4</v>
      </c>
      <c r="F8331">
        <v>68</v>
      </c>
    </row>
    <row r="8332" spans="1:6" x14ac:dyDescent="0.3">
      <c r="A8332" t="s">
        <v>11</v>
      </c>
      <c r="B8332" t="s">
        <v>43</v>
      </c>
      <c r="C8332" t="s">
        <v>23</v>
      </c>
      <c r="D8332" s="4">
        <v>43689</v>
      </c>
      <c r="E8332">
        <v>5</v>
      </c>
      <c r="F8332">
        <v>68</v>
      </c>
    </row>
    <row r="8333" spans="1:6" x14ac:dyDescent="0.3">
      <c r="A8333" t="s">
        <v>11</v>
      </c>
      <c r="B8333" t="s">
        <v>39</v>
      </c>
      <c r="C8333" t="s">
        <v>23</v>
      </c>
      <c r="D8333" s="4">
        <v>43689</v>
      </c>
      <c r="E8333">
        <v>5</v>
      </c>
      <c r="F8333">
        <v>68</v>
      </c>
    </row>
    <row r="8334" spans="1:6" x14ac:dyDescent="0.3">
      <c r="A8334" t="s">
        <v>11</v>
      </c>
      <c r="B8334" t="s">
        <v>36</v>
      </c>
      <c r="C8334" t="s">
        <v>20</v>
      </c>
      <c r="D8334" s="4">
        <v>43689</v>
      </c>
      <c r="E8334">
        <v>5</v>
      </c>
      <c r="F8334">
        <v>68</v>
      </c>
    </row>
    <row r="8335" spans="1:6" x14ac:dyDescent="0.3">
      <c r="A8335" t="s">
        <v>12</v>
      </c>
      <c r="B8335" t="s">
        <v>45</v>
      </c>
      <c r="C8335" t="s">
        <v>23</v>
      </c>
      <c r="D8335" s="4">
        <v>43689</v>
      </c>
      <c r="E8335">
        <v>3</v>
      </c>
      <c r="F8335">
        <v>68</v>
      </c>
    </row>
    <row r="8336" spans="1:6" x14ac:dyDescent="0.3">
      <c r="A8336" t="s">
        <v>12</v>
      </c>
      <c r="B8336" t="s">
        <v>39</v>
      </c>
      <c r="C8336" t="s">
        <v>23</v>
      </c>
      <c r="D8336" s="4">
        <v>43689</v>
      </c>
      <c r="E8336">
        <v>3</v>
      </c>
      <c r="F8336">
        <v>68</v>
      </c>
    </row>
    <row r="8337" spans="1:6" x14ac:dyDescent="0.3">
      <c r="A8337" t="s">
        <v>12</v>
      </c>
      <c r="B8337" t="s">
        <v>29</v>
      </c>
      <c r="C8337" t="s">
        <v>23</v>
      </c>
      <c r="D8337" s="4">
        <v>43689</v>
      </c>
      <c r="E8337">
        <v>4</v>
      </c>
      <c r="F8337">
        <v>68</v>
      </c>
    </row>
    <row r="8338" spans="1:6" x14ac:dyDescent="0.3">
      <c r="A8338" t="s">
        <v>12</v>
      </c>
      <c r="B8338" t="s">
        <v>40</v>
      </c>
      <c r="C8338" t="s">
        <v>23</v>
      </c>
      <c r="D8338" s="4">
        <v>43689</v>
      </c>
      <c r="E8338">
        <v>4</v>
      </c>
      <c r="F8338">
        <v>68</v>
      </c>
    </row>
    <row r="8339" spans="1:6" x14ac:dyDescent="0.3">
      <c r="A8339" t="s">
        <v>12</v>
      </c>
      <c r="B8339" t="s">
        <v>30</v>
      </c>
      <c r="C8339" t="s">
        <v>23</v>
      </c>
      <c r="D8339" s="4">
        <v>43689</v>
      </c>
      <c r="E8339">
        <v>5</v>
      </c>
      <c r="F8339">
        <v>68</v>
      </c>
    </row>
    <row r="8340" spans="1:6" x14ac:dyDescent="0.3">
      <c r="A8340" t="s">
        <v>12</v>
      </c>
      <c r="B8340" t="s">
        <v>36</v>
      </c>
      <c r="C8340" t="s">
        <v>23</v>
      </c>
      <c r="D8340" s="4">
        <v>43689</v>
      </c>
      <c r="E8340">
        <v>5</v>
      </c>
      <c r="F8340">
        <v>68</v>
      </c>
    </row>
    <row r="8341" spans="1:6" x14ac:dyDescent="0.3">
      <c r="A8341" t="s">
        <v>12</v>
      </c>
      <c r="B8341" t="s">
        <v>41</v>
      </c>
      <c r="C8341" t="s">
        <v>25</v>
      </c>
      <c r="D8341" s="4">
        <v>43689</v>
      </c>
      <c r="E8341">
        <v>5</v>
      </c>
      <c r="F8341">
        <v>68</v>
      </c>
    </row>
    <row r="8342" spans="1:6" x14ac:dyDescent="0.3">
      <c r="A8342" t="s">
        <v>12</v>
      </c>
      <c r="B8342" t="s">
        <v>4</v>
      </c>
      <c r="C8342" t="s">
        <v>25</v>
      </c>
      <c r="D8342" s="4">
        <v>43689</v>
      </c>
      <c r="E8342">
        <v>5</v>
      </c>
      <c r="F8342">
        <v>68</v>
      </c>
    </row>
    <row r="8343" spans="1:6" x14ac:dyDescent="0.3">
      <c r="A8343" t="s">
        <v>26</v>
      </c>
      <c r="B8343" t="s">
        <v>7</v>
      </c>
      <c r="C8343" t="s">
        <v>23</v>
      </c>
      <c r="D8343" s="4">
        <v>43690</v>
      </c>
      <c r="E8343">
        <v>1</v>
      </c>
      <c r="F8343">
        <v>68</v>
      </c>
    </row>
    <row r="8344" spans="1:6" x14ac:dyDescent="0.3">
      <c r="A8344" t="s">
        <v>26</v>
      </c>
      <c r="B8344" t="s">
        <v>36</v>
      </c>
      <c r="C8344" t="s">
        <v>20</v>
      </c>
      <c r="D8344" s="4">
        <v>43690</v>
      </c>
      <c r="E8344">
        <v>1</v>
      </c>
      <c r="F8344">
        <v>68</v>
      </c>
    </row>
    <row r="8345" spans="1:6" x14ac:dyDescent="0.3">
      <c r="A8345" t="s">
        <v>26</v>
      </c>
      <c r="B8345" t="s">
        <v>30</v>
      </c>
      <c r="C8345" t="s">
        <v>20</v>
      </c>
      <c r="D8345" s="4">
        <v>43690</v>
      </c>
      <c r="E8345">
        <v>2</v>
      </c>
      <c r="F8345">
        <v>68</v>
      </c>
    </row>
    <row r="8346" spans="1:6" x14ac:dyDescent="0.3">
      <c r="A8346" t="s">
        <v>26</v>
      </c>
      <c r="B8346" t="s">
        <v>7</v>
      </c>
      <c r="C8346" t="s">
        <v>25</v>
      </c>
      <c r="D8346" s="4">
        <v>43690</v>
      </c>
      <c r="E8346">
        <v>3</v>
      </c>
      <c r="F8346">
        <v>68</v>
      </c>
    </row>
    <row r="8347" spans="1:6" x14ac:dyDescent="0.3">
      <c r="A8347" t="s">
        <v>26</v>
      </c>
      <c r="B8347" t="s">
        <v>40</v>
      </c>
      <c r="C8347" t="s">
        <v>23</v>
      </c>
      <c r="D8347" s="4">
        <v>43690</v>
      </c>
      <c r="E8347">
        <v>4</v>
      </c>
      <c r="F8347">
        <v>68</v>
      </c>
    </row>
    <row r="8348" spans="1:6" x14ac:dyDescent="0.3">
      <c r="A8348" t="s">
        <v>26</v>
      </c>
      <c r="B8348" t="s">
        <v>46</v>
      </c>
      <c r="C8348" t="s">
        <v>25</v>
      </c>
      <c r="D8348" s="4">
        <v>43690</v>
      </c>
      <c r="E8348">
        <v>4</v>
      </c>
      <c r="F8348">
        <v>68</v>
      </c>
    </row>
    <row r="8349" spans="1:6" x14ac:dyDescent="0.3">
      <c r="A8349" t="s">
        <v>26</v>
      </c>
      <c r="B8349" t="s">
        <v>6</v>
      </c>
      <c r="C8349" t="s">
        <v>20</v>
      </c>
      <c r="D8349" s="4">
        <v>43690</v>
      </c>
      <c r="E8349">
        <v>4</v>
      </c>
      <c r="F8349">
        <v>68</v>
      </c>
    </row>
    <row r="8350" spans="1:6" x14ac:dyDescent="0.3">
      <c r="A8350" t="s">
        <v>26</v>
      </c>
      <c r="B8350" t="s">
        <v>9</v>
      </c>
      <c r="C8350" t="s">
        <v>25</v>
      </c>
      <c r="D8350" s="4">
        <v>43690</v>
      </c>
      <c r="E8350">
        <v>5</v>
      </c>
      <c r="F8350">
        <v>68</v>
      </c>
    </row>
    <row r="8351" spans="1:6" x14ac:dyDescent="0.3">
      <c r="A8351" t="s">
        <v>42</v>
      </c>
      <c r="B8351" t="s">
        <v>37</v>
      </c>
      <c r="C8351" t="s">
        <v>23</v>
      </c>
      <c r="D8351" s="4">
        <v>43690</v>
      </c>
      <c r="E8351">
        <v>1</v>
      </c>
      <c r="F8351">
        <v>68</v>
      </c>
    </row>
    <row r="8352" spans="1:6" x14ac:dyDescent="0.3">
      <c r="A8352" t="s">
        <v>42</v>
      </c>
      <c r="B8352" t="s">
        <v>36</v>
      </c>
      <c r="C8352" t="s">
        <v>20</v>
      </c>
      <c r="D8352" s="4">
        <v>43690</v>
      </c>
      <c r="E8352">
        <v>1</v>
      </c>
      <c r="F8352">
        <v>68</v>
      </c>
    </row>
    <row r="8353" spans="1:6" x14ac:dyDescent="0.3">
      <c r="A8353" t="s">
        <v>42</v>
      </c>
      <c r="B8353" t="s">
        <v>6</v>
      </c>
      <c r="C8353" t="s">
        <v>25</v>
      </c>
      <c r="D8353" s="4">
        <v>43690</v>
      </c>
      <c r="E8353">
        <v>2</v>
      </c>
      <c r="F8353">
        <v>68</v>
      </c>
    </row>
    <row r="8354" spans="1:6" x14ac:dyDescent="0.3">
      <c r="A8354" t="s">
        <v>42</v>
      </c>
      <c r="B8354" t="s">
        <v>41</v>
      </c>
      <c r="C8354" t="s">
        <v>20</v>
      </c>
      <c r="D8354" s="4">
        <v>43690</v>
      </c>
      <c r="E8354">
        <v>3</v>
      </c>
      <c r="F8354">
        <v>68</v>
      </c>
    </row>
    <row r="8355" spans="1:6" x14ac:dyDescent="0.3">
      <c r="A8355" t="s">
        <v>42</v>
      </c>
      <c r="B8355" t="s">
        <v>9</v>
      </c>
      <c r="C8355" t="s">
        <v>25</v>
      </c>
      <c r="D8355" s="4">
        <v>43690</v>
      </c>
      <c r="E8355">
        <v>4</v>
      </c>
      <c r="F8355">
        <v>68</v>
      </c>
    </row>
    <row r="8356" spans="1:6" x14ac:dyDescent="0.3">
      <c r="A8356" t="s">
        <v>42</v>
      </c>
      <c r="B8356" t="s">
        <v>4</v>
      </c>
      <c r="C8356" t="s">
        <v>20</v>
      </c>
      <c r="D8356" s="4">
        <v>43690</v>
      </c>
      <c r="E8356">
        <v>4</v>
      </c>
      <c r="F8356">
        <v>68</v>
      </c>
    </row>
    <row r="8357" spans="1:6" x14ac:dyDescent="0.3">
      <c r="A8357" t="s">
        <v>42</v>
      </c>
      <c r="B8357" t="s">
        <v>30</v>
      </c>
      <c r="C8357" t="s">
        <v>23</v>
      </c>
      <c r="D8357" s="4">
        <v>43690</v>
      </c>
      <c r="E8357">
        <v>5</v>
      </c>
      <c r="F8357">
        <v>68</v>
      </c>
    </row>
    <row r="8358" spans="1:6" x14ac:dyDescent="0.3">
      <c r="A8358" t="s">
        <v>42</v>
      </c>
      <c r="B8358" t="s">
        <v>4</v>
      </c>
      <c r="C8358" t="s">
        <v>23</v>
      </c>
      <c r="D8358" s="4">
        <v>43690</v>
      </c>
      <c r="E8358">
        <v>5</v>
      </c>
      <c r="F8358">
        <v>68</v>
      </c>
    </row>
    <row r="8359" spans="1:6" x14ac:dyDescent="0.3">
      <c r="A8359" t="s">
        <v>42</v>
      </c>
      <c r="B8359" t="s">
        <v>5</v>
      </c>
      <c r="C8359" t="s">
        <v>23</v>
      </c>
      <c r="D8359" s="4">
        <v>43690</v>
      </c>
      <c r="E8359">
        <v>5</v>
      </c>
      <c r="F8359">
        <v>68</v>
      </c>
    </row>
    <row r="8360" spans="1:6" x14ac:dyDescent="0.3">
      <c r="A8360" t="s">
        <v>11</v>
      </c>
      <c r="B8360" t="s">
        <v>7</v>
      </c>
      <c r="C8360" t="s">
        <v>23</v>
      </c>
      <c r="D8360" s="4">
        <v>43690</v>
      </c>
      <c r="E8360">
        <v>1</v>
      </c>
      <c r="F8360">
        <v>68</v>
      </c>
    </row>
    <row r="8361" spans="1:6" x14ac:dyDescent="0.3">
      <c r="A8361" t="s">
        <v>11</v>
      </c>
      <c r="B8361" t="s">
        <v>37</v>
      </c>
      <c r="C8361" t="s">
        <v>23</v>
      </c>
      <c r="D8361" s="4">
        <v>43690</v>
      </c>
      <c r="E8361">
        <v>1</v>
      </c>
      <c r="F8361">
        <v>68</v>
      </c>
    </row>
    <row r="8362" spans="1:6" x14ac:dyDescent="0.3">
      <c r="A8362" t="s">
        <v>11</v>
      </c>
      <c r="B8362" t="s">
        <v>4</v>
      </c>
      <c r="C8362" t="s">
        <v>25</v>
      </c>
      <c r="D8362" s="4">
        <v>43690</v>
      </c>
      <c r="E8362">
        <v>1</v>
      </c>
      <c r="F8362">
        <v>68</v>
      </c>
    </row>
    <row r="8363" spans="1:6" x14ac:dyDescent="0.3">
      <c r="A8363" t="s">
        <v>11</v>
      </c>
      <c r="B8363" t="s">
        <v>28</v>
      </c>
      <c r="C8363" t="s">
        <v>20</v>
      </c>
      <c r="D8363" s="4">
        <v>43690</v>
      </c>
      <c r="E8363">
        <v>1</v>
      </c>
      <c r="F8363">
        <v>68</v>
      </c>
    </row>
    <row r="8364" spans="1:6" x14ac:dyDescent="0.3">
      <c r="A8364" t="s">
        <v>11</v>
      </c>
      <c r="B8364" t="s">
        <v>37</v>
      </c>
      <c r="C8364" t="s">
        <v>20</v>
      </c>
      <c r="D8364" s="4">
        <v>43690</v>
      </c>
      <c r="E8364">
        <v>2</v>
      </c>
      <c r="F8364">
        <v>68</v>
      </c>
    </row>
    <row r="8365" spans="1:6" x14ac:dyDescent="0.3">
      <c r="A8365" t="s">
        <v>11</v>
      </c>
      <c r="B8365" t="s">
        <v>7</v>
      </c>
      <c r="C8365" t="s">
        <v>20</v>
      </c>
      <c r="D8365" s="4">
        <v>43690</v>
      </c>
      <c r="E8365">
        <v>3</v>
      </c>
      <c r="F8365">
        <v>68</v>
      </c>
    </row>
    <row r="8366" spans="1:6" x14ac:dyDescent="0.3">
      <c r="A8366" t="s">
        <v>11</v>
      </c>
      <c r="B8366" t="s">
        <v>5</v>
      </c>
      <c r="C8366" t="s">
        <v>25</v>
      </c>
      <c r="D8366" s="4">
        <v>43690</v>
      </c>
      <c r="E8366">
        <v>5</v>
      </c>
      <c r="F8366">
        <v>68</v>
      </c>
    </row>
    <row r="8367" spans="1:6" x14ac:dyDescent="0.3">
      <c r="A8367" t="s">
        <v>11</v>
      </c>
      <c r="B8367" t="s">
        <v>41</v>
      </c>
      <c r="C8367" t="s">
        <v>20</v>
      </c>
      <c r="D8367" s="4">
        <v>43690</v>
      </c>
      <c r="E8367">
        <v>5</v>
      </c>
      <c r="F8367">
        <v>68</v>
      </c>
    </row>
    <row r="8368" spans="1:6" x14ac:dyDescent="0.3">
      <c r="A8368" t="s">
        <v>12</v>
      </c>
      <c r="B8368" t="s">
        <v>7</v>
      </c>
      <c r="C8368" t="s">
        <v>20</v>
      </c>
      <c r="D8368" s="4">
        <v>43690</v>
      </c>
      <c r="E8368">
        <v>1</v>
      </c>
      <c r="F8368">
        <v>68</v>
      </c>
    </row>
    <row r="8369" spans="1:6" x14ac:dyDescent="0.3">
      <c r="A8369" t="s">
        <v>12</v>
      </c>
      <c r="B8369" t="s">
        <v>40</v>
      </c>
      <c r="C8369" t="s">
        <v>25</v>
      </c>
      <c r="D8369" s="4">
        <v>43690</v>
      </c>
      <c r="E8369">
        <v>3</v>
      </c>
      <c r="F8369">
        <v>68</v>
      </c>
    </row>
    <row r="8370" spans="1:6" x14ac:dyDescent="0.3">
      <c r="A8370" t="s">
        <v>12</v>
      </c>
      <c r="B8370" t="s">
        <v>45</v>
      </c>
      <c r="C8370" t="s">
        <v>23</v>
      </c>
      <c r="D8370" s="4">
        <v>43690</v>
      </c>
      <c r="E8370">
        <v>4</v>
      </c>
      <c r="F8370">
        <v>68</v>
      </c>
    </row>
    <row r="8371" spans="1:6" x14ac:dyDescent="0.3">
      <c r="A8371" t="s">
        <v>12</v>
      </c>
      <c r="B8371" t="s">
        <v>6</v>
      </c>
      <c r="C8371" t="s">
        <v>25</v>
      </c>
      <c r="D8371" s="4">
        <v>43690</v>
      </c>
      <c r="E8371">
        <v>4</v>
      </c>
      <c r="F8371">
        <v>68</v>
      </c>
    </row>
    <row r="8372" spans="1:6" x14ac:dyDescent="0.3">
      <c r="A8372" t="s">
        <v>12</v>
      </c>
      <c r="B8372" t="s">
        <v>44</v>
      </c>
      <c r="C8372" t="s">
        <v>20</v>
      </c>
      <c r="D8372" s="4">
        <v>43690</v>
      </c>
      <c r="E8372">
        <v>4</v>
      </c>
      <c r="F8372">
        <v>68</v>
      </c>
    </row>
    <row r="8373" spans="1:6" x14ac:dyDescent="0.3">
      <c r="A8373" t="s">
        <v>12</v>
      </c>
      <c r="B8373" t="s">
        <v>46</v>
      </c>
      <c r="C8373" t="s">
        <v>20</v>
      </c>
      <c r="D8373" s="4">
        <v>43690</v>
      </c>
      <c r="E8373">
        <v>4</v>
      </c>
      <c r="F8373">
        <v>68</v>
      </c>
    </row>
    <row r="8374" spans="1:6" x14ac:dyDescent="0.3">
      <c r="A8374" t="s">
        <v>12</v>
      </c>
      <c r="B8374" t="s">
        <v>6</v>
      </c>
      <c r="C8374" t="s">
        <v>20</v>
      </c>
      <c r="D8374" s="4">
        <v>43690</v>
      </c>
      <c r="E8374">
        <v>4</v>
      </c>
      <c r="F8374">
        <v>68</v>
      </c>
    </row>
    <row r="8375" spans="1:6" x14ac:dyDescent="0.3">
      <c r="A8375" t="s">
        <v>12</v>
      </c>
      <c r="B8375" t="s">
        <v>28</v>
      </c>
      <c r="C8375" t="s">
        <v>20</v>
      </c>
      <c r="D8375" s="4">
        <v>43690</v>
      </c>
      <c r="E8375">
        <v>5</v>
      </c>
      <c r="F8375">
        <v>68</v>
      </c>
    </row>
    <row r="8376" spans="1:6" x14ac:dyDescent="0.3">
      <c r="A8376" t="s">
        <v>26</v>
      </c>
      <c r="B8376" t="s">
        <v>36</v>
      </c>
      <c r="C8376" t="s">
        <v>23</v>
      </c>
      <c r="D8376" s="4">
        <v>43691</v>
      </c>
      <c r="E8376">
        <v>1</v>
      </c>
      <c r="F8376">
        <v>68</v>
      </c>
    </row>
    <row r="8377" spans="1:6" x14ac:dyDescent="0.3">
      <c r="A8377" t="s">
        <v>26</v>
      </c>
      <c r="B8377" t="s">
        <v>43</v>
      </c>
      <c r="C8377" t="s">
        <v>25</v>
      </c>
      <c r="D8377" s="4">
        <v>43691</v>
      </c>
      <c r="E8377">
        <v>1</v>
      </c>
      <c r="F8377">
        <v>68</v>
      </c>
    </row>
    <row r="8378" spans="1:6" x14ac:dyDescent="0.3">
      <c r="A8378" t="s">
        <v>26</v>
      </c>
      <c r="B8378" t="s">
        <v>39</v>
      </c>
      <c r="C8378" t="s">
        <v>20</v>
      </c>
      <c r="D8378" s="4">
        <v>43691</v>
      </c>
      <c r="E8378">
        <v>2</v>
      </c>
      <c r="F8378">
        <v>68</v>
      </c>
    </row>
    <row r="8379" spans="1:6" x14ac:dyDescent="0.3">
      <c r="A8379" t="s">
        <v>26</v>
      </c>
      <c r="B8379" t="s">
        <v>40</v>
      </c>
      <c r="C8379" t="s">
        <v>20</v>
      </c>
      <c r="D8379" s="4">
        <v>43691</v>
      </c>
      <c r="E8379">
        <v>2</v>
      </c>
      <c r="F8379">
        <v>68</v>
      </c>
    </row>
    <row r="8380" spans="1:6" x14ac:dyDescent="0.3">
      <c r="A8380" t="s">
        <v>26</v>
      </c>
      <c r="B8380" t="s">
        <v>41</v>
      </c>
      <c r="C8380" t="s">
        <v>20</v>
      </c>
      <c r="D8380" s="4">
        <v>43691</v>
      </c>
      <c r="E8380">
        <v>2</v>
      </c>
      <c r="F8380">
        <v>68</v>
      </c>
    </row>
    <row r="8381" spans="1:6" x14ac:dyDescent="0.3">
      <c r="A8381" t="s">
        <v>26</v>
      </c>
      <c r="B8381" t="s">
        <v>4</v>
      </c>
      <c r="C8381" t="s">
        <v>23</v>
      </c>
      <c r="D8381" s="4">
        <v>43691</v>
      </c>
      <c r="E8381">
        <v>3</v>
      </c>
      <c r="F8381">
        <v>68</v>
      </c>
    </row>
    <row r="8382" spans="1:6" x14ac:dyDescent="0.3">
      <c r="A8382" t="s">
        <v>26</v>
      </c>
      <c r="B8382" t="s">
        <v>9</v>
      </c>
      <c r="C8382" t="s">
        <v>20</v>
      </c>
      <c r="D8382" s="4">
        <v>43691</v>
      </c>
      <c r="E8382">
        <v>3</v>
      </c>
      <c r="F8382">
        <v>68</v>
      </c>
    </row>
    <row r="8383" spans="1:6" x14ac:dyDescent="0.3">
      <c r="A8383" t="s">
        <v>26</v>
      </c>
      <c r="B8383" t="s">
        <v>44</v>
      </c>
      <c r="C8383" t="s">
        <v>20</v>
      </c>
      <c r="D8383" s="4">
        <v>43691</v>
      </c>
      <c r="E8383">
        <v>3</v>
      </c>
      <c r="F8383">
        <v>68</v>
      </c>
    </row>
    <row r="8384" spans="1:6" x14ac:dyDescent="0.3">
      <c r="A8384" t="s">
        <v>26</v>
      </c>
      <c r="B8384" t="s">
        <v>46</v>
      </c>
      <c r="C8384" t="s">
        <v>20</v>
      </c>
      <c r="D8384" s="4">
        <v>43691</v>
      </c>
      <c r="E8384">
        <v>5</v>
      </c>
      <c r="F8384">
        <v>68</v>
      </c>
    </row>
    <row r="8385" spans="1:6" x14ac:dyDescent="0.3">
      <c r="A8385" t="s">
        <v>42</v>
      </c>
      <c r="B8385" t="s">
        <v>30</v>
      </c>
      <c r="C8385" t="s">
        <v>23</v>
      </c>
      <c r="D8385" s="4">
        <v>43691</v>
      </c>
      <c r="E8385">
        <v>1</v>
      </c>
      <c r="F8385">
        <v>68</v>
      </c>
    </row>
    <row r="8386" spans="1:6" x14ac:dyDescent="0.3">
      <c r="A8386" t="s">
        <v>42</v>
      </c>
      <c r="B8386" t="s">
        <v>38</v>
      </c>
      <c r="C8386" t="s">
        <v>25</v>
      </c>
      <c r="D8386" s="4">
        <v>43691</v>
      </c>
      <c r="E8386">
        <v>1</v>
      </c>
      <c r="F8386">
        <v>68</v>
      </c>
    </row>
    <row r="8387" spans="1:6" x14ac:dyDescent="0.3">
      <c r="A8387" t="s">
        <v>42</v>
      </c>
      <c r="B8387" t="s">
        <v>4</v>
      </c>
      <c r="C8387" t="s">
        <v>20</v>
      </c>
      <c r="D8387" s="4">
        <v>43691</v>
      </c>
      <c r="E8387">
        <v>1</v>
      </c>
      <c r="F8387">
        <v>68</v>
      </c>
    </row>
    <row r="8388" spans="1:6" x14ac:dyDescent="0.3">
      <c r="A8388" t="s">
        <v>42</v>
      </c>
      <c r="B8388" t="s">
        <v>28</v>
      </c>
      <c r="C8388" t="s">
        <v>25</v>
      </c>
      <c r="D8388" s="4">
        <v>43691</v>
      </c>
      <c r="E8388">
        <v>2</v>
      </c>
      <c r="F8388">
        <v>68</v>
      </c>
    </row>
    <row r="8389" spans="1:6" x14ac:dyDescent="0.3">
      <c r="A8389" t="s">
        <v>42</v>
      </c>
      <c r="B8389" t="s">
        <v>7</v>
      </c>
      <c r="C8389" t="s">
        <v>20</v>
      </c>
      <c r="D8389" s="4">
        <v>43691</v>
      </c>
      <c r="E8389">
        <v>2</v>
      </c>
      <c r="F8389">
        <v>68</v>
      </c>
    </row>
    <row r="8390" spans="1:6" x14ac:dyDescent="0.3">
      <c r="A8390" t="s">
        <v>42</v>
      </c>
      <c r="B8390" t="s">
        <v>37</v>
      </c>
      <c r="C8390" t="s">
        <v>23</v>
      </c>
      <c r="D8390" s="4">
        <v>43691</v>
      </c>
      <c r="E8390">
        <v>3</v>
      </c>
      <c r="F8390">
        <v>68</v>
      </c>
    </row>
    <row r="8391" spans="1:6" x14ac:dyDescent="0.3">
      <c r="A8391" t="s">
        <v>42</v>
      </c>
      <c r="B8391" t="s">
        <v>36</v>
      </c>
      <c r="C8391" t="s">
        <v>23</v>
      </c>
      <c r="D8391" s="4">
        <v>43691</v>
      </c>
      <c r="E8391">
        <v>3</v>
      </c>
      <c r="F8391">
        <v>68</v>
      </c>
    </row>
    <row r="8392" spans="1:6" x14ac:dyDescent="0.3">
      <c r="A8392" t="s">
        <v>42</v>
      </c>
      <c r="B8392" t="s">
        <v>46</v>
      </c>
      <c r="C8392" t="s">
        <v>25</v>
      </c>
      <c r="D8392" s="4">
        <v>43691</v>
      </c>
      <c r="E8392">
        <v>3</v>
      </c>
      <c r="F8392">
        <v>68</v>
      </c>
    </row>
    <row r="8393" spans="1:6" x14ac:dyDescent="0.3">
      <c r="A8393" t="s">
        <v>42</v>
      </c>
      <c r="B8393" t="s">
        <v>46</v>
      </c>
      <c r="C8393" t="s">
        <v>20</v>
      </c>
      <c r="D8393" s="4">
        <v>43691</v>
      </c>
      <c r="E8393">
        <v>3</v>
      </c>
      <c r="F8393">
        <v>68</v>
      </c>
    </row>
    <row r="8394" spans="1:6" x14ac:dyDescent="0.3">
      <c r="A8394" t="s">
        <v>42</v>
      </c>
      <c r="B8394" t="s">
        <v>9</v>
      </c>
      <c r="C8394" t="s">
        <v>20</v>
      </c>
      <c r="D8394" s="4">
        <v>43691</v>
      </c>
      <c r="E8394">
        <v>4</v>
      </c>
      <c r="F8394">
        <v>68</v>
      </c>
    </row>
    <row r="8395" spans="1:6" x14ac:dyDescent="0.3">
      <c r="A8395" t="s">
        <v>42</v>
      </c>
      <c r="B8395" t="s">
        <v>41</v>
      </c>
      <c r="C8395" t="s">
        <v>20</v>
      </c>
      <c r="D8395" s="4">
        <v>43691</v>
      </c>
      <c r="E8395">
        <v>5</v>
      </c>
      <c r="F8395">
        <v>68</v>
      </c>
    </row>
    <row r="8396" spans="1:6" x14ac:dyDescent="0.3">
      <c r="A8396" t="s">
        <v>11</v>
      </c>
      <c r="B8396" t="s">
        <v>4</v>
      </c>
      <c r="C8396" t="s">
        <v>23</v>
      </c>
      <c r="D8396" s="4">
        <v>43691</v>
      </c>
      <c r="E8396">
        <v>1</v>
      </c>
      <c r="F8396">
        <v>68</v>
      </c>
    </row>
    <row r="8397" spans="1:6" x14ac:dyDescent="0.3">
      <c r="A8397" t="s">
        <v>11</v>
      </c>
      <c r="B8397" t="s">
        <v>28</v>
      </c>
      <c r="C8397" t="s">
        <v>23</v>
      </c>
      <c r="D8397" s="4">
        <v>43691</v>
      </c>
      <c r="E8397">
        <v>2</v>
      </c>
      <c r="F8397">
        <v>68</v>
      </c>
    </row>
    <row r="8398" spans="1:6" x14ac:dyDescent="0.3">
      <c r="A8398" t="s">
        <v>11</v>
      </c>
      <c r="B8398" t="s">
        <v>28</v>
      </c>
      <c r="C8398" t="s">
        <v>25</v>
      </c>
      <c r="D8398" s="4">
        <v>43691</v>
      </c>
      <c r="E8398">
        <v>2</v>
      </c>
      <c r="F8398">
        <v>68</v>
      </c>
    </row>
    <row r="8399" spans="1:6" x14ac:dyDescent="0.3">
      <c r="A8399" t="s">
        <v>11</v>
      </c>
      <c r="B8399" t="s">
        <v>39</v>
      </c>
      <c r="C8399" t="s">
        <v>25</v>
      </c>
      <c r="D8399" s="4">
        <v>43691</v>
      </c>
      <c r="E8399">
        <v>2</v>
      </c>
      <c r="F8399">
        <v>68</v>
      </c>
    </row>
    <row r="8400" spans="1:6" x14ac:dyDescent="0.3">
      <c r="A8400" t="s">
        <v>11</v>
      </c>
      <c r="B8400" t="s">
        <v>30</v>
      </c>
      <c r="C8400" t="s">
        <v>23</v>
      </c>
      <c r="D8400" s="4">
        <v>43691</v>
      </c>
      <c r="E8400">
        <v>3</v>
      </c>
      <c r="F8400">
        <v>68</v>
      </c>
    </row>
    <row r="8401" spans="1:6" x14ac:dyDescent="0.3">
      <c r="A8401" t="s">
        <v>11</v>
      </c>
      <c r="B8401" t="s">
        <v>37</v>
      </c>
      <c r="C8401" t="s">
        <v>23</v>
      </c>
      <c r="D8401" s="4">
        <v>43691</v>
      </c>
      <c r="E8401">
        <v>3</v>
      </c>
      <c r="F8401">
        <v>68</v>
      </c>
    </row>
    <row r="8402" spans="1:6" x14ac:dyDescent="0.3">
      <c r="A8402" t="s">
        <v>11</v>
      </c>
      <c r="B8402" t="s">
        <v>38</v>
      </c>
      <c r="C8402" t="s">
        <v>25</v>
      </c>
      <c r="D8402" s="4">
        <v>43691</v>
      </c>
      <c r="E8402">
        <v>3</v>
      </c>
      <c r="F8402">
        <v>68</v>
      </c>
    </row>
    <row r="8403" spans="1:6" x14ac:dyDescent="0.3">
      <c r="A8403" t="s">
        <v>11</v>
      </c>
      <c r="B8403" t="s">
        <v>45</v>
      </c>
      <c r="C8403" t="s">
        <v>20</v>
      </c>
      <c r="D8403" s="4">
        <v>43691</v>
      </c>
      <c r="E8403">
        <v>3</v>
      </c>
      <c r="F8403">
        <v>68</v>
      </c>
    </row>
    <row r="8404" spans="1:6" x14ac:dyDescent="0.3">
      <c r="A8404" t="s">
        <v>11</v>
      </c>
      <c r="B8404" t="s">
        <v>36</v>
      </c>
      <c r="C8404" t="s">
        <v>23</v>
      </c>
      <c r="D8404" s="4">
        <v>43691</v>
      </c>
      <c r="E8404">
        <v>5</v>
      </c>
      <c r="F8404">
        <v>68</v>
      </c>
    </row>
    <row r="8405" spans="1:6" x14ac:dyDescent="0.3">
      <c r="A8405" t="s">
        <v>12</v>
      </c>
      <c r="B8405" t="s">
        <v>6</v>
      </c>
      <c r="C8405" t="s">
        <v>25</v>
      </c>
      <c r="D8405" s="4">
        <v>43691</v>
      </c>
      <c r="E8405">
        <v>1</v>
      </c>
      <c r="F8405">
        <v>68</v>
      </c>
    </row>
    <row r="8406" spans="1:6" x14ac:dyDescent="0.3">
      <c r="A8406" t="s">
        <v>12</v>
      </c>
      <c r="B8406" t="s">
        <v>39</v>
      </c>
      <c r="C8406" t="s">
        <v>20</v>
      </c>
      <c r="D8406" s="4">
        <v>43691</v>
      </c>
      <c r="E8406">
        <v>1</v>
      </c>
      <c r="F8406">
        <v>68</v>
      </c>
    </row>
    <row r="8407" spans="1:6" x14ac:dyDescent="0.3">
      <c r="A8407" t="s">
        <v>12</v>
      </c>
      <c r="B8407" t="s">
        <v>29</v>
      </c>
      <c r="C8407" t="s">
        <v>23</v>
      </c>
      <c r="D8407" s="4">
        <v>43691</v>
      </c>
      <c r="E8407">
        <v>3</v>
      </c>
      <c r="F8407">
        <v>68</v>
      </c>
    </row>
    <row r="8408" spans="1:6" x14ac:dyDescent="0.3">
      <c r="A8408" t="s">
        <v>12</v>
      </c>
      <c r="B8408" t="s">
        <v>37</v>
      </c>
      <c r="C8408" t="s">
        <v>23</v>
      </c>
      <c r="D8408" s="4">
        <v>43691</v>
      </c>
      <c r="E8408">
        <v>3</v>
      </c>
      <c r="F8408">
        <v>68</v>
      </c>
    </row>
    <row r="8409" spans="1:6" x14ac:dyDescent="0.3">
      <c r="A8409" t="s">
        <v>12</v>
      </c>
      <c r="B8409" t="s">
        <v>39</v>
      </c>
      <c r="C8409" t="s">
        <v>25</v>
      </c>
      <c r="D8409" s="4">
        <v>43691</v>
      </c>
      <c r="E8409">
        <v>4</v>
      </c>
      <c r="F8409">
        <v>68</v>
      </c>
    </row>
    <row r="8410" spans="1:6" x14ac:dyDescent="0.3">
      <c r="A8410" t="s">
        <v>12</v>
      </c>
      <c r="B8410" t="s">
        <v>9</v>
      </c>
      <c r="C8410" t="s">
        <v>20</v>
      </c>
      <c r="D8410" s="4">
        <v>43691</v>
      </c>
      <c r="E8410">
        <v>4</v>
      </c>
      <c r="F8410">
        <v>68</v>
      </c>
    </row>
    <row r="8411" spans="1:6" x14ac:dyDescent="0.3">
      <c r="A8411" t="s">
        <v>12</v>
      </c>
      <c r="B8411" t="s">
        <v>5</v>
      </c>
      <c r="C8411" t="s">
        <v>20</v>
      </c>
      <c r="D8411" s="4">
        <v>43691</v>
      </c>
      <c r="E8411">
        <v>4</v>
      </c>
      <c r="F8411">
        <v>68</v>
      </c>
    </row>
    <row r="8412" spans="1:6" x14ac:dyDescent="0.3">
      <c r="A8412" t="s">
        <v>12</v>
      </c>
      <c r="B8412" t="s">
        <v>28</v>
      </c>
      <c r="C8412" t="s">
        <v>20</v>
      </c>
      <c r="D8412" s="4">
        <v>43691</v>
      </c>
      <c r="E8412">
        <v>5</v>
      </c>
      <c r="F8412">
        <v>68</v>
      </c>
    </row>
    <row r="8413" spans="1:6" x14ac:dyDescent="0.3">
      <c r="A8413" t="s">
        <v>26</v>
      </c>
      <c r="B8413" t="s">
        <v>45</v>
      </c>
      <c r="C8413" t="s">
        <v>25</v>
      </c>
      <c r="D8413" s="4">
        <v>43692</v>
      </c>
      <c r="E8413">
        <v>1</v>
      </c>
      <c r="F8413">
        <v>68</v>
      </c>
    </row>
    <row r="8414" spans="1:6" x14ac:dyDescent="0.3">
      <c r="A8414" t="s">
        <v>26</v>
      </c>
      <c r="B8414" t="s">
        <v>41</v>
      </c>
      <c r="C8414" t="s">
        <v>20</v>
      </c>
      <c r="D8414" s="4">
        <v>43692</v>
      </c>
      <c r="E8414">
        <v>3</v>
      </c>
      <c r="F8414">
        <v>68</v>
      </c>
    </row>
    <row r="8415" spans="1:6" x14ac:dyDescent="0.3">
      <c r="A8415" t="s">
        <v>26</v>
      </c>
      <c r="B8415" t="s">
        <v>36</v>
      </c>
      <c r="C8415" t="s">
        <v>20</v>
      </c>
      <c r="D8415" s="4">
        <v>43692</v>
      </c>
      <c r="E8415">
        <v>4</v>
      </c>
      <c r="F8415">
        <v>68</v>
      </c>
    </row>
    <row r="8416" spans="1:6" x14ac:dyDescent="0.3">
      <c r="A8416" t="s">
        <v>26</v>
      </c>
      <c r="B8416" t="s">
        <v>39</v>
      </c>
      <c r="C8416" t="s">
        <v>20</v>
      </c>
      <c r="D8416" s="4">
        <v>43692</v>
      </c>
      <c r="E8416">
        <v>5</v>
      </c>
      <c r="F8416">
        <v>68</v>
      </c>
    </row>
    <row r="8417" spans="1:6" x14ac:dyDescent="0.3">
      <c r="A8417" t="s">
        <v>42</v>
      </c>
      <c r="B8417" t="s">
        <v>28</v>
      </c>
      <c r="C8417" t="s">
        <v>23</v>
      </c>
      <c r="D8417" s="4">
        <v>43692</v>
      </c>
      <c r="E8417">
        <v>1</v>
      </c>
      <c r="F8417">
        <v>68</v>
      </c>
    </row>
    <row r="8418" spans="1:6" x14ac:dyDescent="0.3">
      <c r="A8418" t="s">
        <v>42</v>
      </c>
      <c r="B8418" t="s">
        <v>39</v>
      </c>
      <c r="C8418" t="s">
        <v>23</v>
      </c>
      <c r="D8418" s="4">
        <v>43692</v>
      </c>
      <c r="E8418">
        <v>1</v>
      </c>
      <c r="F8418">
        <v>68</v>
      </c>
    </row>
    <row r="8419" spans="1:6" x14ac:dyDescent="0.3">
      <c r="A8419" t="s">
        <v>42</v>
      </c>
      <c r="B8419" t="s">
        <v>40</v>
      </c>
      <c r="C8419" t="s">
        <v>23</v>
      </c>
      <c r="D8419" s="4">
        <v>43692</v>
      </c>
      <c r="E8419">
        <v>2</v>
      </c>
      <c r="F8419">
        <v>68</v>
      </c>
    </row>
    <row r="8420" spans="1:6" x14ac:dyDescent="0.3">
      <c r="A8420" t="s">
        <v>42</v>
      </c>
      <c r="B8420" t="s">
        <v>5</v>
      </c>
      <c r="C8420" t="s">
        <v>23</v>
      </c>
      <c r="D8420" s="4">
        <v>43692</v>
      </c>
      <c r="E8420">
        <v>2</v>
      </c>
      <c r="F8420">
        <v>68</v>
      </c>
    </row>
    <row r="8421" spans="1:6" x14ac:dyDescent="0.3">
      <c r="A8421" t="s">
        <v>42</v>
      </c>
      <c r="B8421" t="s">
        <v>7</v>
      </c>
      <c r="C8421" t="s">
        <v>25</v>
      </c>
      <c r="D8421" s="4">
        <v>43692</v>
      </c>
      <c r="E8421">
        <v>3</v>
      </c>
      <c r="F8421">
        <v>68</v>
      </c>
    </row>
    <row r="8422" spans="1:6" x14ac:dyDescent="0.3">
      <c r="A8422" t="s">
        <v>42</v>
      </c>
      <c r="B8422" t="s">
        <v>41</v>
      </c>
      <c r="C8422" t="s">
        <v>23</v>
      </c>
      <c r="D8422" s="4">
        <v>43692</v>
      </c>
      <c r="E8422">
        <v>4</v>
      </c>
      <c r="F8422">
        <v>68</v>
      </c>
    </row>
    <row r="8423" spans="1:6" x14ac:dyDescent="0.3">
      <c r="A8423" t="s">
        <v>42</v>
      </c>
      <c r="B8423" t="s">
        <v>38</v>
      </c>
      <c r="C8423" t="s">
        <v>20</v>
      </c>
      <c r="D8423" s="4">
        <v>43692</v>
      </c>
      <c r="E8423">
        <v>4</v>
      </c>
      <c r="F8423">
        <v>68</v>
      </c>
    </row>
    <row r="8424" spans="1:6" x14ac:dyDescent="0.3">
      <c r="A8424" t="s">
        <v>42</v>
      </c>
      <c r="B8424" t="s">
        <v>38</v>
      </c>
      <c r="C8424" t="s">
        <v>23</v>
      </c>
      <c r="D8424" s="4">
        <v>43692</v>
      </c>
      <c r="E8424">
        <v>5</v>
      </c>
      <c r="F8424">
        <v>68</v>
      </c>
    </row>
    <row r="8425" spans="1:6" x14ac:dyDescent="0.3">
      <c r="A8425" t="s">
        <v>42</v>
      </c>
      <c r="B8425" t="s">
        <v>28</v>
      </c>
      <c r="C8425" t="s">
        <v>20</v>
      </c>
      <c r="D8425" s="4">
        <v>43692</v>
      </c>
      <c r="E8425">
        <v>5</v>
      </c>
      <c r="F8425">
        <v>68</v>
      </c>
    </row>
    <row r="8426" spans="1:6" x14ac:dyDescent="0.3">
      <c r="A8426" t="s">
        <v>42</v>
      </c>
      <c r="B8426" t="s">
        <v>36</v>
      </c>
      <c r="C8426" t="s">
        <v>20</v>
      </c>
      <c r="D8426" s="4">
        <v>43692</v>
      </c>
      <c r="E8426">
        <v>5</v>
      </c>
      <c r="F8426">
        <v>68</v>
      </c>
    </row>
    <row r="8427" spans="1:6" x14ac:dyDescent="0.3">
      <c r="A8427" t="s">
        <v>42</v>
      </c>
      <c r="B8427" t="s">
        <v>4</v>
      </c>
      <c r="C8427" t="s">
        <v>20</v>
      </c>
      <c r="D8427" s="4">
        <v>43692</v>
      </c>
      <c r="E8427">
        <v>5</v>
      </c>
      <c r="F8427">
        <v>68</v>
      </c>
    </row>
    <row r="8428" spans="1:6" x14ac:dyDescent="0.3">
      <c r="A8428" t="s">
        <v>42</v>
      </c>
      <c r="B8428" t="s">
        <v>5</v>
      </c>
      <c r="C8428" t="s">
        <v>20</v>
      </c>
      <c r="D8428" s="4">
        <v>43692</v>
      </c>
      <c r="E8428">
        <v>5</v>
      </c>
      <c r="F8428">
        <v>68</v>
      </c>
    </row>
    <row r="8429" spans="1:6" x14ac:dyDescent="0.3">
      <c r="A8429" t="s">
        <v>11</v>
      </c>
      <c r="B8429" t="s">
        <v>39</v>
      </c>
      <c r="C8429" t="s">
        <v>25</v>
      </c>
      <c r="D8429" s="4">
        <v>43692</v>
      </c>
      <c r="E8429">
        <v>1</v>
      </c>
      <c r="F8429">
        <v>68</v>
      </c>
    </row>
    <row r="8430" spans="1:6" x14ac:dyDescent="0.3">
      <c r="A8430" t="s">
        <v>11</v>
      </c>
      <c r="B8430" t="s">
        <v>36</v>
      </c>
      <c r="C8430" t="s">
        <v>20</v>
      </c>
      <c r="D8430" s="4">
        <v>43692</v>
      </c>
      <c r="E8430">
        <v>1</v>
      </c>
      <c r="F8430">
        <v>68</v>
      </c>
    </row>
    <row r="8431" spans="1:6" x14ac:dyDescent="0.3">
      <c r="A8431" t="s">
        <v>11</v>
      </c>
      <c r="B8431" t="s">
        <v>38</v>
      </c>
      <c r="C8431" t="s">
        <v>25</v>
      </c>
      <c r="D8431" s="4">
        <v>43692</v>
      </c>
      <c r="E8431">
        <v>2</v>
      </c>
      <c r="F8431">
        <v>68</v>
      </c>
    </row>
    <row r="8432" spans="1:6" x14ac:dyDescent="0.3">
      <c r="A8432" t="s">
        <v>11</v>
      </c>
      <c r="B8432" t="s">
        <v>46</v>
      </c>
      <c r="C8432" t="s">
        <v>23</v>
      </c>
      <c r="D8432" s="4">
        <v>43692</v>
      </c>
      <c r="E8432">
        <v>3</v>
      </c>
      <c r="F8432">
        <v>68</v>
      </c>
    </row>
    <row r="8433" spans="1:6" x14ac:dyDescent="0.3">
      <c r="A8433" t="s">
        <v>11</v>
      </c>
      <c r="B8433" t="s">
        <v>41</v>
      </c>
      <c r="C8433" t="s">
        <v>25</v>
      </c>
      <c r="D8433" s="4">
        <v>43692</v>
      </c>
      <c r="E8433">
        <v>3</v>
      </c>
      <c r="F8433">
        <v>68</v>
      </c>
    </row>
    <row r="8434" spans="1:6" x14ac:dyDescent="0.3">
      <c r="A8434" t="s">
        <v>11</v>
      </c>
      <c r="B8434" t="s">
        <v>4</v>
      </c>
      <c r="C8434" t="s">
        <v>25</v>
      </c>
      <c r="D8434" s="4">
        <v>43692</v>
      </c>
      <c r="E8434">
        <v>3</v>
      </c>
      <c r="F8434">
        <v>68</v>
      </c>
    </row>
    <row r="8435" spans="1:6" x14ac:dyDescent="0.3">
      <c r="A8435" t="s">
        <v>11</v>
      </c>
      <c r="B8435" t="s">
        <v>43</v>
      </c>
      <c r="C8435" t="s">
        <v>20</v>
      </c>
      <c r="D8435" s="4">
        <v>43692</v>
      </c>
      <c r="E8435">
        <v>3</v>
      </c>
      <c r="F8435">
        <v>68</v>
      </c>
    </row>
    <row r="8436" spans="1:6" x14ac:dyDescent="0.3">
      <c r="A8436" t="s">
        <v>11</v>
      </c>
      <c r="B8436" t="s">
        <v>36</v>
      </c>
      <c r="C8436" t="s">
        <v>25</v>
      </c>
      <c r="D8436" s="4">
        <v>43692</v>
      </c>
      <c r="E8436">
        <v>4</v>
      </c>
      <c r="F8436">
        <v>68</v>
      </c>
    </row>
    <row r="8437" spans="1:6" x14ac:dyDescent="0.3">
      <c r="A8437" t="s">
        <v>11</v>
      </c>
      <c r="B8437" t="s">
        <v>29</v>
      </c>
      <c r="C8437" t="s">
        <v>23</v>
      </c>
      <c r="D8437" s="4">
        <v>43692</v>
      </c>
      <c r="E8437">
        <v>5</v>
      </c>
      <c r="F8437">
        <v>68</v>
      </c>
    </row>
    <row r="8438" spans="1:6" x14ac:dyDescent="0.3">
      <c r="A8438" t="s">
        <v>12</v>
      </c>
      <c r="B8438" t="s">
        <v>36</v>
      </c>
      <c r="C8438" t="s">
        <v>23</v>
      </c>
      <c r="D8438" s="4">
        <v>43692</v>
      </c>
      <c r="E8438">
        <v>1</v>
      </c>
      <c r="F8438">
        <v>68</v>
      </c>
    </row>
    <row r="8439" spans="1:6" x14ac:dyDescent="0.3">
      <c r="A8439" t="s">
        <v>12</v>
      </c>
      <c r="B8439" t="s">
        <v>5</v>
      </c>
      <c r="C8439" t="s">
        <v>23</v>
      </c>
      <c r="D8439" s="4">
        <v>43692</v>
      </c>
      <c r="E8439">
        <v>1</v>
      </c>
      <c r="F8439">
        <v>68</v>
      </c>
    </row>
    <row r="8440" spans="1:6" x14ac:dyDescent="0.3">
      <c r="A8440" t="s">
        <v>12</v>
      </c>
      <c r="B8440" t="s">
        <v>6</v>
      </c>
      <c r="C8440" t="s">
        <v>25</v>
      </c>
      <c r="D8440" s="4">
        <v>43692</v>
      </c>
      <c r="E8440">
        <v>1</v>
      </c>
      <c r="F8440">
        <v>68</v>
      </c>
    </row>
    <row r="8441" spans="1:6" x14ac:dyDescent="0.3">
      <c r="A8441" t="s">
        <v>12</v>
      </c>
      <c r="B8441" t="s">
        <v>39</v>
      </c>
      <c r="C8441" t="s">
        <v>20</v>
      </c>
      <c r="D8441" s="4">
        <v>43692</v>
      </c>
      <c r="E8441">
        <v>1</v>
      </c>
      <c r="F8441">
        <v>68</v>
      </c>
    </row>
    <row r="8442" spans="1:6" x14ac:dyDescent="0.3">
      <c r="A8442" t="s">
        <v>12</v>
      </c>
      <c r="B8442" t="s">
        <v>30</v>
      </c>
      <c r="C8442" t="s">
        <v>23</v>
      </c>
      <c r="D8442" s="4">
        <v>43692</v>
      </c>
      <c r="E8442">
        <v>2</v>
      </c>
      <c r="F8442">
        <v>68</v>
      </c>
    </row>
    <row r="8443" spans="1:6" x14ac:dyDescent="0.3">
      <c r="A8443" t="s">
        <v>12</v>
      </c>
      <c r="B8443" t="s">
        <v>45</v>
      </c>
      <c r="C8443" t="s">
        <v>23</v>
      </c>
      <c r="D8443" s="4">
        <v>43692</v>
      </c>
      <c r="E8443">
        <v>2</v>
      </c>
      <c r="F8443">
        <v>68</v>
      </c>
    </row>
    <row r="8444" spans="1:6" x14ac:dyDescent="0.3">
      <c r="A8444" t="s">
        <v>12</v>
      </c>
      <c r="B8444" t="s">
        <v>9</v>
      </c>
      <c r="C8444" t="s">
        <v>25</v>
      </c>
      <c r="D8444" s="4">
        <v>43692</v>
      </c>
      <c r="E8444">
        <v>2</v>
      </c>
      <c r="F8444">
        <v>68</v>
      </c>
    </row>
    <row r="8445" spans="1:6" x14ac:dyDescent="0.3">
      <c r="A8445" t="s">
        <v>12</v>
      </c>
      <c r="B8445" t="s">
        <v>4</v>
      </c>
      <c r="C8445" t="s">
        <v>20</v>
      </c>
      <c r="D8445" s="4">
        <v>43692</v>
      </c>
      <c r="E8445">
        <v>3</v>
      </c>
      <c r="F8445">
        <v>68</v>
      </c>
    </row>
    <row r="8446" spans="1:6" x14ac:dyDescent="0.3">
      <c r="A8446" t="s">
        <v>12</v>
      </c>
      <c r="B8446" t="s">
        <v>4</v>
      </c>
      <c r="C8446" t="s">
        <v>25</v>
      </c>
      <c r="D8446" s="4">
        <v>43692</v>
      </c>
      <c r="E8446">
        <v>4</v>
      </c>
      <c r="F8446">
        <v>68</v>
      </c>
    </row>
    <row r="8447" spans="1:6" x14ac:dyDescent="0.3">
      <c r="A8447" t="s">
        <v>12</v>
      </c>
      <c r="B8447" t="s">
        <v>9</v>
      </c>
      <c r="C8447" t="s">
        <v>23</v>
      </c>
      <c r="D8447" s="4">
        <v>43692</v>
      </c>
      <c r="E8447">
        <v>5</v>
      </c>
      <c r="F8447">
        <v>68</v>
      </c>
    </row>
    <row r="8448" spans="1:6" x14ac:dyDescent="0.3">
      <c r="A8448" t="s">
        <v>12</v>
      </c>
      <c r="B8448" t="s">
        <v>29</v>
      </c>
      <c r="C8448" t="s">
        <v>25</v>
      </c>
      <c r="D8448" s="4">
        <v>43692</v>
      </c>
      <c r="E8448">
        <v>5</v>
      </c>
      <c r="F8448">
        <v>68</v>
      </c>
    </row>
    <row r="8449" spans="1:6" x14ac:dyDescent="0.3">
      <c r="A8449" t="s">
        <v>12</v>
      </c>
      <c r="B8449" t="s">
        <v>41</v>
      </c>
      <c r="C8449" t="s">
        <v>25</v>
      </c>
      <c r="D8449" s="4">
        <v>43692</v>
      </c>
      <c r="E8449">
        <v>5</v>
      </c>
      <c r="F8449">
        <v>68</v>
      </c>
    </row>
    <row r="8450" spans="1:6" x14ac:dyDescent="0.3">
      <c r="A8450" t="s">
        <v>26</v>
      </c>
      <c r="B8450" t="s">
        <v>30</v>
      </c>
      <c r="C8450" t="s">
        <v>23</v>
      </c>
      <c r="D8450" s="4">
        <v>43696</v>
      </c>
      <c r="E8450">
        <v>1</v>
      </c>
      <c r="F8450">
        <v>69</v>
      </c>
    </row>
    <row r="8451" spans="1:6" x14ac:dyDescent="0.3">
      <c r="A8451" t="s">
        <v>26</v>
      </c>
      <c r="B8451" t="s">
        <v>46</v>
      </c>
      <c r="C8451" t="s">
        <v>24</v>
      </c>
      <c r="D8451" s="4">
        <v>43696</v>
      </c>
      <c r="E8451">
        <v>1</v>
      </c>
      <c r="F8451">
        <v>69</v>
      </c>
    </row>
    <row r="8452" spans="1:6" x14ac:dyDescent="0.3">
      <c r="A8452" t="s">
        <v>26</v>
      </c>
      <c r="B8452" t="s">
        <v>46</v>
      </c>
      <c r="C8452" t="s">
        <v>20</v>
      </c>
      <c r="D8452" s="4">
        <v>43696</v>
      </c>
      <c r="E8452">
        <v>1</v>
      </c>
      <c r="F8452">
        <v>69</v>
      </c>
    </row>
    <row r="8453" spans="1:6" x14ac:dyDescent="0.3">
      <c r="A8453" t="s">
        <v>26</v>
      </c>
      <c r="B8453" t="s">
        <v>28</v>
      </c>
      <c r="C8453" t="s">
        <v>23</v>
      </c>
      <c r="D8453" s="4">
        <v>43696</v>
      </c>
      <c r="E8453">
        <v>2</v>
      </c>
      <c r="F8453">
        <v>69</v>
      </c>
    </row>
    <row r="8454" spans="1:6" x14ac:dyDescent="0.3">
      <c r="A8454" t="s">
        <v>26</v>
      </c>
      <c r="B8454" t="s">
        <v>38</v>
      </c>
      <c r="C8454" t="s">
        <v>23</v>
      </c>
      <c r="D8454" s="4">
        <v>43696</v>
      </c>
      <c r="E8454">
        <v>2</v>
      </c>
      <c r="F8454">
        <v>69</v>
      </c>
    </row>
    <row r="8455" spans="1:6" x14ac:dyDescent="0.3">
      <c r="A8455" t="s">
        <v>26</v>
      </c>
      <c r="B8455" t="s">
        <v>4</v>
      </c>
      <c r="C8455" t="s">
        <v>25</v>
      </c>
      <c r="D8455" s="4">
        <v>43696</v>
      </c>
      <c r="E8455">
        <v>2</v>
      </c>
      <c r="F8455">
        <v>69</v>
      </c>
    </row>
    <row r="8456" spans="1:6" x14ac:dyDescent="0.3">
      <c r="A8456" t="s">
        <v>26</v>
      </c>
      <c r="B8456" t="s">
        <v>9</v>
      </c>
      <c r="C8456" t="s">
        <v>20</v>
      </c>
      <c r="D8456" s="4">
        <v>43696</v>
      </c>
      <c r="E8456">
        <v>2</v>
      </c>
      <c r="F8456">
        <v>69</v>
      </c>
    </row>
    <row r="8457" spans="1:6" x14ac:dyDescent="0.3">
      <c r="A8457" t="s">
        <v>26</v>
      </c>
      <c r="B8457" t="s">
        <v>40</v>
      </c>
      <c r="C8457" t="s">
        <v>23</v>
      </c>
      <c r="D8457" s="4">
        <v>43696</v>
      </c>
      <c r="E8457">
        <v>3</v>
      </c>
      <c r="F8457">
        <v>69</v>
      </c>
    </row>
    <row r="8458" spans="1:6" x14ac:dyDescent="0.3">
      <c r="A8458" t="s">
        <v>26</v>
      </c>
      <c r="B8458" t="s">
        <v>43</v>
      </c>
      <c r="C8458" t="s">
        <v>25</v>
      </c>
      <c r="D8458" s="4">
        <v>43696</v>
      </c>
      <c r="E8458">
        <v>4</v>
      </c>
      <c r="F8458">
        <v>69</v>
      </c>
    </row>
    <row r="8459" spans="1:6" x14ac:dyDescent="0.3">
      <c r="A8459" t="s">
        <v>26</v>
      </c>
      <c r="B8459" t="s">
        <v>30</v>
      </c>
      <c r="C8459" t="s">
        <v>20</v>
      </c>
      <c r="D8459" s="4">
        <v>43696</v>
      </c>
      <c r="E8459">
        <v>4</v>
      </c>
      <c r="F8459">
        <v>69</v>
      </c>
    </row>
    <row r="8460" spans="1:6" x14ac:dyDescent="0.3">
      <c r="A8460" t="s">
        <v>26</v>
      </c>
      <c r="B8460" t="s">
        <v>4</v>
      </c>
      <c r="C8460" t="s">
        <v>24</v>
      </c>
      <c r="D8460" s="4">
        <v>43696</v>
      </c>
      <c r="E8460">
        <v>5</v>
      </c>
      <c r="F8460">
        <v>69</v>
      </c>
    </row>
    <row r="8461" spans="1:6" x14ac:dyDescent="0.3">
      <c r="A8461" t="s">
        <v>26</v>
      </c>
      <c r="B8461" t="s">
        <v>4</v>
      </c>
      <c r="C8461" t="s">
        <v>20</v>
      </c>
      <c r="D8461" s="4">
        <v>43696</v>
      </c>
      <c r="E8461">
        <v>5</v>
      </c>
      <c r="F8461">
        <v>69</v>
      </c>
    </row>
    <row r="8462" spans="1:6" x14ac:dyDescent="0.3">
      <c r="A8462" t="s">
        <v>42</v>
      </c>
      <c r="B8462" t="s">
        <v>45</v>
      </c>
      <c r="C8462" t="s">
        <v>23</v>
      </c>
      <c r="D8462" s="4">
        <v>43696</v>
      </c>
      <c r="E8462">
        <v>1</v>
      </c>
      <c r="F8462">
        <v>69</v>
      </c>
    </row>
    <row r="8463" spans="1:6" x14ac:dyDescent="0.3">
      <c r="A8463" t="s">
        <v>42</v>
      </c>
      <c r="B8463" t="s">
        <v>28</v>
      </c>
      <c r="C8463" t="s">
        <v>24</v>
      </c>
      <c r="D8463" s="4">
        <v>43696</v>
      </c>
      <c r="E8463">
        <v>1</v>
      </c>
      <c r="F8463">
        <v>69</v>
      </c>
    </row>
    <row r="8464" spans="1:6" x14ac:dyDescent="0.3">
      <c r="A8464" t="s">
        <v>42</v>
      </c>
      <c r="B8464" t="s">
        <v>5</v>
      </c>
      <c r="C8464" t="s">
        <v>24</v>
      </c>
      <c r="D8464" s="4">
        <v>43696</v>
      </c>
      <c r="E8464">
        <v>1</v>
      </c>
      <c r="F8464">
        <v>69</v>
      </c>
    </row>
    <row r="8465" spans="1:6" x14ac:dyDescent="0.3">
      <c r="A8465" t="s">
        <v>42</v>
      </c>
      <c r="B8465" t="s">
        <v>40</v>
      </c>
      <c r="C8465" t="s">
        <v>25</v>
      </c>
      <c r="D8465" s="4">
        <v>43696</v>
      </c>
      <c r="E8465">
        <v>2</v>
      </c>
      <c r="F8465">
        <v>69</v>
      </c>
    </row>
    <row r="8466" spans="1:6" x14ac:dyDescent="0.3">
      <c r="A8466" t="s">
        <v>42</v>
      </c>
      <c r="B8466" t="s">
        <v>46</v>
      </c>
      <c r="C8466" t="s">
        <v>24</v>
      </c>
      <c r="D8466" s="4">
        <v>43696</v>
      </c>
      <c r="E8466">
        <v>2</v>
      </c>
      <c r="F8466">
        <v>69</v>
      </c>
    </row>
    <row r="8467" spans="1:6" x14ac:dyDescent="0.3">
      <c r="A8467" t="s">
        <v>42</v>
      </c>
      <c r="B8467" t="s">
        <v>46</v>
      </c>
      <c r="C8467" t="s">
        <v>25</v>
      </c>
      <c r="D8467" s="4">
        <v>43696</v>
      </c>
      <c r="E8467">
        <v>3</v>
      </c>
      <c r="F8467">
        <v>69</v>
      </c>
    </row>
    <row r="8468" spans="1:6" x14ac:dyDescent="0.3">
      <c r="A8468" t="s">
        <v>42</v>
      </c>
      <c r="B8468" t="s">
        <v>41</v>
      </c>
      <c r="C8468" t="s">
        <v>25</v>
      </c>
      <c r="D8468" s="4">
        <v>43696</v>
      </c>
      <c r="E8468">
        <v>3</v>
      </c>
      <c r="F8468">
        <v>69</v>
      </c>
    </row>
    <row r="8469" spans="1:6" x14ac:dyDescent="0.3">
      <c r="A8469" t="s">
        <v>42</v>
      </c>
      <c r="B8469" t="s">
        <v>9</v>
      </c>
      <c r="C8469" t="s">
        <v>24</v>
      </c>
      <c r="D8469" s="4">
        <v>43696</v>
      </c>
      <c r="E8469">
        <v>4</v>
      </c>
      <c r="F8469">
        <v>69</v>
      </c>
    </row>
    <row r="8470" spans="1:6" x14ac:dyDescent="0.3">
      <c r="A8470" t="s">
        <v>42</v>
      </c>
      <c r="B8470" t="s">
        <v>9</v>
      </c>
      <c r="C8470" t="s">
        <v>23</v>
      </c>
      <c r="D8470" s="4">
        <v>43696</v>
      </c>
      <c r="E8470">
        <v>5</v>
      </c>
      <c r="F8470">
        <v>69</v>
      </c>
    </row>
    <row r="8471" spans="1:6" x14ac:dyDescent="0.3">
      <c r="A8471" t="s">
        <v>42</v>
      </c>
      <c r="B8471" t="s">
        <v>40</v>
      </c>
      <c r="C8471" t="s">
        <v>20</v>
      </c>
      <c r="D8471" s="4">
        <v>43696</v>
      </c>
      <c r="E8471">
        <v>5</v>
      </c>
      <c r="F8471">
        <v>69</v>
      </c>
    </row>
    <row r="8472" spans="1:6" x14ac:dyDescent="0.3">
      <c r="A8472" t="s">
        <v>42</v>
      </c>
      <c r="B8472" t="s">
        <v>5</v>
      </c>
      <c r="C8472" t="s">
        <v>20</v>
      </c>
      <c r="D8472" s="4">
        <v>43696</v>
      </c>
      <c r="E8472">
        <v>5</v>
      </c>
      <c r="F8472">
        <v>69</v>
      </c>
    </row>
    <row r="8473" spans="1:6" x14ac:dyDescent="0.3">
      <c r="A8473" t="s">
        <v>11</v>
      </c>
      <c r="B8473" t="s">
        <v>7</v>
      </c>
      <c r="C8473" t="s">
        <v>24</v>
      </c>
      <c r="D8473" s="4">
        <v>43696</v>
      </c>
      <c r="E8473">
        <v>1</v>
      </c>
      <c r="F8473">
        <v>69</v>
      </c>
    </row>
    <row r="8474" spans="1:6" x14ac:dyDescent="0.3">
      <c r="A8474" t="s">
        <v>11</v>
      </c>
      <c r="B8474" t="s">
        <v>29</v>
      </c>
      <c r="C8474" t="s">
        <v>23</v>
      </c>
      <c r="D8474" s="4">
        <v>43696</v>
      </c>
      <c r="E8474">
        <v>2</v>
      </c>
      <c r="F8474">
        <v>69</v>
      </c>
    </row>
    <row r="8475" spans="1:6" x14ac:dyDescent="0.3">
      <c r="A8475" t="s">
        <v>11</v>
      </c>
      <c r="B8475" t="s">
        <v>44</v>
      </c>
      <c r="C8475" t="s">
        <v>23</v>
      </c>
      <c r="D8475" s="4">
        <v>43696</v>
      </c>
      <c r="E8475">
        <v>2</v>
      </c>
      <c r="F8475">
        <v>69</v>
      </c>
    </row>
    <row r="8476" spans="1:6" x14ac:dyDescent="0.3">
      <c r="A8476" t="s">
        <v>11</v>
      </c>
      <c r="B8476" t="s">
        <v>30</v>
      </c>
      <c r="C8476" t="s">
        <v>25</v>
      </c>
      <c r="D8476" s="4">
        <v>43696</v>
      </c>
      <c r="E8476">
        <v>2</v>
      </c>
      <c r="F8476">
        <v>69</v>
      </c>
    </row>
    <row r="8477" spans="1:6" x14ac:dyDescent="0.3">
      <c r="A8477" t="s">
        <v>11</v>
      </c>
      <c r="B8477" t="s">
        <v>36</v>
      </c>
      <c r="C8477" t="s">
        <v>25</v>
      </c>
      <c r="D8477" s="4">
        <v>43696</v>
      </c>
      <c r="E8477">
        <v>2</v>
      </c>
      <c r="F8477">
        <v>69</v>
      </c>
    </row>
    <row r="8478" spans="1:6" x14ac:dyDescent="0.3">
      <c r="A8478" t="s">
        <v>11</v>
      </c>
      <c r="B8478" t="s">
        <v>36</v>
      </c>
      <c r="C8478" t="s">
        <v>23</v>
      </c>
      <c r="D8478" s="4">
        <v>43696</v>
      </c>
      <c r="E8478">
        <v>4</v>
      </c>
      <c r="F8478">
        <v>69</v>
      </c>
    </row>
    <row r="8479" spans="1:6" x14ac:dyDescent="0.3">
      <c r="A8479" t="s">
        <v>11</v>
      </c>
      <c r="B8479" t="s">
        <v>45</v>
      </c>
      <c r="C8479" t="s">
        <v>24</v>
      </c>
      <c r="D8479" s="4">
        <v>43696</v>
      </c>
      <c r="E8479">
        <v>4</v>
      </c>
      <c r="F8479">
        <v>69</v>
      </c>
    </row>
    <row r="8480" spans="1:6" x14ac:dyDescent="0.3">
      <c r="A8480" t="s">
        <v>11</v>
      </c>
      <c r="B8480" t="s">
        <v>39</v>
      </c>
      <c r="C8480" t="s">
        <v>24</v>
      </c>
      <c r="D8480" s="4">
        <v>43696</v>
      </c>
      <c r="E8480">
        <v>4</v>
      </c>
      <c r="F8480">
        <v>69</v>
      </c>
    </row>
    <row r="8481" spans="1:6" x14ac:dyDescent="0.3">
      <c r="A8481" t="s">
        <v>11</v>
      </c>
      <c r="B8481" t="s">
        <v>9</v>
      </c>
      <c r="C8481" t="s">
        <v>20</v>
      </c>
      <c r="D8481" s="4">
        <v>43696</v>
      </c>
      <c r="E8481">
        <v>4</v>
      </c>
      <c r="F8481">
        <v>69</v>
      </c>
    </row>
    <row r="8482" spans="1:6" x14ac:dyDescent="0.3">
      <c r="A8482" t="s">
        <v>11</v>
      </c>
      <c r="B8482" t="s">
        <v>40</v>
      </c>
      <c r="C8482" t="s">
        <v>23</v>
      </c>
      <c r="D8482" s="4">
        <v>43696</v>
      </c>
      <c r="E8482">
        <v>5</v>
      </c>
      <c r="F8482">
        <v>69</v>
      </c>
    </row>
    <row r="8483" spans="1:6" x14ac:dyDescent="0.3">
      <c r="A8483" t="s">
        <v>12</v>
      </c>
      <c r="B8483" t="s">
        <v>28</v>
      </c>
      <c r="C8483" t="s">
        <v>20</v>
      </c>
      <c r="D8483" s="4">
        <v>43696</v>
      </c>
      <c r="E8483">
        <v>1</v>
      </c>
      <c r="F8483">
        <v>69</v>
      </c>
    </row>
    <row r="8484" spans="1:6" x14ac:dyDescent="0.3">
      <c r="A8484" t="s">
        <v>12</v>
      </c>
      <c r="B8484" t="s">
        <v>30</v>
      </c>
      <c r="C8484" t="s">
        <v>25</v>
      </c>
      <c r="D8484" s="4">
        <v>43696</v>
      </c>
      <c r="E8484">
        <v>2</v>
      </c>
      <c r="F8484">
        <v>69</v>
      </c>
    </row>
    <row r="8485" spans="1:6" x14ac:dyDescent="0.3">
      <c r="A8485" t="s">
        <v>12</v>
      </c>
      <c r="B8485" t="s">
        <v>39</v>
      </c>
      <c r="C8485" t="s">
        <v>25</v>
      </c>
      <c r="D8485" s="4">
        <v>43696</v>
      </c>
      <c r="E8485">
        <v>2</v>
      </c>
      <c r="F8485">
        <v>69</v>
      </c>
    </row>
    <row r="8486" spans="1:6" x14ac:dyDescent="0.3">
      <c r="A8486" t="s">
        <v>12</v>
      </c>
      <c r="B8486" t="s">
        <v>6</v>
      </c>
      <c r="C8486" t="s">
        <v>25</v>
      </c>
      <c r="D8486" s="4">
        <v>43696</v>
      </c>
      <c r="E8486">
        <v>2</v>
      </c>
      <c r="F8486">
        <v>69</v>
      </c>
    </row>
    <row r="8487" spans="1:6" x14ac:dyDescent="0.3">
      <c r="A8487" t="s">
        <v>12</v>
      </c>
      <c r="B8487" t="s">
        <v>43</v>
      </c>
      <c r="C8487" t="s">
        <v>24</v>
      </c>
      <c r="D8487" s="4">
        <v>43696</v>
      </c>
      <c r="E8487">
        <v>2</v>
      </c>
      <c r="F8487">
        <v>69</v>
      </c>
    </row>
    <row r="8488" spans="1:6" x14ac:dyDescent="0.3">
      <c r="A8488" t="s">
        <v>12</v>
      </c>
      <c r="B8488" t="s">
        <v>41</v>
      </c>
      <c r="C8488" t="s">
        <v>24</v>
      </c>
      <c r="D8488" s="4">
        <v>43696</v>
      </c>
      <c r="E8488">
        <v>2</v>
      </c>
      <c r="F8488">
        <v>69</v>
      </c>
    </row>
    <row r="8489" spans="1:6" x14ac:dyDescent="0.3">
      <c r="A8489" t="s">
        <v>12</v>
      </c>
      <c r="B8489" t="s">
        <v>29</v>
      </c>
      <c r="C8489" t="s">
        <v>23</v>
      </c>
      <c r="D8489" s="4">
        <v>43696</v>
      </c>
      <c r="E8489">
        <v>3</v>
      </c>
      <c r="F8489">
        <v>69</v>
      </c>
    </row>
    <row r="8490" spans="1:6" x14ac:dyDescent="0.3">
      <c r="A8490" t="s">
        <v>12</v>
      </c>
      <c r="B8490" t="s">
        <v>45</v>
      </c>
      <c r="C8490" t="s">
        <v>23</v>
      </c>
      <c r="D8490" s="4">
        <v>43696</v>
      </c>
      <c r="E8490">
        <v>3</v>
      </c>
      <c r="F8490">
        <v>69</v>
      </c>
    </row>
    <row r="8491" spans="1:6" x14ac:dyDescent="0.3">
      <c r="A8491" t="s">
        <v>12</v>
      </c>
      <c r="B8491" t="s">
        <v>30</v>
      </c>
      <c r="C8491" t="s">
        <v>20</v>
      </c>
      <c r="D8491" s="4">
        <v>43696</v>
      </c>
      <c r="E8491">
        <v>3</v>
      </c>
      <c r="F8491">
        <v>69</v>
      </c>
    </row>
    <row r="8492" spans="1:6" x14ac:dyDescent="0.3">
      <c r="A8492" t="s">
        <v>12</v>
      </c>
      <c r="B8492" t="s">
        <v>37</v>
      </c>
      <c r="C8492" t="s">
        <v>20</v>
      </c>
      <c r="D8492" s="4">
        <v>43696</v>
      </c>
      <c r="E8492">
        <v>4</v>
      </c>
      <c r="F8492">
        <v>69</v>
      </c>
    </row>
    <row r="8493" spans="1:6" x14ac:dyDescent="0.3">
      <c r="A8493" t="s">
        <v>12</v>
      </c>
      <c r="B8493" t="s">
        <v>6</v>
      </c>
      <c r="C8493" t="s">
        <v>20</v>
      </c>
      <c r="D8493" s="4">
        <v>43696</v>
      </c>
      <c r="E8493">
        <v>4</v>
      </c>
      <c r="F8493">
        <v>69</v>
      </c>
    </row>
    <row r="8494" spans="1:6" x14ac:dyDescent="0.3">
      <c r="A8494" t="s">
        <v>12</v>
      </c>
      <c r="B8494" t="s">
        <v>7</v>
      </c>
      <c r="C8494" t="s">
        <v>25</v>
      </c>
      <c r="D8494" s="4">
        <v>43696</v>
      </c>
      <c r="E8494">
        <v>5</v>
      </c>
      <c r="F8494">
        <v>69</v>
      </c>
    </row>
    <row r="8495" spans="1:6" x14ac:dyDescent="0.3">
      <c r="A8495" t="s">
        <v>12</v>
      </c>
      <c r="B8495" t="s">
        <v>40</v>
      </c>
      <c r="C8495" t="s">
        <v>25</v>
      </c>
      <c r="D8495" s="4">
        <v>43696</v>
      </c>
      <c r="E8495">
        <v>5</v>
      </c>
      <c r="F8495">
        <v>69</v>
      </c>
    </row>
    <row r="8496" spans="1:6" x14ac:dyDescent="0.3">
      <c r="A8496" t="s">
        <v>12</v>
      </c>
      <c r="B8496" t="s">
        <v>39</v>
      </c>
      <c r="C8496" t="s">
        <v>24</v>
      </c>
      <c r="D8496" s="4">
        <v>43696</v>
      </c>
      <c r="E8496">
        <v>5</v>
      </c>
      <c r="F8496">
        <v>69</v>
      </c>
    </row>
    <row r="8497" spans="1:6" x14ac:dyDescent="0.3">
      <c r="A8497" t="s">
        <v>12</v>
      </c>
      <c r="B8497" t="s">
        <v>5</v>
      </c>
      <c r="C8497" t="s">
        <v>24</v>
      </c>
      <c r="D8497" s="4">
        <v>43696</v>
      </c>
      <c r="E8497">
        <v>5</v>
      </c>
      <c r="F8497">
        <v>69</v>
      </c>
    </row>
    <row r="8498" spans="1:6" x14ac:dyDescent="0.3">
      <c r="A8498" t="s">
        <v>12</v>
      </c>
      <c r="B8498" t="s">
        <v>38</v>
      </c>
      <c r="C8498" t="s">
        <v>20</v>
      </c>
      <c r="D8498" s="4">
        <v>43696</v>
      </c>
      <c r="E8498">
        <v>5</v>
      </c>
      <c r="F8498">
        <v>69</v>
      </c>
    </row>
    <row r="8499" spans="1:6" x14ac:dyDescent="0.3">
      <c r="A8499" t="s">
        <v>26</v>
      </c>
      <c r="B8499" t="s">
        <v>39</v>
      </c>
      <c r="C8499" t="s">
        <v>23</v>
      </c>
      <c r="D8499" s="4">
        <v>43697</v>
      </c>
      <c r="E8499">
        <v>1</v>
      </c>
      <c r="F8499">
        <v>69</v>
      </c>
    </row>
    <row r="8500" spans="1:6" x14ac:dyDescent="0.3">
      <c r="A8500" t="s">
        <v>26</v>
      </c>
      <c r="B8500" t="s">
        <v>39</v>
      </c>
      <c r="C8500" t="s">
        <v>25</v>
      </c>
      <c r="D8500" s="4">
        <v>43697</v>
      </c>
      <c r="E8500">
        <v>1</v>
      </c>
      <c r="F8500">
        <v>69</v>
      </c>
    </row>
    <row r="8501" spans="1:6" x14ac:dyDescent="0.3">
      <c r="A8501" t="s">
        <v>26</v>
      </c>
      <c r="B8501" t="s">
        <v>28</v>
      </c>
      <c r="C8501" t="s">
        <v>24</v>
      </c>
      <c r="D8501" s="4">
        <v>43697</v>
      </c>
      <c r="E8501">
        <v>2</v>
      </c>
      <c r="F8501">
        <v>69</v>
      </c>
    </row>
    <row r="8502" spans="1:6" x14ac:dyDescent="0.3">
      <c r="A8502" t="s">
        <v>26</v>
      </c>
      <c r="B8502" t="s">
        <v>29</v>
      </c>
      <c r="C8502" t="s">
        <v>24</v>
      </c>
      <c r="D8502" s="4">
        <v>43697</v>
      </c>
      <c r="E8502">
        <v>2</v>
      </c>
      <c r="F8502">
        <v>69</v>
      </c>
    </row>
    <row r="8503" spans="1:6" x14ac:dyDescent="0.3">
      <c r="A8503" t="s">
        <v>26</v>
      </c>
      <c r="B8503" t="s">
        <v>36</v>
      </c>
      <c r="C8503" t="s">
        <v>24</v>
      </c>
      <c r="D8503" s="4">
        <v>43697</v>
      </c>
      <c r="E8503">
        <v>2</v>
      </c>
      <c r="F8503">
        <v>69</v>
      </c>
    </row>
    <row r="8504" spans="1:6" x14ac:dyDescent="0.3">
      <c r="A8504" t="s">
        <v>26</v>
      </c>
      <c r="B8504" t="s">
        <v>43</v>
      </c>
      <c r="C8504" t="s">
        <v>20</v>
      </c>
      <c r="D8504" s="4">
        <v>43697</v>
      </c>
      <c r="E8504">
        <v>4</v>
      </c>
      <c r="F8504">
        <v>69</v>
      </c>
    </row>
    <row r="8505" spans="1:6" x14ac:dyDescent="0.3">
      <c r="A8505" t="s">
        <v>26</v>
      </c>
      <c r="B8505" t="s">
        <v>4</v>
      </c>
      <c r="C8505" t="s">
        <v>20</v>
      </c>
      <c r="D8505" s="4">
        <v>43697</v>
      </c>
      <c r="E8505">
        <v>4</v>
      </c>
      <c r="F8505">
        <v>69</v>
      </c>
    </row>
    <row r="8506" spans="1:6" x14ac:dyDescent="0.3">
      <c r="A8506" t="s">
        <v>26</v>
      </c>
      <c r="B8506" t="s">
        <v>4</v>
      </c>
      <c r="C8506" t="s">
        <v>24</v>
      </c>
      <c r="D8506" s="4">
        <v>43697</v>
      </c>
      <c r="E8506">
        <v>5</v>
      </c>
      <c r="F8506">
        <v>69</v>
      </c>
    </row>
    <row r="8507" spans="1:6" x14ac:dyDescent="0.3">
      <c r="A8507" t="s">
        <v>42</v>
      </c>
      <c r="B8507" t="s">
        <v>43</v>
      </c>
      <c r="C8507" t="s">
        <v>20</v>
      </c>
      <c r="D8507" s="4">
        <v>43697</v>
      </c>
      <c r="E8507">
        <v>1</v>
      </c>
      <c r="F8507">
        <v>69</v>
      </c>
    </row>
    <row r="8508" spans="1:6" x14ac:dyDescent="0.3">
      <c r="A8508" t="s">
        <v>42</v>
      </c>
      <c r="B8508" t="s">
        <v>38</v>
      </c>
      <c r="C8508" t="s">
        <v>25</v>
      </c>
      <c r="D8508" s="4">
        <v>43697</v>
      </c>
      <c r="E8508">
        <v>2</v>
      </c>
      <c r="F8508">
        <v>69</v>
      </c>
    </row>
    <row r="8509" spans="1:6" x14ac:dyDescent="0.3">
      <c r="A8509" t="s">
        <v>42</v>
      </c>
      <c r="B8509" t="s">
        <v>40</v>
      </c>
      <c r="C8509" t="s">
        <v>25</v>
      </c>
      <c r="D8509" s="4">
        <v>43697</v>
      </c>
      <c r="E8509">
        <v>2</v>
      </c>
      <c r="F8509">
        <v>69</v>
      </c>
    </row>
    <row r="8510" spans="1:6" x14ac:dyDescent="0.3">
      <c r="A8510" t="s">
        <v>42</v>
      </c>
      <c r="B8510" t="s">
        <v>30</v>
      </c>
      <c r="C8510" t="s">
        <v>24</v>
      </c>
      <c r="D8510" s="4">
        <v>43697</v>
      </c>
      <c r="E8510">
        <v>2</v>
      </c>
      <c r="F8510">
        <v>69</v>
      </c>
    </row>
    <row r="8511" spans="1:6" x14ac:dyDescent="0.3">
      <c r="A8511" t="s">
        <v>42</v>
      </c>
      <c r="B8511" t="s">
        <v>30</v>
      </c>
      <c r="C8511" t="s">
        <v>20</v>
      </c>
      <c r="D8511" s="4">
        <v>43697</v>
      </c>
      <c r="E8511">
        <v>2</v>
      </c>
      <c r="F8511">
        <v>69</v>
      </c>
    </row>
    <row r="8512" spans="1:6" x14ac:dyDescent="0.3">
      <c r="A8512" t="s">
        <v>42</v>
      </c>
      <c r="B8512" t="s">
        <v>29</v>
      </c>
      <c r="C8512" t="s">
        <v>25</v>
      </c>
      <c r="D8512" s="4">
        <v>43697</v>
      </c>
      <c r="E8512">
        <v>3</v>
      </c>
      <c r="F8512">
        <v>69</v>
      </c>
    </row>
    <row r="8513" spans="1:6" x14ac:dyDescent="0.3">
      <c r="A8513" t="s">
        <v>42</v>
      </c>
      <c r="B8513" t="s">
        <v>30</v>
      </c>
      <c r="C8513" t="s">
        <v>25</v>
      </c>
      <c r="D8513" s="4">
        <v>43697</v>
      </c>
      <c r="E8513">
        <v>3</v>
      </c>
      <c r="F8513">
        <v>69</v>
      </c>
    </row>
    <row r="8514" spans="1:6" x14ac:dyDescent="0.3">
      <c r="A8514" t="s">
        <v>42</v>
      </c>
      <c r="B8514" t="s">
        <v>7</v>
      </c>
      <c r="C8514" t="s">
        <v>24</v>
      </c>
      <c r="D8514" s="4">
        <v>43697</v>
      </c>
      <c r="E8514">
        <v>3</v>
      </c>
      <c r="F8514">
        <v>69</v>
      </c>
    </row>
    <row r="8515" spans="1:6" x14ac:dyDescent="0.3">
      <c r="A8515" t="s">
        <v>42</v>
      </c>
      <c r="B8515" t="s">
        <v>29</v>
      </c>
      <c r="C8515" t="s">
        <v>23</v>
      </c>
      <c r="D8515" s="4">
        <v>43697</v>
      </c>
      <c r="E8515">
        <v>4</v>
      </c>
      <c r="F8515">
        <v>69</v>
      </c>
    </row>
    <row r="8516" spans="1:6" x14ac:dyDescent="0.3">
      <c r="A8516" t="s">
        <v>42</v>
      </c>
      <c r="B8516" t="s">
        <v>4</v>
      </c>
      <c r="C8516" t="s">
        <v>23</v>
      </c>
      <c r="D8516" s="4">
        <v>43697</v>
      </c>
      <c r="E8516">
        <v>5</v>
      </c>
      <c r="F8516">
        <v>69</v>
      </c>
    </row>
    <row r="8517" spans="1:6" x14ac:dyDescent="0.3">
      <c r="A8517" t="s">
        <v>42</v>
      </c>
      <c r="B8517" t="s">
        <v>28</v>
      </c>
      <c r="C8517" t="s">
        <v>25</v>
      </c>
      <c r="D8517" s="4">
        <v>43697</v>
      </c>
      <c r="E8517">
        <v>5</v>
      </c>
      <c r="F8517">
        <v>69</v>
      </c>
    </row>
    <row r="8518" spans="1:6" x14ac:dyDescent="0.3">
      <c r="A8518" t="s">
        <v>42</v>
      </c>
      <c r="B8518" t="s">
        <v>44</v>
      </c>
      <c r="C8518" t="s">
        <v>25</v>
      </c>
      <c r="D8518" s="4">
        <v>43697</v>
      </c>
      <c r="E8518">
        <v>5</v>
      </c>
      <c r="F8518">
        <v>69</v>
      </c>
    </row>
    <row r="8519" spans="1:6" x14ac:dyDescent="0.3">
      <c r="A8519" t="s">
        <v>42</v>
      </c>
      <c r="B8519" t="s">
        <v>39</v>
      </c>
      <c r="C8519" t="s">
        <v>25</v>
      </c>
      <c r="D8519" s="4">
        <v>43697</v>
      </c>
      <c r="E8519">
        <v>5</v>
      </c>
      <c r="F8519">
        <v>69</v>
      </c>
    </row>
    <row r="8520" spans="1:6" x14ac:dyDescent="0.3">
      <c r="A8520" t="s">
        <v>42</v>
      </c>
      <c r="B8520" t="s">
        <v>39</v>
      </c>
      <c r="C8520" t="s">
        <v>20</v>
      </c>
      <c r="D8520" s="4">
        <v>43697</v>
      </c>
      <c r="E8520">
        <v>5</v>
      </c>
      <c r="F8520">
        <v>69</v>
      </c>
    </row>
    <row r="8521" spans="1:6" x14ac:dyDescent="0.3">
      <c r="A8521" t="s">
        <v>42</v>
      </c>
      <c r="B8521" t="s">
        <v>40</v>
      </c>
      <c r="C8521" t="s">
        <v>20</v>
      </c>
      <c r="D8521" s="4">
        <v>43697</v>
      </c>
      <c r="E8521">
        <v>5</v>
      </c>
      <c r="F8521">
        <v>69</v>
      </c>
    </row>
    <row r="8522" spans="1:6" x14ac:dyDescent="0.3">
      <c r="A8522" t="s">
        <v>11</v>
      </c>
      <c r="B8522" t="s">
        <v>28</v>
      </c>
      <c r="C8522" t="s">
        <v>25</v>
      </c>
      <c r="D8522" s="4">
        <v>43697</v>
      </c>
      <c r="E8522">
        <v>1</v>
      </c>
      <c r="F8522">
        <v>69</v>
      </c>
    </row>
    <row r="8523" spans="1:6" x14ac:dyDescent="0.3">
      <c r="A8523" t="s">
        <v>11</v>
      </c>
      <c r="B8523" t="s">
        <v>41</v>
      </c>
      <c r="C8523" t="s">
        <v>25</v>
      </c>
      <c r="D8523" s="4">
        <v>43697</v>
      </c>
      <c r="E8523">
        <v>1</v>
      </c>
      <c r="F8523">
        <v>69</v>
      </c>
    </row>
    <row r="8524" spans="1:6" x14ac:dyDescent="0.3">
      <c r="A8524" t="s">
        <v>11</v>
      </c>
      <c r="B8524" t="s">
        <v>30</v>
      </c>
      <c r="C8524" t="s">
        <v>20</v>
      </c>
      <c r="D8524" s="4">
        <v>43697</v>
      </c>
      <c r="E8524">
        <v>1</v>
      </c>
      <c r="F8524">
        <v>69</v>
      </c>
    </row>
    <row r="8525" spans="1:6" x14ac:dyDescent="0.3">
      <c r="A8525" t="s">
        <v>11</v>
      </c>
      <c r="B8525" t="s">
        <v>45</v>
      </c>
      <c r="C8525" t="s">
        <v>23</v>
      </c>
      <c r="D8525" s="4">
        <v>43697</v>
      </c>
      <c r="E8525">
        <v>2</v>
      </c>
      <c r="F8525">
        <v>69</v>
      </c>
    </row>
    <row r="8526" spans="1:6" x14ac:dyDescent="0.3">
      <c r="A8526" t="s">
        <v>11</v>
      </c>
      <c r="B8526" t="s">
        <v>39</v>
      </c>
      <c r="C8526" t="s">
        <v>23</v>
      </c>
      <c r="D8526" s="4">
        <v>43697</v>
      </c>
      <c r="E8526">
        <v>2</v>
      </c>
      <c r="F8526">
        <v>69</v>
      </c>
    </row>
    <row r="8527" spans="1:6" x14ac:dyDescent="0.3">
      <c r="A8527" t="s">
        <v>11</v>
      </c>
      <c r="B8527" t="s">
        <v>5</v>
      </c>
      <c r="C8527" t="s">
        <v>20</v>
      </c>
      <c r="D8527" s="4">
        <v>43697</v>
      </c>
      <c r="E8527">
        <v>2</v>
      </c>
      <c r="F8527">
        <v>69</v>
      </c>
    </row>
    <row r="8528" spans="1:6" x14ac:dyDescent="0.3">
      <c r="A8528" t="s">
        <v>11</v>
      </c>
      <c r="B8528" t="s">
        <v>38</v>
      </c>
      <c r="C8528" t="s">
        <v>25</v>
      </c>
      <c r="D8528" s="4">
        <v>43697</v>
      </c>
      <c r="E8528">
        <v>3</v>
      </c>
      <c r="F8528">
        <v>69</v>
      </c>
    </row>
    <row r="8529" spans="1:6" x14ac:dyDescent="0.3">
      <c r="A8529" t="s">
        <v>11</v>
      </c>
      <c r="B8529" t="s">
        <v>29</v>
      </c>
      <c r="C8529" t="s">
        <v>24</v>
      </c>
      <c r="D8529" s="4">
        <v>43697</v>
      </c>
      <c r="E8529">
        <v>3</v>
      </c>
      <c r="F8529">
        <v>69</v>
      </c>
    </row>
    <row r="8530" spans="1:6" x14ac:dyDescent="0.3">
      <c r="A8530" t="s">
        <v>11</v>
      </c>
      <c r="B8530" t="s">
        <v>37</v>
      </c>
      <c r="C8530" t="s">
        <v>25</v>
      </c>
      <c r="D8530" s="4">
        <v>43697</v>
      </c>
      <c r="E8530">
        <v>4</v>
      </c>
      <c r="F8530">
        <v>69</v>
      </c>
    </row>
    <row r="8531" spans="1:6" x14ac:dyDescent="0.3">
      <c r="A8531" t="s">
        <v>11</v>
      </c>
      <c r="B8531" t="s">
        <v>4</v>
      </c>
      <c r="C8531" t="s">
        <v>25</v>
      </c>
      <c r="D8531" s="4">
        <v>43697</v>
      </c>
      <c r="E8531">
        <v>4</v>
      </c>
      <c r="F8531">
        <v>69</v>
      </c>
    </row>
    <row r="8532" spans="1:6" x14ac:dyDescent="0.3">
      <c r="A8532" t="s">
        <v>11</v>
      </c>
      <c r="B8532" t="s">
        <v>6</v>
      </c>
      <c r="C8532" t="s">
        <v>24</v>
      </c>
      <c r="D8532" s="4">
        <v>43697</v>
      </c>
      <c r="E8532">
        <v>4</v>
      </c>
      <c r="F8532">
        <v>69</v>
      </c>
    </row>
    <row r="8533" spans="1:6" x14ac:dyDescent="0.3">
      <c r="A8533" t="s">
        <v>11</v>
      </c>
      <c r="B8533" t="s">
        <v>5</v>
      </c>
      <c r="C8533" t="s">
        <v>24</v>
      </c>
      <c r="D8533" s="4">
        <v>43697</v>
      </c>
      <c r="E8533">
        <v>4</v>
      </c>
      <c r="F8533">
        <v>69</v>
      </c>
    </row>
    <row r="8534" spans="1:6" x14ac:dyDescent="0.3">
      <c r="A8534" t="s">
        <v>11</v>
      </c>
      <c r="B8534" t="s">
        <v>43</v>
      </c>
      <c r="C8534" t="s">
        <v>23</v>
      </c>
      <c r="D8534" s="4">
        <v>43697</v>
      </c>
      <c r="E8534">
        <v>5</v>
      </c>
      <c r="F8534">
        <v>69</v>
      </c>
    </row>
    <row r="8535" spans="1:6" x14ac:dyDescent="0.3">
      <c r="A8535" t="s">
        <v>11</v>
      </c>
      <c r="B8535" t="s">
        <v>29</v>
      </c>
      <c r="C8535" t="s">
        <v>20</v>
      </c>
      <c r="D8535" s="4">
        <v>43697</v>
      </c>
      <c r="E8535">
        <v>5</v>
      </c>
      <c r="F8535">
        <v>69</v>
      </c>
    </row>
    <row r="8536" spans="1:6" x14ac:dyDescent="0.3">
      <c r="A8536" t="s">
        <v>12</v>
      </c>
      <c r="B8536" t="s">
        <v>29</v>
      </c>
      <c r="C8536" t="s">
        <v>23</v>
      </c>
      <c r="D8536" s="4">
        <v>43697</v>
      </c>
      <c r="E8536">
        <v>1</v>
      </c>
      <c r="F8536">
        <v>69</v>
      </c>
    </row>
    <row r="8537" spans="1:6" x14ac:dyDescent="0.3">
      <c r="A8537" t="s">
        <v>12</v>
      </c>
      <c r="B8537" t="s">
        <v>7</v>
      </c>
      <c r="C8537" t="s">
        <v>25</v>
      </c>
      <c r="D8537" s="4">
        <v>43697</v>
      </c>
      <c r="E8537">
        <v>1</v>
      </c>
      <c r="F8537">
        <v>69</v>
      </c>
    </row>
    <row r="8538" spans="1:6" x14ac:dyDescent="0.3">
      <c r="A8538" t="s">
        <v>12</v>
      </c>
      <c r="B8538" t="s">
        <v>30</v>
      </c>
      <c r="C8538" t="s">
        <v>25</v>
      </c>
      <c r="D8538" s="4">
        <v>43697</v>
      </c>
      <c r="E8538">
        <v>1</v>
      </c>
      <c r="F8538">
        <v>69</v>
      </c>
    </row>
    <row r="8539" spans="1:6" x14ac:dyDescent="0.3">
      <c r="A8539" t="s">
        <v>12</v>
      </c>
      <c r="B8539" t="s">
        <v>28</v>
      </c>
      <c r="C8539" t="s">
        <v>20</v>
      </c>
      <c r="D8539" s="4">
        <v>43697</v>
      </c>
      <c r="E8539">
        <v>1</v>
      </c>
      <c r="F8539">
        <v>69</v>
      </c>
    </row>
    <row r="8540" spans="1:6" x14ac:dyDescent="0.3">
      <c r="A8540" t="s">
        <v>12</v>
      </c>
      <c r="B8540" t="s">
        <v>40</v>
      </c>
      <c r="C8540" t="s">
        <v>20</v>
      </c>
      <c r="D8540" s="4">
        <v>43697</v>
      </c>
      <c r="E8540">
        <v>1</v>
      </c>
      <c r="F8540">
        <v>69</v>
      </c>
    </row>
    <row r="8541" spans="1:6" x14ac:dyDescent="0.3">
      <c r="A8541" t="s">
        <v>12</v>
      </c>
      <c r="B8541" t="s">
        <v>5</v>
      </c>
      <c r="C8541" t="s">
        <v>25</v>
      </c>
      <c r="D8541" s="4">
        <v>43697</v>
      </c>
      <c r="E8541">
        <v>2</v>
      </c>
      <c r="F8541">
        <v>69</v>
      </c>
    </row>
    <row r="8542" spans="1:6" x14ac:dyDescent="0.3">
      <c r="A8542" t="s">
        <v>12</v>
      </c>
      <c r="B8542" t="s">
        <v>4</v>
      </c>
      <c r="C8542" t="s">
        <v>20</v>
      </c>
      <c r="D8542" s="4">
        <v>43697</v>
      </c>
      <c r="E8542">
        <v>2</v>
      </c>
      <c r="F8542">
        <v>69</v>
      </c>
    </row>
    <row r="8543" spans="1:6" x14ac:dyDescent="0.3">
      <c r="A8543" t="s">
        <v>12</v>
      </c>
      <c r="B8543" t="s">
        <v>6</v>
      </c>
      <c r="C8543" t="s">
        <v>24</v>
      </c>
      <c r="D8543" s="4">
        <v>43697</v>
      </c>
      <c r="E8543">
        <v>3</v>
      </c>
      <c r="F8543">
        <v>69</v>
      </c>
    </row>
    <row r="8544" spans="1:6" x14ac:dyDescent="0.3">
      <c r="A8544" t="s">
        <v>12</v>
      </c>
      <c r="B8544" t="s">
        <v>7</v>
      </c>
      <c r="C8544" t="s">
        <v>23</v>
      </c>
      <c r="D8544" s="4">
        <v>43697</v>
      </c>
      <c r="E8544">
        <v>4</v>
      </c>
      <c r="F8544">
        <v>69</v>
      </c>
    </row>
    <row r="8545" spans="1:6" x14ac:dyDescent="0.3">
      <c r="A8545" t="s">
        <v>12</v>
      </c>
      <c r="B8545" t="s">
        <v>44</v>
      </c>
      <c r="C8545" t="s">
        <v>23</v>
      </c>
      <c r="D8545" s="4">
        <v>43697</v>
      </c>
      <c r="E8545">
        <v>4</v>
      </c>
      <c r="F8545">
        <v>69</v>
      </c>
    </row>
    <row r="8546" spans="1:6" x14ac:dyDescent="0.3">
      <c r="A8546" t="s">
        <v>12</v>
      </c>
      <c r="B8546" t="s">
        <v>41</v>
      </c>
      <c r="C8546" t="s">
        <v>24</v>
      </c>
      <c r="D8546" s="4">
        <v>43697</v>
      </c>
      <c r="E8546">
        <v>4</v>
      </c>
      <c r="F8546">
        <v>69</v>
      </c>
    </row>
    <row r="8547" spans="1:6" x14ac:dyDescent="0.3">
      <c r="A8547" t="s">
        <v>12</v>
      </c>
      <c r="B8547" t="s">
        <v>45</v>
      </c>
      <c r="C8547" t="s">
        <v>24</v>
      </c>
      <c r="D8547" s="4">
        <v>43697</v>
      </c>
      <c r="E8547">
        <v>5</v>
      </c>
      <c r="F8547">
        <v>69</v>
      </c>
    </row>
    <row r="8548" spans="1:6" x14ac:dyDescent="0.3">
      <c r="A8548" t="s">
        <v>12</v>
      </c>
      <c r="B8548" t="s">
        <v>43</v>
      </c>
      <c r="C8548" t="s">
        <v>24</v>
      </c>
      <c r="D8548" s="4">
        <v>43697</v>
      </c>
      <c r="E8548">
        <v>5</v>
      </c>
      <c r="F8548">
        <v>69</v>
      </c>
    </row>
    <row r="8549" spans="1:6" x14ac:dyDescent="0.3">
      <c r="A8549" t="s">
        <v>26</v>
      </c>
      <c r="B8549" t="s">
        <v>30</v>
      </c>
      <c r="C8549" t="s">
        <v>24</v>
      </c>
      <c r="D8549" s="4">
        <v>43698</v>
      </c>
      <c r="E8549">
        <v>1</v>
      </c>
      <c r="F8549">
        <v>69</v>
      </c>
    </row>
    <row r="8550" spans="1:6" x14ac:dyDescent="0.3">
      <c r="A8550" t="s">
        <v>26</v>
      </c>
      <c r="B8550" t="s">
        <v>7</v>
      </c>
      <c r="C8550" t="s">
        <v>20</v>
      </c>
      <c r="D8550" s="4">
        <v>43698</v>
      </c>
      <c r="E8550">
        <v>1</v>
      </c>
      <c r="F8550">
        <v>69</v>
      </c>
    </row>
    <row r="8551" spans="1:6" x14ac:dyDescent="0.3">
      <c r="A8551" t="s">
        <v>26</v>
      </c>
      <c r="B8551" t="s">
        <v>4</v>
      </c>
      <c r="C8551" t="s">
        <v>20</v>
      </c>
      <c r="D8551" s="4">
        <v>43698</v>
      </c>
      <c r="E8551">
        <v>1</v>
      </c>
      <c r="F8551">
        <v>69</v>
      </c>
    </row>
    <row r="8552" spans="1:6" x14ac:dyDescent="0.3">
      <c r="A8552" t="s">
        <v>26</v>
      </c>
      <c r="B8552" t="s">
        <v>41</v>
      </c>
      <c r="C8552" t="s">
        <v>20</v>
      </c>
      <c r="D8552" s="4">
        <v>43698</v>
      </c>
      <c r="E8552">
        <v>2</v>
      </c>
      <c r="F8552">
        <v>69</v>
      </c>
    </row>
    <row r="8553" spans="1:6" x14ac:dyDescent="0.3">
      <c r="A8553" t="s">
        <v>26</v>
      </c>
      <c r="B8553" t="s">
        <v>6</v>
      </c>
      <c r="C8553" t="s">
        <v>23</v>
      </c>
      <c r="D8553" s="4">
        <v>43698</v>
      </c>
      <c r="E8553">
        <v>3</v>
      </c>
      <c r="F8553">
        <v>69</v>
      </c>
    </row>
    <row r="8554" spans="1:6" x14ac:dyDescent="0.3">
      <c r="A8554" t="s">
        <v>26</v>
      </c>
      <c r="B8554" t="s">
        <v>9</v>
      </c>
      <c r="C8554" t="s">
        <v>24</v>
      </c>
      <c r="D8554" s="4">
        <v>43698</v>
      </c>
      <c r="E8554">
        <v>3</v>
      </c>
      <c r="F8554">
        <v>69</v>
      </c>
    </row>
    <row r="8555" spans="1:6" x14ac:dyDescent="0.3">
      <c r="A8555" t="s">
        <v>26</v>
      </c>
      <c r="B8555" t="s">
        <v>4</v>
      </c>
      <c r="C8555" t="s">
        <v>24</v>
      </c>
      <c r="D8555" s="4">
        <v>43698</v>
      </c>
      <c r="E8555">
        <v>3</v>
      </c>
      <c r="F8555">
        <v>69</v>
      </c>
    </row>
    <row r="8556" spans="1:6" x14ac:dyDescent="0.3">
      <c r="A8556" t="s">
        <v>26</v>
      </c>
      <c r="B8556" t="s">
        <v>40</v>
      </c>
      <c r="C8556" t="s">
        <v>20</v>
      </c>
      <c r="D8556" s="4">
        <v>43698</v>
      </c>
      <c r="E8556">
        <v>3</v>
      </c>
      <c r="F8556">
        <v>69</v>
      </c>
    </row>
    <row r="8557" spans="1:6" x14ac:dyDescent="0.3">
      <c r="A8557" t="s">
        <v>26</v>
      </c>
      <c r="B8557" t="s">
        <v>45</v>
      </c>
      <c r="C8557" t="s">
        <v>25</v>
      </c>
      <c r="D8557" s="4">
        <v>43698</v>
      </c>
      <c r="E8557">
        <v>4</v>
      </c>
      <c r="F8557">
        <v>69</v>
      </c>
    </row>
    <row r="8558" spans="1:6" x14ac:dyDescent="0.3">
      <c r="A8558" t="s">
        <v>26</v>
      </c>
      <c r="B8558" t="s">
        <v>43</v>
      </c>
      <c r="C8558" t="s">
        <v>23</v>
      </c>
      <c r="D8558" s="4">
        <v>43698</v>
      </c>
      <c r="E8558">
        <v>5</v>
      </c>
      <c r="F8558">
        <v>69</v>
      </c>
    </row>
    <row r="8559" spans="1:6" x14ac:dyDescent="0.3">
      <c r="A8559" t="s">
        <v>26</v>
      </c>
      <c r="B8559" t="s">
        <v>29</v>
      </c>
      <c r="C8559" t="s">
        <v>25</v>
      </c>
      <c r="D8559" s="4">
        <v>43698</v>
      </c>
      <c r="E8559">
        <v>5</v>
      </c>
      <c r="F8559">
        <v>69</v>
      </c>
    </row>
    <row r="8560" spans="1:6" x14ac:dyDescent="0.3">
      <c r="A8560" t="s">
        <v>42</v>
      </c>
      <c r="B8560" t="s">
        <v>46</v>
      </c>
      <c r="C8560" t="s">
        <v>25</v>
      </c>
      <c r="D8560" s="4">
        <v>43698</v>
      </c>
      <c r="E8560">
        <v>1</v>
      </c>
      <c r="F8560">
        <v>69</v>
      </c>
    </row>
    <row r="8561" spans="1:6" x14ac:dyDescent="0.3">
      <c r="A8561" t="s">
        <v>42</v>
      </c>
      <c r="B8561" t="s">
        <v>30</v>
      </c>
      <c r="C8561" t="s">
        <v>24</v>
      </c>
      <c r="D8561" s="4">
        <v>43698</v>
      </c>
      <c r="E8561">
        <v>1</v>
      </c>
      <c r="F8561">
        <v>69</v>
      </c>
    </row>
    <row r="8562" spans="1:6" x14ac:dyDescent="0.3">
      <c r="A8562" t="s">
        <v>42</v>
      </c>
      <c r="B8562" t="s">
        <v>44</v>
      </c>
      <c r="C8562" t="s">
        <v>24</v>
      </c>
      <c r="D8562" s="4">
        <v>43698</v>
      </c>
      <c r="E8562">
        <v>1</v>
      </c>
      <c r="F8562">
        <v>69</v>
      </c>
    </row>
    <row r="8563" spans="1:6" x14ac:dyDescent="0.3">
      <c r="A8563" t="s">
        <v>42</v>
      </c>
      <c r="B8563" t="s">
        <v>39</v>
      </c>
      <c r="C8563" t="s">
        <v>23</v>
      </c>
      <c r="D8563" s="4">
        <v>43698</v>
      </c>
      <c r="E8563">
        <v>2</v>
      </c>
      <c r="F8563">
        <v>69</v>
      </c>
    </row>
    <row r="8564" spans="1:6" x14ac:dyDescent="0.3">
      <c r="A8564" t="s">
        <v>42</v>
      </c>
      <c r="B8564" t="s">
        <v>40</v>
      </c>
      <c r="C8564" t="s">
        <v>23</v>
      </c>
      <c r="D8564" s="4">
        <v>43698</v>
      </c>
      <c r="E8564">
        <v>2</v>
      </c>
      <c r="F8564">
        <v>69</v>
      </c>
    </row>
    <row r="8565" spans="1:6" x14ac:dyDescent="0.3">
      <c r="A8565" t="s">
        <v>42</v>
      </c>
      <c r="B8565" t="s">
        <v>5</v>
      </c>
      <c r="C8565" t="s">
        <v>25</v>
      </c>
      <c r="D8565" s="4">
        <v>43698</v>
      </c>
      <c r="E8565">
        <v>2</v>
      </c>
      <c r="F8565">
        <v>69</v>
      </c>
    </row>
    <row r="8566" spans="1:6" x14ac:dyDescent="0.3">
      <c r="A8566" t="s">
        <v>42</v>
      </c>
      <c r="B8566" t="s">
        <v>5</v>
      </c>
      <c r="C8566" t="s">
        <v>23</v>
      </c>
      <c r="D8566" s="4">
        <v>43698</v>
      </c>
      <c r="E8566">
        <v>5</v>
      </c>
      <c r="F8566">
        <v>69</v>
      </c>
    </row>
    <row r="8567" spans="1:6" x14ac:dyDescent="0.3">
      <c r="A8567" t="s">
        <v>42</v>
      </c>
      <c r="B8567" t="s">
        <v>37</v>
      </c>
      <c r="C8567" t="s">
        <v>25</v>
      </c>
      <c r="D8567" s="4">
        <v>43698</v>
      </c>
      <c r="E8567">
        <v>5</v>
      </c>
      <c r="F8567">
        <v>69</v>
      </c>
    </row>
    <row r="8568" spans="1:6" x14ac:dyDescent="0.3">
      <c r="A8568" t="s">
        <v>42</v>
      </c>
      <c r="B8568" t="s">
        <v>29</v>
      </c>
      <c r="C8568" t="s">
        <v>20</v>
      </c>
      <c r="D8568" s="4">
        <v>43698</v>
      </c>
      <c r="E8568">
        <v>5</v>
      </c>
      <c r="F8568">
        <v>69</v>
      </c>
    </row>
    <row r="8569" spans="1:6" x14ac:dyDescent="0.3">
      <c r="A8569" t="s">
        <v>11</v>
      </c>
      <c r="B8569" t="s">
        <v>43</v>
      </c>
      <c r="C8569" t="s">
        <v>23</v>
      </c>
      <c r="D8569" s="4">
        <v>43698</v>
      </c>
      <c r="E8569">
        <v>1</v>
      </c>
      <c r="F8569">
        <v>69</v>
      </c>
    </row>
    <row r="8570" spans="1:6" x14ac:dyDescent="0.3">
      <c r="A8570" t="s">
        <v>11</v>
      </c>
      <c r="B8570" t="s">
        <v>6</v>
      </c>
      <c r="C8570" t="s">
        <v>25</v>
      </c>
      <c r="D8570" s="4">
        <v>43698</v>
      </c>
      <c r="E8570">
        <v>1</v>
      </c>
      <c r="F8570">
        <v>69</v>
      </c>
    </row>
    <row r="8571" spans="1:6" x14ac:dyDescent="0.3">
      <c r="A8571" t="s">
        <v>11</v>
      </c>
      <c r="B8571" t="s">
        <v>38</v>
      </c>
      <c r="C8571" t="s">
        <v>24</v>
      </c>
      <c r="D8571" s="4">
        <v>43698</v>
      </c>
      <c r="E8571">
        <v>1</v>
      </c>
      <c r="F8571">
        <v>69</v>
      </c>
    </row>
    <row r="8572" spans="1:6" x14ac:dyDescent="0.3">
      <c r="A8572" t="s">
        <v>11</v>
      </c>
      <c r="B8572" t="s">
        <v>30</v>
      </c>
      <c r="C8572" t="s">
        <v>20</v>
      </c>
      <c r="D8572" s="4">
        <v>43698</v>
      </c>
      <c r="E8572">
        <v>1</v>
      </c>
      <c r="F8572">
        <v>69</v>
      </c>
    </row>
    <row r="8573" spans="1:6" x14ac:dyDescent="0.3">
      <c r="A8573" t="s">
        <v>11</v>
      </c>
      <c r="B8573" t="s">
        <v>45</v>
      </c>
      <c r="C8573" t="s">
        <v>23</v>
      </c>
      <c r="D8573" s="4">
        <v>43698</v>
      </c>
      <c r="E8573">
        <v>2</v>
      </c>
      <c r="F8573">
        <v>69</v>
      </c>
    </row>
    <row r="8574" spans="1:6" x14ac:dyDescent="0.3">
      <c r="A8574" t="s">
        <v>11</v>
      </c>
      <c r="B8574" t="s">
        <v>28</v>
      </c>
      <c r="C8574" t="s">
        <v>25</v>
      </c>
      <c r="D8574" s="4">
        <v>43698</v>
      </c>
      <c r="E8574">
        <v>2</v>
      </c>
      <c r="F8574">
        <v>69</v>
      </c>
    </row>
    <row r="8575" spans="1:6" x14ac:dyDescent="0.3">
      <c r="A8575" t="s">
        <v>11</v>
      </c>
      <c r="B8575" t="s">
        <v>4</v>
      </c>
      <c r="C8575" t="s">
        <v>25</v>
      </c>
      <c r="D8575" s="4">
        <v>43698</v>
      </c>
      <c r="E8575">
        <v>2</v>
      </c>
      <c r="F8575">
        <v>69</v>
      </c>
    </row>
    <row r="8576" spans="1:6" x14ac:dyDescent="0.3">
      <c r="A8576" t="s">
        <v>11</v>
      </c>
      <c r="B8576" t="s">
        <v>5</v>
      </c>
      <c r="C8576" t="s">
        <v>23</v>
      </c>
      <c r="D8576" s="4">
        <v>43698</v>
      </c>
      <c r="E8576">
        <v>3</v>
      </c>
      <c r="F8576">
        <v>69</v>
      </c>
    </row>
    <row r="8577" spans="1:6" x14ac:dyDescent="0.3">
      <c r="A8577" t="s">
        <v>11</v>
      </c>
      <c r="B8577" t="s">
        <v>28</v>
      </c>
      <c r="C8577" t="s">
        <v>23</v>
      </c>
      <c r="D8577" s="4">
        <v>43698</v>
      </c>
      <c r="E8577">
        <v>4</v>
      </c>
      <c r="F8577">
        <v>69</v>
      </c>
    </row>
    <row r="8578" spans="1:6" x14ac:dyDescent="0.3">
      <c r="A8578" t="s">
        <v>11</v>
      </c>
      <c r="B8578" t="s">
        <v>30</v>
      </c>
      <c r="C8578" t="s">
        <v>24</v>
      </c>
      <c r="D8578" s="4">
        <v>43698</v>
      </c>
      <c r="E8578">
        <v>4</v>
      </c>
      <c r="F8578">
        <v>69</v>
      </c>
    </row>
    <row r="8579" spans="1:6" x14ac:dyDescent="0.3">
      <c r="A8579" t="s">
        <v>11</v>
      </c>
      <c r="B8579" t="s">
        <v>37</v>
      </c>
      <c r="C8579" t="s">
        <v>24</v>
      </c>
      <c r="D8579" s="4">
        <v>43698</v>
      </c>
      <c r="E8579">
        <v>4</v>
      </c>
      <c r="F8579">
        <v>69</v>
      </c>
    </row>
    <row r="8580" spans="1:6" x14ac:dyDescent="0.3">
      <c r="A8580" t="s">
        <v>11</v>
      </c>
      <c r="B8580" t="s">
        <v>44</v>
      </c>
      <c r="C8580" t="s">
        <v>24</v>
      </c>
      <c r="D8580" s="4">
        <v>43698</v>
      </c>
      <c r="E8580">
        <v>4</v>
      </c>
      <c r="F8580">
        <v>69</v>
      </c>
    </row>
    <row r="8581" spans="1:6" x14ac:dyDescent="0.3">
      <c r="A8581" t="s">
        <v>11</v>
      </c>
      <c r="B8581" t="s">
        <v>40</v>
      </c>
      <c r="C8581" t="s">
        <v>24</v>
      </c>
      <c r="D8581" s="4">
        <v>43698</v>
      </c>
      <c r="E8581">
        <v>4</v>
      </c>
      <c r="F8581">
        <v>69</v>
      </c>
    </row>
    <row r="8582" spans="1:6" x14ac:dyDescent="0.3">
      <c r="A8582" t="s">
        <v>11</v>
      </c>
      <c r="B8582" t="s">
        <v>9</v>
      </c>
      <c r="C8582" t="s">
        <v>20</v>
      </c>
      <c r="D8582" s="4">
        <v>43698</v>
      </c>
      <c r="E8582">
        <v>4</v>
      </c>
      <c r="F8582">
        <v>69</v>
      </c>
    </row>
    <row r="8583" spans="1:6" x14ac:dyDescent="0.3">
      <c r="A8583" t="s">
        <v>12</v>
      </c>
      <c r="B8583" t="s">
        <v>37</v>
      </c>
      <c r="C8583" t="s">
        <v>23</v>
      </c>
      <c r="D8583" s="4">
        <v>43698</v>
      </c>
      <c r="E8583">
        <v>1</v>
      </c>
      <c r="F8583">
        <v>69</v>
      </c>
    </row>
    <row r="8584" spans="1:6" x14ac:dyDescent="0.3">
      <c r="A8584" t="s">
        <v>12</v>
      </c>
      <c r="B8584" t="s">
        <v>38</v>
      </c>
      <c r="C8584" t="s">
        <v>24</v>
      </c>
      <c r="D8584" s="4">
        <v>43698</v>
      </c>
      <c r="E8584">
        <v>2</v>
      </c>
      <c r="F8584">
        <v>69</v>
      </c>
    </row>
    <row r="8585" spans="1:6" x14ac:dyDescent="0.3">
      <c r="A8585" t="s">
        <v>12</v>
      </c>
      <c r="B8585" t="s">
        <v>36</v>
      </c>
      <c r="C8585" t="s">
        <v>24</v>
      </c>
      <c r="D8585" s="4">
        <v>43698</v>
      </c>
      <c r="E8585">
        <v>2</v>
      </c>
      <c r="F8585">
        <v>69</v>
      </c>
    </row>
    <row r="8586" spans="1:6" x14ac:dyDescent="0.3">
      <c r="A8586" t="s">
        <v>12</v>
      </c>
      <c r="B8586" t="s">
        <v>7</v>
      </c>
      <c r="C8586" t="s">
        <v>25</v>
      </c>
      <c r="D8586" s="4">
        <v>43698</v>
      </c>
      <c r="E8586">
        <v>3</v>
      </c>
      <c r="F8586">
        <v>69</v>
      </c>
    </row>
    <row r="8587" spans="1:6" x14ac:dyDescent="0.3">
      <c r="A8587" t="s">
        <v>12</v>
      </c>
      <c r="B8587" t="s">
        <v>44</v>
      </c>
      <c r="C8587" t="s">
        <v>25</v>
      </c>
      <c r="D8587" s="4">
        <v>43698</v>
      </c>
      <c r="E8587">
        <v>3</v>
      </c>
      <c r="F8587">
        <v>69</v>
      </c>
    </row>
    <row r="8588" spans="1:6" x14ac:dyDescent="0.3">
      <c r="A8588" t="s">
        <v>12</v>
      </c>
      <c r="B8588" t="s">
        <v>6</v>
      </c>
      <c r="C8588" t="s">
        <v>24</v>
      </c>
      <c r="D8588" s="4">
        <v>43698</v>
      </c>
      <c r="E8588">
        <v>3</v>
      </c>
      <c r="F8588">
        <v>69</v>
      </c>
    </row>
    <row r="8589" spans="1:6" x14ac:dyDescent="0.3">
      <c r="A8589" t="s">
        <v>12</v>
      </c>
      <c r="B8589" t="s">
        <v>36</v>
      </c>
      <c r="C8589" t="s">
        <v>20</v>
      </c>
      <c r="D8589" s="4">
        <v>43698</v>
      </c>
      <c r="E8589">
        <v>4</v>
      </c>
      <c r="F8589">
        <v>69</v>
      </c>
    </row>
    <row r="8590" spans="1:6" x14ac:dyDescent="0.3">
      <c r="A8590" t="s">
        <v>12</v>
      </c>
      <c r="B8590" t="s">
        <v>29</v>
      </c>
      <c r="C8590" t="s">
        <v>24</v>
      </c>
      <c r="D8590" s="4">
        <v>43698</v>
      </c>
      <c r="E8590">
        <v>5</v>
      </c>
      <c r="F8590">
        <v>69</v>
      </c>
    </row>
    <row r="8591" spans="1:6" x14ac:dyDescent="0.3">
      <c r="A8591" t="s">
        <v>12</v>
      </c>
      <c r="B8591" t="s">
        <v>44</v>
      </c>
      <c r="C8591" t="s">
        <v>20</v>
      </c>
      <c r="D8591" s="4">
        <v>43698</v>
      </c>
      <c r="E8591">
        <v>5</v>
      </c>
      <c r="F8591">
        <v>69</v>
      </c>
    </row>
    <row r="8592" spans="1:6" x14ac:dyDescent="0.3">
      <c r="A8592" t="s">
        <v>26</v>
      </c>
      <c r="B8592" t="s">
        <v>38</v>
      </c>
      <c r="C8592" t="s">
        <v>20</v>
      </c>
      <c r="D8592" s="4">
        <v>43699</v>
      </c>
      <c r="E8592">
        <v>1</v>
      </c>
      <c r="F8592">
        <v>69</v>
      </c>
    </row>
    <row r="8593" spans="1:6" x14ac:dyDescent="0.3">
      <c r="A8593" t="s">
        <v>26</v>
      </c>
      <c r="B8593" t="s">
        <v>41</v>
      </c>
      <c r="C8593" t="s">
        <v>20</v>
      </c>
      <c r="D8593" s="4">
        <v>43699</v>
      </c>
      <c r="E8593">
        <v>1</v>
      </c>
      <c r="F8593">
        <v>69</v>
      </c>
    </row>
    <row r="8594" spans="1:6" x14ac:dyDescent="0.3">
      <c r="A8594" t="s">
        <v>26</v>
      </c>
      <c r="B8594" t="s">
        <v>28</v>
      </c>
      <c r="C8594" t="s">
        <v>24</v>
      </c>
      <c r="D8594" s="4">
        <v>43699</v>
      </c>
      <c r="E8594">
        <v>2</v>
      </c>
      <c r="F8594">
        <v>69</v>
      </c>
    </row>
    <row r="8595" spans="1:6" x14ac:dyDescent="0.3">
      <c r="A8595" t="s">
        <v>26</v>
      </c>
      <c r="B8595" t="s">
        <v>38</v>
      </c>
      <c r="C8595" t="s">
        <v>23</v>
      </c>
      <c r="D8595" s="4">
        <v>43699</v>
      </c>
      <c r="E8595">
        <v>3</v>
      </c>
      <c r="F8595">
        <v>69</v>
      </c>
    </row>
    <row r="8596" spans="1:6" x14ac:dyDescent="0.3">
      <c r="A8596" t="s">
        <v>26</v>
      </c>
      <c r="B8596" t="s">
        <v>5</v>
      </c>
      <c r="C8596" t="s">
        <v>24</v>
      </c>
      <c r="D8596" s="4">
        <v>43699</v>
      </c>
      <c r="E8596">
        <v>4</v>
      </c>
      <c r="F8596">
        <v>69</v>
      </c>
    </row>
    <row r="8597" spans="1:6" x14ac:dyDescent="0.3">
      <c r="A8597" t="s">
        <v>26</v>
      </c>
      <c r="B8597" t="s">
        <v>43</v>
      </c>
      <c r="C8597" t="s">
        <v>20</v>
      </c>
      <c r="D8597" s="4">
        <v>43699</v>
      </c>
      <c r="E8597">
        <v>4</v>
      </c>
      <c r="F8597">
        <v>69</v>
      </c>
    </row>
    <row r="8598" spans="1:6" x14ac:dyDescent="0.3">
      <c r="A8598" t="s">
        <v>26</v>
      </c>
      <c r="B8598" t="s">
        <v>9</v>
      </c>
      <c r="C8598" t="s">
        <v>25</v>
      </c>
      <c r="D8598" s="4">
        <v>43699</v>
      </c>
      <c r="E8598">
        <v>5</v>
      </c>
      <c r="F8598">
        <v>69</v>
      </c>
    </row>
    <row r="8599" spans="1:6" x14ac:dyDescent="0.3">
      <c r="A8599" t="s">
        <v>26</v>
      </c>
      <c r="B8599" t="s">
        <v>29</v>
      </c>
      <c r="C8599" t="s">
        <v>25</v>
      </c>
      <c r="D8599" s="4">
        <v>43699</v>
      </c>
      <c r="E8599">
        <v>5</v>
      </c>
      <c r="F8599">
        <v>69</v>
      </c>
    </row>
    <row r="8600" spans="1:6" x14ac:dyDescent="0.3">
      <c r="A8600" t="s">
        <v>26</v>
      </c>
      <c r="B8600" t="s">
        <v>4</v>
      </c>
      <c r="C8600" t="s">
        <v>25</v>
      </c>
      <c r="D8600" s="4">
        <v>43699</v>
      </c>
      <c r="E8600">
        <v>5</v>
      </c>
      <c r="F8600">
        <v>69</v>
      </c>
    </row>
    <row r="8601" spans="1:6" x14ac:dyDescent="0.3">
      <c r="A8601" t="s">
        <v>26</v>
      </c>
      <c r="B8601" t="s">
        <v>5</v>
      </c>
      <c r="C8601" t="s">
        <v>25</v>
      </c>
      <c r="D8601" s="4">
        <v>43699</v>
      </c>
      <c r="E8601">
        <v>5</v>
      </c>
      <c r="F8601">
        <v>69</v>
      </c>
    </row>
    <row r="8602" spans="1:6" x14ac:dyDescent="0.3">
      <c r="A8602" t="s">
        <v>26</v>
      </c>
      <c r="B8602" t="s">
        <v>6</v>
      </c>
      <c r="C8602" t="s">
        <v>24</v>
      </c>
      <c r="D8602" s="4">
        <v>43699</v>
      </c>
      <c r="E8602">
        <v>5</v>
      </c>
      <c r="F8602">
        <v>69</v>
      </c>
    </row>
    <row r="8603" spans="1:6" x14ac:dyDescent="0.3">
      <c r="A8603" t="s">
        <v>26</v>
      </c>
      <c r="B8603" t="s">
        <v>9</v>
      </c>
      <c r="C8603" t="s">
        <v>20</v>
      </c>
      <c r="D8603" s="4">
        <v>43699</v>
      </c>
      <c r="E8603">
        <v>5</v>
      </c>
      <c r="F8603">
        <v>69</v>
      </c>
    </row>
    <row r="8604" spans="1:6" x14ac:dyDescent="0.3">
      <c r="A8604" t="s">
        <v>42</v>
      </c>
      <c r="B8604" t="s">
        <v>7</v>
      </c>
      <c r="C8604" t="s">
        <v>23</v>
      </c>
      <c r="D8604" s="4">
        <v>43699</v>
      </c>
      <c r="E8604">
        <v>2</v>
      </c>
      <c r="F8604">
        <v>69</v>
      </c>
    </row>
    <row r="8605" spans="1:6" x14ac:dyDescent="0.3">
      <c r="A8605" t="s">
        <v>42</v>
      </c>
      <c r="B8605" t="s">
        <v>4</v>
      </c>
      <c r="C8605" t="s">
        <v>25</v>
      </c>
      <c r="D8605" s="4">
        <v>43699</v>
      </c>
      <c r="E8605">
        <v>2</v>
      </c>
      <c r="F8605">
        <v>69</v>
      </c>
    </row>
    <row r="8606" spans="1:6" x14ac:dyDescent="0.3">
      <c r="A8606" t="s">
        <v>42</v>
      </c>
      <c r="B8606" t="s">
        <v>43</v>
      </c>
      <c r="C8606" t="s">
        <v>23</v>
      </c>
      <c r="D8606" s="4">
        <v>43699</v>
      </c>
      <c r="E8606">
        <v>3</v>
      </c>
      <c r="F8606">
        <v>69</v>
      </c>
    </row>
    <row r="8607" spans="1:6" x14ac:dyDescent="0.3">
      <c r="A8607" t="s">
        <v>42</v>
      </c>
      <c r="B8607" t="s">
        <v>7</v>
      </c>
      <c r="C8607" t="s">
        <v>25</v>
      </c>
      <c r="D8607" s="4">
        <v>43699</v>
      </c>
      <c r="E8607">
        <v>4</v>
      </c>
      <c r="F8607">
        <v>69</v>
      </c>
    </row>
    <row r="8608" spans="1:6" x14ac:dyDescent="0.3">
      <c r="A8608" t="s">
        <v>42</v>
      </c>
      <c r="B8608" t="s">
        <v>46</v>
      </c>
      <c r="C8608" t="s">
        <v>20</v>
      </c>
      <c r="D8608" s="4">
        <v>43699</v>
      </c>
      <c r="E8608">
        <v>4</v>
      </c>
      <c r="F8608">
        <v>69</v>
      </c>
    </row>
    <row r="8609" spans="1:6" x14ac:dyDescent="0.3">
      <c r="A8609" t="s">
        <v>42</v>
      </c>
      <c r="B8609" t="s">
        <v>28</v>
      </c>
      <c r="C8609" t="s">
        <v>25</v>
      </c>
      <c r="D8609" s="4">
        <v>43699</v>
      </c>
      <c r="E8609">
        <v>5</v>
      </c>
      <c r="F8609">
        <v>69</v>
      </c>
    </row>
    <row r="8610" spans="1:6" x14ac:dyDescent="0.3">
      <c r="A8610" t="s">
        <v>42</v>
      </c>
      <c r="B8610" t="s">
        <v>44</v>
      </c>
      <c r="C8610" t="s">
        <v>24</v>
      </c>
      <c r="D8610" s="4">
        <v>43699</v>
      </c>
      <c r="E8610">
        <v>5</v>
      </c>
      <c r="F8610">
        <v>69</v>
      </c>
    </row>
    <row r="8611" spans="1:6" x14ac:dyDescent="0.3">
      <c r="A8611" t="s">
        <v>42</v>
      </c>
      <c r="B8611" t="s">
        <v>36</v>
      </c>
      <c r="C8611" t="s">
        <v>24</v>
      </c>
      <c r="D8611" s="4">
        <v>43699</v>
      </c>
      <c r="E8611">
        <v>5</v>
      </c>
      <c r="F8611">
        <v>69</v>
      </c>
    </row>
    <row r="8612" spans="1:6" x14ac:dyDescent="0.3">
      <c r="A8612" t="s">
        <v>42</v>
      </c>
      <c r="B8612" t="s">
        <v>41</v>
      </c>
      <c r="C8612" t="s">
        <v>24</v>
      </c>
      <c r="D8612" s="4">
        <v>43699</v>
      </c>
      <c r="E8612">
        <v>5</v>
      </c>
      <c r="F8612">
        <v>69</v>
      </c>
    </row>
    <row r="8613" spans="1:6" x14ac:dyDescent="0.3">
      <c r="A8613" t="s">
        <v>42</v>
      </c>
      <c r="B8613" t="s">
        <v>5</v>
      </c>
      <c r="C8613" t="s">
        <v>20</v>
      </c>
      <c r="D8613" s="4">
        <v>43699</v>
      </c>
      <c r="E8613">
        <v>5</v>
      </c>
      <c r="F8613">
        <v>69</v>
      </c>
    </row>
    <row r="8614" spans="1:6" x14ac:dyDescent="0.3">
      <c r="A8614" t="s">
        <v>11</v>
      </c>
      <c r="B8614" t="s">
        <v>9</v>
      </c>
      <c r="C8614" t="s">
        <v>23</v>
      </c>
      <c r="D8614" s="4">
        <v>43699</v>
      </c>
      <c r="E8614">
        <v>1</v>
      </c>
      <c r="F8614">
        <v>69</v>
      </c>
    </row>
    <row r="8615" spans="1:6" x14ac:dyDescent="0.3">
      <c r="A8615" t="s">
        <v>11</v>
      </c>
      <c r="B8615" t="s">
        <v>29</v>
      </c>
      <c r="C8615" t="s">
        <v>25</v>
      </c>
      <c r="D8615" s="4">
        <v>43699</v>
      </c>
      <c r="E8615">
        <v>1</v>
      </c>
      <c r="F8615">
        <v>69</v>
      </c>
    </row>
    <row r="8616" spans="1:6" x14ac:dyDescent="0.3">
      <c r="A8616" t="s">
        <v>11</v>
      </c>
      <c r="B8616" t="s">
        <v>4</v>
      </c>
      <c r="C8616" t="s">
        <v>25</v>
      </c>
      <c r="D8616" s="4">
        <v>43699</v>
      </c>
      <c r="E8616">
        <v>1</v>
      </c>
      <c r="F8616">
        <v>69</v>
      </c>
    </row>
    <row r="8617" spans="1:6" x14ac:dyDescent="0.3">
      <c r="A8617" t="s">
        <v>11</v>
      </c>
      <c r="B8617" t="s">
        <v>37</v>
      </c>
      <c r="C8617" t="s">
        <v>24</v>
      </c>
      <c r="D8617" s="4">
        <v>43699</v>
      </c>
      <c r="E8617">
        <v>1</v>
      </c>
      <c r="F8617">
        <v>69</v>
      </c>
    </row>
    <row r="8618" spans="1:6" x14ac:dyDescent="0.3">
      <c r="A8618" t="s">
        <v>11</v>
      </c>
      <c r="B8618" t="s">
        <v>45</v>
      </c>
      <c r="C8618" t="s">
        <v>20</v>
      </c>
      <c r="D8618" s="4">
        <v>43699</v>
      </c>
      <c r="E8618">
        <v>1</v>
      </c>
      <c r="F8618">
        <v>69</v>
      </c>
    </row>
    <row r="8619" spans="1:6" x14ac:dyDescent="0.3">
      <c r="A8619" t="s">
        <v>11</v>
      </c>
      <c r="B8619" t="s">
        <v>41</v>
      </c>
      <c r="C8619" t="s">
        <v>25</v>
      </c>
      <c r="D8619" s="4">
        <v>43699</v>
      </c>
      <c r="E8619">
        <v>2</v>
      </c>
      <c r="F8619">
        <v>69</v>
      </c>
    </row>
    <row r="8620" spans="1:6" x14ac:dyDescent="0.3">
      <c r="A8620" t="s">
        <v>11</v>
      </c>
      <c r="B8620" t="s">
        <v>9</v>
      </c>
      <c r="C8620" t="s">
        <v>24</v>
      </c>
      <c r="D8620" s="4">
        <v>43699</v>
      </c>
      <c r="E8620">
        <v>2</v>
      </c>
      <c r="F8620">
        <v>69</v>
      </c>
    </row>
    <row r="8621" spans="1:6" x14ac:dyDescent="0.3">
      <c r="A8621" t="s">
        <v>11</v>
      </c>
      <c r="B8621" t="s">
        <v>40</v>
      </c>
      <c r="C8621" t="s">
        <v>20</v>
      </c>
      <c r="D8621" s="4">
        <v>43699</v>
      </c>
      <c r="E8621">
        <v>2</v>
      </c>
      <c r="F8621">
        <v>69</v>
      </c>
    </row>
    <row r="8622" spans="1:6" x14ac:dyDescent="0.3">
      <c r="A8622" t="s">
        <v>11</v>
      </c>
      <c r="B8622" t="s">
        <v>39</v>
      </c>
      <c r="C8622" t="s">
        <v>23</v>
      </c>
      <c r="D8622" s="4">
        <v>43699</v>
      </c>
      <c r="E8622">
        <v>3</v>
      </c>
      <c r="F8622">
        <v>69</v>
      </c>
    </row>
    <row r="8623" spans="1:6" x14ac:dyDescent="0.3">
      <c r="A8623" t="s">
        <v>11</v>
      </c>
      <c r="B8623" t="s">
        <v>5</v>
      </c>
      <c r="C8623" t="s">
        <v>20</v>
      </c>
      <c r="D8623" s="4">
        <v>43699</v>
      </c>
      <c r="E8623">
        <v>3</v>
      </c>
      <c r="F8623">
        <v>69</v>
      </c>
    </row>
    <row r="8624" spans="1:6" x14ac:dyDescent="0.3">
      <c r="A8624" t="s">
        <v>11</v>
      </c>
      <c r="B8624" t="s">
        <v>6</v>
      </c>
      <c r="C8624" t="s">
        <v>24</v>
      </c>
      <c r="D8624" s="4">
        <v>43699</v>
      </c>
      <c r="E8624">
        <v>4</v>
      </c>
      <c r="F8624">
        <v>69</v>
      </c>
    </row>
    <row r="8625" spans="1:6" x14ac:dyDescent="0.3">
      <c r="A8625" t="s">
        <v>11</v>
      </c>
      <c r="B8625" t="s">
        <v>4</v>
      </c>
      <c r="C8625" t="s">
        <v>23</v>
      </c>
      <c r="D8625" s="4">
        <v>43699</v>
      </c>
      <c r="E8625">
        <v>5</v>
      </c>
      <c r="F8625">
        <v>69</v>
      </c>
    </row>
    <row r="8626" spans="1:6" x14ac:dyDescent="0.3">
      <c r="A8626" t="s">
        <v>11</v>
      </c>
      <c r="B8626" t="s">
        <v>38</v>
      </c>
      <c r="C8626" t="s">
        <v>24</v>
      </c>
      <c r="D8626" s="4">
        <v>43699</v>
      </c>
      <c r="E8626">
        <v>5</v>
      </c>
      <c r="F8626">
        <v>69</v>
      </c>
    </row>
    <row r="8627" spans="1:6" x14ac:dyDescent="0.3">
      <c r="A8627" t="s">
        <v>12</v>
      </c>
      <c r="B8627" t="s">
        <v>45</v>
      </c>
      <c r="C8627" t="s">
        <v>25</v>
      </c>
      <c r="D8627" s="4">
        <v>43699</v>
      </c>
      <c r="E8627">
        <v>1</v>
      </c>
      <c r="F8627">
        <v>69</v>
      </c>
    </row>
    <row r="8628" spans="1:6" x14ac:dyDescent="0.3">
      <c r="A8628" t="s">
        <v>12</v>
      </c>
      <c r="B8628" t="s">
        <v>28</v>
      </c>
      <c r="C8628" t="s">
        <v>24</v>
      </c>
      <c r="D8628" s="4">
        <v>43699</v>
      </c>
      <c r="E8628">
        <v>1</v>
      </c>
      <c r="F8628">
        <v>69</v>
      </c>
    </row>
    <row r="8629" spans="1:6" x14ac:dyDescent="0.3">
      <c r="A8629" t="s">
        <v>12</v>
      </c>
      <c r="B8629" t="s">
        <v>37</v>
      </c>
      <c r="C8629" t="s">
        <v>24</v>
      </c>
      <c r="D8629" s="4">
        <v>43699</v>
      </c>
      <c r="E8629">
        <v>1</v>
      </c>
      <c r="F8629">
        <v>69</v>
      </c>
    </row>
    <row r="8630" spans="1:6" x14ac:dyDescent="0.3">
      <c r="A8630" t="s">
        <v>12</v>
      </c>
      <c r="B8630" t="s">
        <v>46</v>
      </c>
      <c r="C8630" t="s">
        <v>20</v>
      </c>
      <c r="D8630" s="4">
        <v>43699</v>
      </c>
      <c r="E8630">
        <v>2</v>
      </c>
      <c r="F8630">
        <v>69</v>
      </c>
    </row>
    <row r="8631" spans="1:6" x14ac:dyDescent="0.3">
      <c r="A8631" t="s">
        <v>12</v>
      </c>
      <c r="B8631" t="s">
        <v>5</v>
      </c>
      <c r="C8631" t="s">
        <v>23</v>
      </c>
      <c r="D8631" s="4">
        <v>43699</v>
      </c>
      <c r="E8631">
        <v>3</v>
      </c>
      <c r="F8631">
        <v>69</v>
      </c>
    </row>
    <row r="8632" spans="1:6" x14ac:dyDescent="0.3">
      <c r="A8632" t="s">
        <v>12</v>
      </c>
      <c r="B8632" t="s">
        <v>38</v>
      </c>
      <c r="C8632" t="s">
        <v>24</v>
      </c>
      <c r="D8632" s="4">
        <v>43699</v>
      </c>
      <c r="E8632">
        <v>3</v>
      </c>
      <c r="F8632">
        <v>69</v>
      </c>
    </row>
    <row r="8633" spans="1:6" x14ac:dyDescent="0.3">
      <c r="A8633" t="s">
        <v>12</v>
      </c>
      <c r="B8633" t="s">
        <v>40</v>
      </c>
      <c r="C8633" t="s">
        <v>24</v>
      </c>
      <c r="D8633" s="4">
        <v>43699</v>
      </c>
      <c r="E8633">
        <v>3</v>
      </c>
      <c r="F8633">
        <v>69</v>
      </c>
    </row>
    <row r="8634" spans="1:6" x14ac:dyDescent="0.3">
      <c r="A8634" t="s">
        <v>12</v>
      </c>
      <c r="B8634" t="s">
        <v>45</v>
      </c>
      <c r="C8634" t="s">
        <v>23</v>
      </c>
      <c r="D8634" s="4">
        <v>43699</v>
      </c>
      <c r="E8634">
        <v>4</v>
      </c>
      <c r="F8634">
        <v>69</v>
      </c>
    </row>
    <row r="8635" spans="1:6" x14ac:dyDescent="0.3">
      <c r="A8635" t="s">
        <v>12</v>
      </c>
      <c r="B8635" t="s">
        <v>46</v>
      </c>
      <c r="C8635" t="s">
        <v>23</v>
      </c>
      <c r="D8635" s="4">
        <v>43699</v>
      </c>
      <c r="E8635">
        <v>4</v>
      </c>
      <c r="F8635">
        <v>69</v>
      </c>
    </row>
    <row r="8636" spans="1:6" x14ac:dyDescent="0.3">
      <c r="A8636" t="s">
        <v>12</v>
      </c>
      <c r="B8636" t="s">
        <v>43</v>
      </c>
      <c r="C8636" t="s">
        <v>20</v>
      </c>
      <c r="D8636" s="4">
        <v>43699</v>
      </c>
      <c r="E8636">
        <v>4</v>
      </c>
      <c r="F8636">
        <v>69</v>
      </c>
    </row>
    <row r="8637" spans="1:6" x14ac:dyDescent="0.3">
      <c r="A8637" t="s">
        <v>12</v>
      </c>
      <c r="B8637" t="s">
        <v>37</v>
      </c>
      <c r="C8637" t="s">
        <v>25</v>
      </c>
      <c r="D8637" s="4">
        <v>43699</v>
      </c>
      <c r="E8637">
        <v>5</v>
      </c>
      <c r="F8637">
        <v>69</v>
      </c>
    </row>
    <row r="8638" spans="1:6" x14ac:dyDescent="0.3">
      <c r="A8638" t="s">
        <v>26</v>
      </c>
      <c r="B8638" t="s">
        <v>29</v>
      </c>
      <c r="C8638" t="s">
        <v>23</v>
      </c>
      <c r="D8638" s="4">
        <v>43700</v>
      </c>
      <c r="E8638">
        <v>1</v>
      </c>
      <c r="F8638">
        <v>69</v>
      </c>
    </row>
    <row r="8639" spans="1:6" x14ac:dyDescent="0.3">
      <c r="A8639" t="s">
        <v>26</v>
      </c>
      <c r="B8639" t="s">
        <v>9</v>
      </c>
      <c r="C8639" t="s">
        <v>23</v>
      </c>
      <c r="D8639" s="4">
        <v>43700</v>
      </c>
      <c r="E8639">
        <v>2</v>
      </c>
      <c r="F8639">
        <v>69</v>
      </c>
    </row>
    <row r="8640" spans="1:6" x14ac:dyDescent="0.3">
      <c r="A8640" t="s">
        <v>26</v>
      </c>
      <c r="B8640" t="s">
        <v>38</v>
      </c>
      <c r="C8640" t="s">
        <v>25</v>
      </c>
      <c r="D8640" s="4">
        <v>43700</v>
      </c>
      <c r="E8640">
        <v>2</v>
      </c>
      <c r="F8640">
        <v>69</v>
      </c>
    </row>
    <row r="8641" spans="1:6" x14ac:dyDescent="0.3">
      <c r="A8641" t="s">
        <v>26</v>
      </c>
      <c r="B8641" t="s">
        <v>28</v>
      </c>
      <c r="C8641" t="s">
        <v>23</v>
      </c>
      <c r="D8641" s="4">
        <v>43700</v>
      </c>
      <c r="E8641">
        <v>4</v>
      </c>
      <c r="F8641">
        <v>69</v>
      </c>
    </row>
    <row r="8642" spans="1:6" x14ac:dyDescent="0.3">
      <c r="A8642" t="s">
        <v>26</v>
      </c>
      <c r="B8642" t="s">
        <v>30</v>
      </c>
      <c r="C8642" t="s">
        <v>20</v>
      </c>
      <c r="D8642" s="4">
        <v>43700</v>
      </c>
      <c r="E8642">
        <v>4</v>
      </c>
      <c r="F8642">
        <v>69</v>
      </c>
    </row>
    <row r="8643" spans="1:6" x14ac:dyDescent="0.3">
      <c r="A8643" t="s">
        <v>26</v>
      </c>
      <c r="B8643" t="s">
        <v>6</v>
      </c>
      <c r="C8643" t="s">
        <v>24</v>
      </c>
      <c r="D8643" s="4">
        <v>43700</v>
      </c>
      <c r="E8643">
        <v>5</v>
      </c>
      <c r="F8643">
        <v>69</v>
      </c>
    </row>
    <row r="8644" spans="1:6" x14ac:dyDescent="0.3">
      <c r="A8644" t="s">
        <v>42</v>
      </c>
      <c r="B8644" t="s">
        <v>37</v>
      </c>
      <c r="C8644" t="s">
        <v>23</v>
      </c>
      <c r="D8644" s="4">
        <v>43700</v>
      </c>
      <c r="E8644">
        <v>2</v>
      </c>
      <c r="F8644">
        <v>69</v>
      </c>
    </row>
    <row r="8645" spans="1:6" x14ac:dyDescent="0.3">
      <c r="A8645" t="s">
        <v>42</v>
      </c>
      <c r="B8645" t="s">
        <v>4</v>
      </c>
      <c r="C8645" t="s">
        <v>23</v>
      </c>
      <c r="D8645" s="4">
        <v>43700</v>
      </c>
      <c r="E8645">
        <v>3</v>
      </c>
      <c r="F8645">
        <v>69</v>
      </c>
    </row>
    <row r="8646" spans="1:6" x14ac:dyDescent="0.3">
      <c r="A8646" t="s">
        <v>42</v>
      </c>
      <c r="B8646" t="s">
        <v>40</v>
      </c>
      <c r="C8646" t="s">
        <v>25</v>
      </c>
      <c r="D8646" s="4">
        <v>43700</v>
      </c>
      <c r="E8646">
        <v>3</v>
      </c>
      <c r="F8646">
        <v>69</v>
      </c>
    </row>
    <row r="8647" spans="1:6" x14ac:dyDescent="0.3">
      <c r="A8647" t="s">
        <v>42</v>
      </c>
      <c r="B8647" t="s">
        <v>28</v>
      </c>
      <c r="C8647" t="s">
        <v>24</v>
      </c>
      <c r="D8647" s="4">
        <v>43700</v>
      </c>
      <c r="E8647">
        <v>3</v>
      </c>
      <c r="F8647">
        <v>69</v>
      </c>
    </row>
    <row r="8648" spans="1:6" x14ac:dyDescent="0.3">
      <c r="A8648" t="s">
        <v>42</v>
      </c>
      <c r="B8648" t="s">
        <v>40</v>
      </c>
      <c r="C8648" t="s">
        <v>20</v>
      </c>
      <c r="D8648" s="4">
        <v>43700</v>
      </c>
      <c r="E8648">
        <v>3</v>
      </c>
      <c r="F8648">
        <v>69</v>
      </c>
    </row>
    <row r="8649" spans="1:6" x14ac:dyDescent="0.3">
      <c r="A8649" t="s">
        <v>42</v>
      </c>
      <c r="B8649" t="s">
        <v>28</v>
      </c>
      <c r="C8649" t="s">
        <v>23</v>
      </c>
      <c r="D8649" s="4">
        <v>43700</v>
      </c>
      <c r="E8649">
        <v>4</v>
      </c>
      <c r="F8649">
        <v>69</v>
      </c>
    </row>
    <row r="8650" spans="1:6" x14ac:dyDescent="0.3">
      <c r="A8650" t="s">
        <v>42</v>
      </c>
      <c r="B8650" t="s">
        <v>43</v>
      </c>
      <c r="C8650" t="s">
        <v>23</v>
      </c>
      <c r="D8650" s="4">
        <v>43700</v>
      </c>
      <c r="E8650">
        <v>4</v>
      </c>
      <c r="F8650">
        <v>69</v>
      </c>
    </row>
    <row r="8651" spans="1:6" x14ac:dyDescent="0.3">
      <c r="A8651" t="s">
        <v>42</v>
      </c>
      <c r="B8651" t="s">
        <v>36</v>
      </c>
      <c r="C8651" t="s">
        <v>23</v>
      </c>
      <c r="D8651" s="4">
        <v>43700</v>
      </c>
      <c r="E8651">
        <v>4</v>
      </c>
      <c r="F8651">
        <v>69</v>
      </c>
    </row>
    <row r="8652" spans="1:6" x14ac:dyDescent="0.3">
      <c r="A8652" t="s">
        <v>42</v>
      </c>
      <c r="B8652" t="s">
        <v>9</v>
      </c>
      <c r="C8652" t="s">
        <v>24</v>
      </c>
      <c r="D8652" s="4">
        <v>43700</v>
      </c>
      <c r="E8652">
        <v>4</v>
      </c>
      <c r="F8652">
        <v>69</v>
      </c>
    </row>
    <row r="8653" spans="1:6" x14ac:dyDescent="0.3">
      <c r="A8653" t="s">
        <v>42</v>
      </c>
      <c r="B8653" t="s">
        <v>29</v>
      </c>
      <c r="C8653" t="s">
        <v>20</v>
      </c>
      <c r="D8653" s="4">
        <v>43700</v>
      </c>
      <c r="E8653">
        <v>4</v>
      </c>
      <c r="F8653">
        <v>69</v>
      </c>
    </row>
    <row r="8654" spans="1:6" x14ac:dyDescent="0.3">
      <c r="A8654" t="s">
        <v>11</v>
      </c>
      <c r="B8654" t="s">
        <v>43</v>
      </c>
      <c r="C8654" t="s">
        <v>20</v>
      </c>
      <c r="D8654" s="4">
        <v>43700</v>
      </c>
      <c r="E8654">
        <v>1</v>
      </c>
      <c r="F8654">
        <v>69</v>
      </c>
    </row>
    <row r="8655" spans="1:6" x14ac:dyDescent="0.3">
      <c r="A8655" t="s">
        <v>11</v>
      </c>
      <c r="B8655" t="s">
        <v>4</v>
      </c>
      <c r="C8655" t="s">
        <v>20</v>
      </c>
      <c r="D8655" s="4">
        <v>43700</v>
      </c>
      <c r="E8655">
        <v>1</v>
      </c>
      <c r="F8655">
        <v>69</v>
      </c>
    </row>
    <row r="8656" spans="1:6" x14ac:dyDescent="0.3">
      <c r="A8656" t="s">
        <v>11</v>
      </c>
      <c r="B8656" t="s">
        <v>5</v>
      </c>
      <c r="C8656" t="s">
        <v>20</v>
      </c>
      <c r="D8656" s="4">
        <v>43700</v>
      </c>
      <c r="E8656">
        <v>1</v>
      </c>
      <c r="F8656">
        <v>69</v>
      </c>
    </row>
    <row r="8657" spans="1:6" x14ac:dyDescent="0.3">
      <c r="A8657" t="s">
        <v>11</v>
      </c>
      <c r="B8657" t="s">
        <v>4</v>
      </c>
      <c r="C8657" t="s">
        <v>24</v>
      </c>
      <c r="D8657" s="4">
        <v>43700</v>
      </c>
      <c r="E8657">
        <v>2</v>
      </c>
      <c r="F8657">
        <v>69</v>
      </c>
    </row>
    <row r="8658" spans="1:6" x14ac:dyDescent="0.3">
      <c r="A8658" t="s">
        <v>11</v>
      </c>
      <c r="B8658" t="s">
        <v>30</v>
      </c>
      <c r="C8658" t="s">
        <v>20</v>
      </c>
      <c r="D8658" s="4">
        <v>43700</v>
      </c>
      <c r="E8658">
        <v>2</v>
      </c>
      <c r="F8658">
        <v>69</v>
      </c>
    </row>
    <row r="8659" spans="1:6" x14ac:dyDescent="0.3">
      <c r="A8659" t="s">
        <v>11</v>
      </c>
      <c r="B8659" t="s">
        <v>45</v>
      </c>
      <c r="C8659" t="s">
        <v>23</v>
      </c>
      <c r="D8659" s="4">
        <v>43700</v>
      </c>
      <c r="E8659">
        <v>3</v>
      </c>
      <c r="F8659">
        <v>69</v>
      </c>
    </row>
    <row r="8660" spans="1:6" x14ac:dyDescent="0.3">
      <c r="A8660" t="s">
        <v>11</v>
      </c>
      <c r="B8660" t="s">
        <v>43</v>
      </c>
      <c r="C8660" t="s">
        <v>23</v>
      </c>
      <c r="D8660" s="4">
        <v>43700</v>
      </c>
      <c r="E8660">
        <v>3</v>
      </c>
      <c r="F8660">
        <v>69</v>
      </c>
    </row>
    <row r="8661" spans="1:6" x14ac:dyDescent="0.3">
      <c r="A8661" t="s">
        <v>11</v>
      </c>
      <c r="B8661" t="s">
        <v>44</v>
      </c>
      <c r="C8661" t="s">
        <v>20</v>
      </c>
      <c r="D8661" s="4">
        <v>43700</v>
      </c>
      <c r="E8661">
        <v>4</v>
      </c>
      <c r="F8661">
        <v>69</v>
      </c>
    </row>
    <row r="8662" spans="1:6" x14ac:dyDescent="0.3">
      <c r="A8662" t="s">
        <v>11</v>
      </c>
      <c r="B8662" t="s">
        <v>30</v>
      </c>
      <c r="C8662" t="s">
        <v>25</v>
      </c>
      <c r="D8662" s="4">
        <v>43700</v>
      </c>
      <c r="E8662">
        <v>5</v>
      </c>
      <c r="F8662">
        <v>69</v>
      </c>
    </row>
    <row r="8663" spans="1:6" x14ac:dyDescent="0.3">
      <c r="A8663" t="s">
        <v>11</v>
      </c>
      <c r="B8663" t="s">
        <v>41</v>
      </c>
      <c r="C8663" t="s">
        <v>25</v>
      </c>
      <c r="D8663" s="4">
        <v>43700</v>
      </c>
      <c r="E8663">
        <v>5</v>
      </c>
      <c r="F8663">
        <v>69</v>
      </c>
    </row>
    <row r="8664" spans="1:6" x14ac:dyDescent="0.3">
      <c r="A8664" t="s">
        <v>11</v>
      </c>
      <c r="B8664" t="s">
        <v>28</v>
      </c>
      <c r="C8664" t="s">
        <v>20</v>
      </c>
      <c r="D8664" s="4">
        <v>43700</v>
      </c>
      <c r="E8664">
        <v>5</v>
      </c>
      <c r="F8664">
        <v>69</v>
      </c>
    </row>
    <row r="8665" spans="1:6" x14ac:dyDescent="0.3">
      <c r="A8665" t="s">
        <v>12</v>
      </c>
      <c r="B8665" t="s">
        <v>44</v>
      </c>
      <c r="C8665" t="s">
        <v>25</v>
      </c>
      <c r="D8665" s="4">
        <v>43700</v>
      </c>
      <c r="E8665">
        <v>1</v>
      </c>
      <c r="F8665">
        <v>69</v>
      </c>
    </row>
    <row r="8666" spans="1:6" x14ac:dyDescent="0.3">
      <c r="A8666" t="s">
        <v>12</v>
      </c>
      <c r="B8666" t="s">
        <v>37</v>
      </c>
      <c r="C8666" t="s">
        <v>24</v>
      </c>
      <c r="D8666" s="4">
        <v>43700</v>
      </c>
      <c r="E8666">
        <v>1</v>
      </c>
      <c r="F8666">
        <v>69</v>
      </c>
    </row>
    <row r="8667" spans="1:6" x14ac:dyDescent="0.3">
      <c r="A8667" t="s">
        <v>12</v>
      </c>
      <c r="B8667" t="s">
        <v>37</v>
      </c>
      <c r="C8667" t="s">
        <v>23</v>
      </c>
      <c r="D8667" s="4">
        <v>43700</v>
      </c>
      <c r="E8667">
        <v>2</v>
      </c>
      <c r="F8667">
        <v>69</v>
      </c>
    </row>
    <row r="8668" spans="1:6" x14ac:dyDescent="0.3">
      <c r="A8668" t="s">
        <v>12</v>
      </c>
      <c r="B8668" t="s">
        <v>4</v>
      </c>
      <c r="C8668" t="s">
        <v>23</v>
      </c>
      <c r="D8668" s="4">
        <v>43700</v>
      </c>
      <c r="E8668">
        <v>2</v>
      </c>
      <c r="F8668">
        <v>69</v>
      </c>
    </row>
    <row r="8669" spans="1:6" x14ac:dyDescent="0.3">
      <c r="A8669" t="s">
        <v>12</v>
      </c>
      <c r="B8669" t="s">
        <v>39</v>
      </c>
      <c r="C8669" t="s">
        <v>23</v>
      </c>
      <c r="D8669" s="4">
        <v>43700</v>
      </c>
      <c r="E8669">
        <v>3</v>
      </c>
      <c r="F8669">
        <v>69</v>
      </c>
    </row>
    <row r="8670" spans="1:6" x14ac:dyDescent="0.3">
      <c r="A8670" t="s">
        <v>12</v>
      </c>
      <c r="B8670" t="s">
        <v>28</v>
      </c>
      <c r="C8670" t="s">
        <v>25</v>
      </c>
      <c r="D8670" s="4">
        <v>43700</v>
      </c>
      <c r="E8670">
        <v>3</v>
      </c>
      <c r="F8670">
        <v>69</v>
      </c>
    </row>
    <row r="8671" spans="1:6" x14ac:dyDescent="0.3">
      <c r="A8671" t="s">
        <v>12</v>
      </c>
      <c r="B8671" t="s">
        <v>30</v>
      </c>
      <c r="C8671" t="s">
        <v>20</v>
      </c>
      <c r="D8671" s="4">
        <v>43700</v>
      </c>
      <c r="E8671">
        <v>3</v>
      </c>
      <c r="F8671">
        <v>69</v>
      </c>
    </row>
    <row r="8672" spans="1:6" x14ac:dyDescent="0.3">
      <c r="A8672" t="s">
        <v>12</v>
      </c>
      <c r="B8672" t="s">
        <v>5</v>
      </c>
      <c r="C8672" t="s">
        <v>23</v>
      </c>
      <c r="D8672" s="4">
        <v>43700</v>
      </c>
      <c r="E8672">
        <v>5</v>
      </c>
      <c r="F8672">
        <v>69</v>
      </c>
    </row>
    <row r="8673" spans="1:6" x14ac:dyDescent="0.3">
      <c r="A8673" t="s">
        <v>26</v>
      </c>
      <c r="B8673" t="s">
        <v>44</v>
      </c>
      <c r="C8673" t="s">
        <v>25</v>
      </c>
      <c r="D8673" s="4">
        <v>43703</v>
      </c>
      <c r="E8673">
        <v>1</v>
      </c>
      <c r="F8673">
        <v>70</v>
      </c>
    </row>
    <row r="8674" spans="1:6" x14ac:dyDescent="0.3">
      <c r="A8674" t="s">
        <v>26</v>
      </c>
      <c r="B8674" t="s">
        <v>5</v>
      </c>
      <c r="C8674" t="s">
        <v>25</v>
      </c>
      <c r="D8674" s="4">
        <v>43703</v>
      </c>
      <c r="E8674">
        <v>2</v>
      </c>
      <c r="F8674">
        <v>70</v>
      </c>
    </row>
    <row r="8675" spans="1:6" x14ac:dyDescent="0.3">
      <c r="A8675" t="s">
        <v>26</v>
      </c>
      <c r="B8675" t="s">
        <v>9</v>
      </c>
      <c r="C8675" t="s">
        <v>24</v>
      </c>
      <c r="D8675" s="4">
        <v>43703</v>
      </c>
      <c r="E8675">
        <v>2</v>
      </c>
      <c r="F8675">
        <v>70</v>
      </c>
    </row>
    <row r="8676" spans="1:6" x14ac:dyDescent="0.3">
      <c r="A8676" t="s">
        <v>26</v>
      </c>
      <c r="B8676" t="s">
        <v>39</v>
      </c>
      <c r="C8676" t="s">
        <v>24</v>
      </c>
      <c r="D8676" s="4">
        <v>43703</v>
      </c>
      <c r="E8676">
        <v>2</v>
      </c>
      <c r="F8676">
        <v>70</v>
      </c>
    </row>
    <row r="8677" spans="1:6" x14ac:dyDescent="0.3">
      <c r="A8677" t="s">
        <v>26</v>
      </c>
      <c r="B8677" t="s">
        <v>29</v>
      </c>
      <c r="C8677" t="s">
        <v>20</v>
      </c>
      <c r="D8677" s="4">
        <v>43703</v>
      </c>
      <c r="E8677">
        <v>2</v>
      </c>
      <c r="F8677">
        <v>70</v>
      </c>
    </row>
    <row r="8678" spans="1:6" x14ac:dyDescent="0.3">
      <c r="A8678" t="s">
        <v>26</v>
      </c>
      <c r="B8678" t="s">
        <v>7</v>
      </c>
      <c r="C8678" t="s">
        <v>24</v>
      </c>
      <c r="D8678" s="4">
        <v>43703</v>
      </c>
      <c r="E8678">
        <v>3</v>
      </c>
      <c r="F8678">
        <v>70</v>
      </c>
    </row>
    <row r="8679" spans="1:6" x14ac:dyDescent="0.3">
      <c r="A8679" t="s">
        <v>26</v>
      </c>
      <c r="B8679" t="s">
        <v>44</v>
      </c>
      <c r="C8679" t="s">
        <v>24</v>
      </c>
      <c r="D8679" s="4">
        <v>43703</v>
      </c>
      <c r="E8679">
        <v>3</v>
      </c>
      <c r="F8679">
        <v>70</v>
      </c>
    </row>
    <row r="8680" spans="1:6" x14ac:dyDescent="0.3">
      <c r="A8680" t="s">
        <v>26</v>
      </c>
      <c r="B8680" t="s">
        <v>43</v>
      </c>
      <c r="C8680" t="s">
        <v>24</v>
      </c>
      <c r="D8680" s="4">
        <v>43703</v>
      </c>
      <c r="E8680">
        <v>3</v>
      </c>
      <c r="F8680">
        <v>70</v>
      </c>
    </row>
    <row r="8681" spans="1:6" x14ac:dyDescent="0.3">
      <c r="A8681" t="s">
        <v>42</v>
      </c>
      <c r="B8681" t="s">
        <v>29</v>
      </c>
      <c r="C8681" t="s">
        <v>24</v>
      </c>
      <c r="D8681" s="4">
        <v>43703</v>
      </c>
      <c r="E8681">
        <v>1</v>
      </c>
      <c r="F8681">
        <v>70</v>
      </c>
    </row>
    <row r="8682" spans="1:6" x14ac:dyDescent="0.3">
      <c r="A8682" t="s">
        <v>42</v>
      </c>
      <c r="B8682" t="s">
        <v>46</v>
      </c>
      <c r="C8682" t="s">
        <v>24</v>
      </c>
      <c r="D8682" s="4">
        <v>43703</v>
      </c>
      <c r="E8682">
        <v>1</v>
      </c>
      <c r="F8682">
        <v>70</v>
      </c>
    </row>
    <row r="8683" spans="1:6" x14ac:dyDescent="0.3">
      <c r="A8683" t="s">
        <v>42</v>
      </c>
      <c r="B8683" t="s">
        <v>6</v>
      </c>
      <c r="C8683" t="s">
        <v>24</v>
      </c>
      <c r="D8683" s="4">
        <v>43703</v>
      </c>
      <c r="E8683">
        <v>1</v>
      </c>
      <c r="F8683">
        <v>70</v>
      </c>
    </row>
    <row r="8684" spans="1:6" x14ac:dyDescent="0.3">
      <c r="A8684" t="s">
        <v>42</v>
      </c>
      <c r="B8684" t="s">
        <v>39</v>
      </c>
      <c r="C8684" t="s">
        <v>25</v>
      </c>
      <c r="D8684" s="4">
        <v>43703</v>
      </c>
      <c r="E8684">
        <v>2</v>
      </c>
      <c r="F8684">
        <v>70</v>
      </c>
    </row>
    <row r="8685" spans="1:6" x14ac:dyDescent="0.3">
      <c r="A8685" t="s">
        <v>42</v>
      </c>
      <c r="B8685" t="s">
        <v>9</v>
      </c>
      <c r="C8685" t="s">
        <v>20</v>
      </c>
      <c r="D8685" s="4">
        <v>43703</v>
      </c>
      <c r="E8685">
        <v>2</v>
      </c>
      <c r="F8685">
        <v>70</v>
      </c>
    </row>
    <row r="8686" spans="1:6" x14ac:dyDescent="0.3">
      <c r="A8686" t="s">
        <v>42</v>
      </c>
      <c r="B8686" t="s">
        <v>4</v>
      </c>
      <c r="C8686" t="s">
        <v>20</v>
      </c>
      <c r="D8686" s="4">
        <v>43703</v>
      </c>
      <c r="E8686">
        <v>2</v>
      </c>
      <c r="F8686">
        <v>70</v>
      </c>
    </row>
    <row r="8687" spans="1:6" x14ac:dyDescent="0.3">
      <c r="A8687" t="s">
        <v>42</v>
      </c>
      <c r="B8687" t="s">
        <v>5</v>
      </c>
      <c r="C8687" t="s">
        <v>25</v>
      </c>
      <c r="D8687" s="4">
        <v>43703</v>
      </c>
      <c r="E8687">
        <v>3</v>
      </c>
      <c r="F8687">
        <v>70</v>
      </c>
    </row>
    <row r="8688" spans="1:6" x14ac:dyDescent="0.3">
      <c r="A8688" t="s">
        <v>42</v>
      </c>
      <c r="B8688" t="s">
        <v>29</v>
      </c>
      <c r="C8688" t="s">
        <v>25</v>
      </c>
      <c r="D8688" s="4">
        <v>43703</v>
      </c>
      <c r="E8688">
        <v>4</v>
      </c>
      <c r="F8688">
        <v>70</v>
      </c>
    </row>
    <row r="8689" spans="1:6" x14ac:dyDescent="0.3">
      <c r="A8689" t="s">
        <v>42</v>
      </c>
      <c r="B8689" t="s">
        <v>44</v>
      </c>
      <c r="C8689" t="s">
        <v>20</v>
      </c>
      <c r="D8689" s="4">
        <v>43703</v>
      </c>
      <c r="E8689">
        <v>4</v>
      </c>
      <c r="F8689">
        <v>70</v>
      </c>
    </row>
    <row r="8690" spans="1:6" x14ac:dyDescent="0.3">
      <c r="A8690" t="s">
        <v>11</v>
      </c>
      <c r="B8690" t="s">
        <v>46</v>
      </c>
      <c r="C8690" t="s">
        <v>24</v>
      </c>
      <c r="D8690" s="4">
        <v>43703</v>
      </c>
      <c r="E8690">
        <v>1</v>
      </c>
      <c r="F8690">
        <v>70</v>
      </c>
    </row>
    <row r="8691" spans="1:6" x14ac:dyDescent="0.3">
      <c r="A8691" t="s">
        <v>11</v>
      </c>
      <c r="B8691" t="s">
        <v>30</v>
      </c>
      <c r="C8691" t="s">
        <v>20</v>
      </c>
      <c r="D8691" s="4">
        <v>43703</v>
      </c>
      <c r="E8691">
        <v>1</v>
      </c>
      <c r="F8691">
        <v>70</v>
      </c>
    </row>
    <row r="8692" spans="1:6" x14ac:dyDescent="0.3">
      <c r="A8692" t="s">
        <v>11</v>
      </c>
      <c r="B8692" t="s">
        <v>43</v>
      </c>
      <c r="C8692" t="s">
        <v>20</v>
      </c>
      <c r="D8692" s="4">
        <v>43703</v>
      </c>
      <c r="E8692">
        <v>1</v>
      </c>
      <c r="F8692">
        <v>70</v>
      </c>
    </row>
    <row r="8693" spans="1:6" x14ac:dyDescent="0.3">
      <c r="A8693" t="s">
        <v>11</v>
      </c>
      <c r="B8693" t="s">
        <v>5</v>
      </c>
      <c r="C8693" t="s">
        <v>20</v>
      </c>
      <c r="D8693" s="4">
        <v>43703</v>
      </c>
      <c r="E8693">
        <v>1</v>
      </c>
      <c r="F8693">
        <v>70</v>
      </c>
    </row>
    <row r="8694" spans="1:6" x14ac:dyDescent="0.3">
      <c r="A8694" t="s">
        <v>11</v>
      </c>
      <c r="B8694" t="s">
        <v>36</v>
      </c>
      <c r="C8694" t="s">
        <v>24</v>
      </c>
      <c r="D8694" s="4">
        <v>43703</v>
      </c>
      <c r="E8694">
        <v>2</v>
      </c>
      <c r="F8694">
        <v>70</v>
      </c>
    </row>
    <row r="8695" spans="1:6" x14ac:dyDescent="0.3">
      <c r="A8695" t="s">
        <v>11</v>
      </c>
      <c r="B8695" t="s">
        <v>44</v>
      </c>
      <c r="C8695" t="s">
        <v>20</v>
      </c>
      <c r="D8695" s="4">
        <v>43703</v>
      </c>
      <c r="E8695">
        <v>2</v>
      </c>
      <c r="F8695">
        <v>70</v>
      </c>
    </row>
    <row r="8696" spans="1:6" x14ac:dyDescent="0.3">
      <c r="A8696" t="s">
        <v>11</v>
      </c>
      <c r="B8696" t="s">
        <v>45</v>
      </c>
      <c r="C8696" t="s">
        <v>20</v>
      </c>
      <c r="D8696" s="4">
        <v>43703</v>
      </c>
      <c r="E8696">
        <v>2</v>
      </c>
      <c r="F8696">
        <v>70</v>
      </c>
    </row>
    <row r="8697" spans="1:6" x14ac:dyDescent="0.3">
      <c r="A8697" t="s">
        <v>11</v>
      </c>
      <c r="B8697" t="s">
        <v>45</v>
      </c>
      <c r="C8697" t="s">
        <v>25</v>
      </c>
      <c r="D8697" s="4">
        <v>43703</v>
      </c>
      <c r="E8697">
        <v>4</v>
      </c>
      <c r="F8697">
        <v>70</v>
      </c>
    </row>
    <row r="8698" spans="1:6" x14ac:dyDescent="0.3">
      <c r="A8698" t="s">
        <v>11</v>
      </c>
      <c r="B8698" t="s">
        <v>37</v>
      </c>
      <c r="C8698" t="s">
        <v>24</v>
      </c>
      <c r="D8698" s="4">
        <v>43703</v>
      </c>
      <c r="E8698">
        <v>4</v>
      </c>
      <c r="F8698">
        <v>70</v>
      </c>
    </row>
    <row r="8699" spans="1:6" x14ac:dyDescent="0.3">
      <c r="A8699" t="s">
        <v>11</v>
      </c>
      <c r="B8699" t="s">
        <v>4</v>
      </c>
      <c r="C8699" t="s">
        <v>24</v>
      </c>
      <c r="D8699" s="4">
        <v>43703</v>
      </c>
      <c r="E8699">
        <v>4</v>
      </c>
      <c r="F8699">
        <v>70</v>
      </c>
    </row>
    <row r="8700" spans="1:6" x14ac:dyDescent="0.3">
      <c r="A8700" t="s">
        <v>11</v>
      </c>
      <c r="B8700" t="s">
        <v>40</v>
      </c>
      <c r="C8700" t="s">
        <v>20</v>
      </c>
      <c r="D8700" s="4">
        <v>43703</v>
      </c>
      <c r="E8700">
        <v>4</v>
      </c>
      <c r="F8700">
        <v>70</v>
      </c>
    </row>
    <row r="8701" spans="1:6" x14ac:dyDescent="0.3">
      <c r="A8701" t="s">
        <v>11</v>
      </c>
      <c r="B8701" t="s">
        <v>9</v>
      </c>
      <c r="C8701" t="s">
        <v>24</v>
      </c>
      <c r="D8701" s="4">
        <v>43703</v>
      </c>
      <c r="E8701">
        <v>5</v>
      </c>
      <c r="F8701">
        <v>70</v>
      </c>
    </row>
    <row r="8702" spans="1:6" x14ac:dyDescent="0.3">
      <c r="A8702" t="s">
        <v>11</v>
      </c>
      <c r="B8702" t="s">
        <v>37</v>
      </c>
      <c r="C8702" t="s">
        <v>20</v>
      </c>
      <c r="D8702" s="4">
        <v>43703</v>
      </c>
      <c r="E8702">
        <v>5</v>
      </c>
      <c r="F8702">
        <v>70</v>
      </c>
    </row>
    <row r="8703" spans="1:6" x14ac:dyDescent="0.3">
      <c r="A8703" t="s">
        <v>12</v>
      </c>
      <c r="B8703" t="s">
        <v>38</v>
      </c>
      <c r="C8703" t="s">
        <v>25</v>
      </c>
      <c r="D8703" s="4">
        <v>43703</v>
      </c>
      <c r="E8703">
        <v>1</v>
      </c>
      <c r="F8703">
        <v>70</v>
      </c>
    </row>
    <row r="8704" spans="1:6" x14ac:dyDescent="0.3">
      <c r="A8704" t="s">
        <v>12</v>
      </c>
      <c r="B8704" t="s">
        <v>4</v>
      </c>
      <c r="C8704" t="s">
        <v>24</v>
      </c>
      <c r="D8704" s="4">
        <v>43703</v>
      </c>
      <c r="E8704">
        <v>1</v>
      </c>
      <c r="F8704">
        <v>70</v>
      </c>
    </row>
    <row r="8705" spans="1:6" x14ac:dyDescent="0.3">
      <c r="A8705" t="s">
        <v>12</v>
      </c>
      <c r="B8705" t="s">
        <v>9</v>
      </c>
      <c r="C8705" t="s">
        <v>24</v>
      </c>
      <c r="D8705" s="4">
        <v>43703</v>
      </c>
      <c r="E8705">
        <v>2</v>
      </c>
      <c r="F8705">
        <v>70</v>
      </c>
    </row>
    <row r="8706" spans="1:6" x14ac:dyDescent="0.3">
      <c r="A8706" t="s">
        <v>12</v>
      </c>
      <c r="B8706" t="s">
        <v>7</v>
      </c>
      <c r="C8706" t="s">
        <v>24</v>
      </c>
      <c r="D8706" s="4">
        <v>43703</v>
      </c>
      <c r="E8706">
        <v>3</v>
      </c>
      <c r="F8706">
        <v>70</v>
      </c>
    </row>
    <row r="8707" spans="1:6" x14ac:dyDescent="0.3">
      <c r="A8707" t="s">
        <v>12</v>
      </c>
      <c r="B8707" t="s">
        <v>39</v>
      </c>
      <c r="C8707" t="s">
        <v>24</v>
      </c>
      <c r="D8707" s="4">
        <v>43703</v>
      </c>
      <c r="E8707">
        <v>3</v>
      </c>
      <c r="F8707">
        <v>70</v>
      </c>
    </row>
    <row r="8708" spans="1:6" x14ac:dyDescent="0.3">
      <c r="A8708" t="s">
        <v>12</v>
      </c>
      <c r="B8708" t="s">
        <v>30</v>
      </c>
      <c r="C8708" t="s">
        <v>25</v>
      </c>
      <c r="D8708" s="4">
        <v>43703</v>
      </c>
      <c r="E8708">
        <v>4</v>
      </c>
      <c r="F8708">
        <v>70</v>
      </c>
    </row>
    <row r="8709" spans="1:6" x14ac:dyDescent="0.3">
      <c r="A8709" t="s">
        <v>12</v>
      </c>
      <c r="B8709" t="s">
        <v>5</v>
      </c>
      <c r="C8709" t="s">
        <v>25</v>
      </c>
      <c r="D8709" s="4">
        <v>43703</v>
      </c>
      <c r="E8709">
        <v>5</v>
      </c>
      <c r="F8709">
        <v>70</v>
      </c>
    </row>
    <row r="8710" spans="1:6" x14ac:dyDescent="0.3">
      <c r="A8710" t="s">
        <v>26</v>
      </c>
      <c r="B8710" t="s">
        <v>7</v>
      </c>
      <c r="C8710" t="s">
        <v>24</v>
      </c>
      <c r="D8710" s="4">
        <v>43704</v>
      </c>
      <c r="E8710">
        <v>1</v>
      </c>
      <c r="F8710">
        <v>70</v>
      </c>
    </row>
    <row r="8711" spans="1:6" x14ac:dyDescent="0.3">
      <c r="A8711" t="s">
        <v>26</v>
      </c>
      <c r="B8711" t="s">
        <v>43</v>
      </c>
      <c r="C8711" t="s">
        <v>20</v>
      </c>
      <c r="D8711" s="4">
        <v>43704</v>
      </c>
      <c r="E8711">
        <v>1</v>
      </c>
      <c r="F8711">
        <v>70</v>
      </c>
    </row>
    <row r="8712" spans="1:6" x14ac:dyDescent="0.3">
      <c r="A8712" t="s">
        <v>26</v>
      </c>
      <c r="B8712" t="s">
        <v>36</v>
      </c>
      <c r="C8712" t="s">
        <v>20</v>
      </c>
      <c r="D8712" s="4">
        <v>43704</v>
      </c>
      <c r="E8712">
        <v>1</v>
      </c>
      <c r="F8712">
        <v>70</v>
      </c>
    </row>
    <row r="8713" spans="1:6" x14ac:dyDescent="0.3">
      <c r="A8713" t="s">
        <v>26</v>
      </c>
      <c r="B8713" t="s">
        <v>37</v>
      </c>
      <c r="C8713" t="s">
        <v>25</v>
      </c>
      <c r="D8713" s="4">
        <v>43704</v>
      </c>
      <c r="E8713">
        <v>2</v>
      </c>
      <c r="F8713">
        <v>70</v>
      </c>
    </row>
    <row r="8714" spans="1:6" x14ac:dyDescent="0.3">
      <c r="A8714" t="s">
        <v>26</v>
      </c>
      <c r="B8714" t="s">
        <v>39</v>
      </c>
      <c r="C8714" t="s">
        <v>25</v>
      </c>
      <c r="D8714" s="4">
        <v>43704</v>
      </c>
      <c r="E8714">
        <v>4</v>
      </c>
      <c r="F8714">
        <v>70</v>
      </c>
    </row>
    <row r="8715" spans="1:6" x14ac:dyDescent="0.3">
      <c r="A8715" t="s">
        <v>26</v>
      </c>
      <c r="B8715" t="s">
        <v>40</v>
      </c>
      <c r="C8715" t="s">
        <v>25</v>
      </c>
      <c r="D8715" s="4">
        <v>43704</v>
      </c>
      <c r="E8715">
        <v>4</v>
      </c>
      <c r="F8715">
        <v>70</v>
      </c>
    </row>
    <row r="8716" spans="1:6" x14ac:dyDescent="0.3">
      <c r="A8716" t="s">
        <v>26</v>
      </c>
      <c r="B8716" t="s">
        <v>28</v>
      </c>
      <c r="C8716" t="s">
        <v>20</v>
      </c>
      <c r="D8716" s="4">
        <v>43704</v>
      </c>
      <c r="E8716">
        <v>4</v>
      </c>
      <c r="F8716">
        <v>70</v>
      </c>
    </row>
    <row r="8717" spans="1:6" x14ac:dyDescent="0.3">
      <c r="A8717" t="s">
        <v>26</v>
      </c>
      <c r="B8717" t="s">
        <v>45</v>
      </c>
      <c r="C8717" t="s">
        <v>25</v>
      </c>
      <c r="D8717" s="4">
        <v>43704</v>
      </c>
      <c r="E8717">
        <v>5</v>
      </c>
      <c r="F8717">
        <v>70</v>
      </c>
    </row>
    <row r="8718" spans="1:6" x14ac:dyDescent="0.3">
      <c r="A8718" t="s">
        <v>26</v>
      </c>
      <c r="B8718" t="s">
        <v>30</v>
      </c>
      <c r="C8718" t="s">
        <v>24</v>
      </c>
      <c r="D8718" s="4">
        <v>43704</v>
      </c>
      <c r="E8718">
        <v>5</v>
      </c>
      <c r="F8718">
        <v>70</v>
      </c>
    </row>
    <row r="8719" spans="1:6" x14ac:dyDescent="0.3">
      <c r="A8719" t="s">
        <v>26</v>
      </c>
      <c r="B8719" t="s">
        <v>29</v>
      </c>
      <c r="C8719" t="s">
        <v>20</v>
      </c>
      <c r="D8719" s="4">
        <v>43704</v>
      </c>
      <c r="E8719">
        <v>5</v>
      </c>
      <c r="F8719">
        <v>70</v>
      </c>
    </row>
    <row r="8720" spans="1:6" x14ac:dyDescent="0.3">
      <c r="A8720" t="s">
        <v>42</v>
      </c>
      <c r="B8720" t="s">
        <v>4</v>
      </c>
      <c r="C8720" t="s">
        <v>24</v>
      </c>
      <c r="D8720" s="4">
        <v>43704</v>
      </c>
      <c r="E8720">
        <v>1</v>
      </c>
      <c r="F8720">
        <v>70</v>
      </c>
    </row>
    <row r="8721" spans="1:6" x14ac:dyDescent="0.3">
      <c r="A8721" t="s">
        <v>42</v>
      </c>
      <c r="B8721" t="s">
        <v>6</v>
      </c>
      <c r="C8721" t="s">
        <v>24</v>
      </c>
      <c r="D8721" s="4">
        <v>43704</v>
      </c>
      <c r="E8721">
        <v>1</v>
      </c>
      <c r="F8721">
        <v>70</v>
      </c>
    </row>
    <row r="8722" spans="1:6" x14ac:dyDescent="0.3">
      <c r="A8722" t="s">
        <v>42</v>
      </c>
      <c r="B8722" t="s">
        <v>30</v>
      </c>
      <c r="C8722" t="s">
        <v>20</v>
      </c>
      <c r="D8722" s="4">
        <v>43704</v>
      </c>
      <c r="E8722">
        <v>1</v>
      </c>
      <c r="F8722">
        <v>70</v>
      </c>
    </row>
    <row r="8723" spans="1:6" x14ac:dyDescent="0.3">
      <c r="A8723" t="s">
        <v>42</v>
      </c>
      <c r="B8723" t="s">
        <v>43</v>
      </c>
      <c r="C8723" t="s">
        <v>20</v>
      </c>
      <c r="D8723" s="4">
        <v>43704</v>
      </c>
      <c r="E8723">
        <v>1</v>
      </c>
      <c r="F8723">
        <v>70</v>
      </c>
    </row>
    <row r="8724" spans="1:6" x14ac:dyDescent="0.3">
      <c r="A8724" t="s">
        <v>42</v>
      </c>
      <c r="B8724" t="s">
        <v>36</v>
      </c>
      <c r="C8724" t="s">
        <v>24</v>
      </c>
      <c r="D8724" s="4">
        <v>43704</v>
      </c>
      <c r="E8724">
        <v>2</v>
      </c>
      <c r="F8724">
        <v>70</v>
      </c>
    </row>
    <row r="8725" spans="1:6" x14ac:dyDescent="0.3">
      <c r="A8725" t="s">
        <v>42</v>
      </c>
      <c r="B8725" t="s">
        <v>9</v>
      </c>
      <c r="C8725" t="s">
        <v>24</v>
      </c>
      <c r="D8725" s="4">
        <v>43704</v>
      </c>
      <c r="E8725">
        <v>4</v>
      </c>
      <c r="F8725">
        <v>70</v>
      </c>
    </row>
    <row r="8726" spans="1:6" x14ac:dyDescent="0.3">
      <c r="A8726" t="s">
        <v>11</v>
      </c>
      <c r="B8726" t="s">
        <v>39</v>
      </c>
      <c r="C8726" t="s">
        <v>25</v>
      </c>
      <c r="D8726" s="4">
        <v>43704</v>
      </c>
      <c r="E8726">
        <v>1</v>
      </c>
      <c r="F8726">
        <v>70</v>
      </c>
    </row>
    <row r="8727" spans="1:6" x14ac:dyDescent="0.3">
      <c r="A8727" t="s">
        <v>11</v>
      </c>
      <c r="B8727" t="s">
        <v>40</v>
      </c>
      <c r="C8727" t="s">
        <v>24</v>
      </c>
      <c r="D8727" s="4">
        <v>43704</v>
      </c>
      <c r="E8727">
        <v>1</v>
      </c>
      <c r="F8727">
        <v>70</v>
      </c>
    </row>
    <row r="8728" spans="1:6" x14ac:dyDescent="0.3">
      <c r="A8728" t="s">
        <v>11</v>
      </c>
      <c r="B8728" t="s">
        <v>6</v>
      </c>
      <c r="C8728" t="s">
        <v>24</v>
      </c>
      <c r="D8728" s="4">
        <v>43704</v>
      </c>
      <c r="E8728">
        <v>1</v>
      </c>
      <c r="F8728">
        <v>70</v>
      </c>
    </row>
    <row r="8729" spans="1:6" x14ac:dyDescent="0.3">
      <c r="A8729" t="s">
        <v>11</v>
      </c>
      <c r="B8729" t="s">
        <v>7</v>
      </c>
      <c r="C8729" t="s">
        <v>24</v>
      </c>
      <c r="D8729" s="4">
        <v>43704</v>
      </c>
      <c r="E8729">
        <v>2</v>
      </c>
      <c r="F8729">
        <v>70</v>
      </c>
    </row>
    <row r="8730" spans="1:6" x14ac:dyDescent="0.3">
      <c r="A8730" t="s">
        <v>11</v>
      </c>
      <c r="B8730" t="s">
        <v>29</v>
      </c>
      <c r="C8730" t="s">
        <v>20</v>
      </c>
      <c r="D8730" s="4">
        <v>43704</v>
      </c>
      <c r="E8730">
        <v>2</v>
      </c>
      <c r="F8730">
        <v>70</v>
      </c>
    </row>
    <row r="8731" spans="1:6" x14ac:dyDescent="0.3">
      <c r="A8731" t="s">
        <v>11</v>
      </c>
      <c r="B8731" t="s">
        <v>5</v>
      </c>
      <c r="C8731" t="s">
        <v>20</v>
      </c>
      <c r="D8731" s="4">
        <v>43704</v>
      </c>
      <c r="E8731">
        <v>2</v>
      </c>
      <c r="F8731">
        <v>70</v>
      </c>
    </row>
    <row r="8732" spans="1:6" x14ac:dyDescent="0.3">
      <c r="A8732" t="s">
        <v>11</v>
      </c>
      <c r="B8732" t="s">
        <v>45</v>
      </c>
      <c r="C8732" t="s">
        <v>25</v>
      </c>
      <c r="D8732" s="4">
        <v>43704</v>
      </c>
      <c r="E8732">
        <v>3</v>
      </c>
      <c r="F8732">
        <v>70</v>
      </c>
    </row>
    <row r="8733" spans="1:6" x14ac:dyDescent="0.3">
      <c r="A8733" t="s">
        <v>11</v>
      </c>
      <c r="B8733" t="s">
        <v>45</v>
      </c>
      <c r="C8733" t="s">
        <v>20</v>
      </c>
      <c r="D8733" s="4">
        <v>43704</v>
      </c>
      <c r="E8733">
        <v>3</v>
      </c>
      <c r="F8733">
        <v>70</v>
      </c>
    </row>
    <row r="8734" spans="1:6" x14ac:dyDescent="0.3">
      <c r="A8734" t="s">
        <v>11</v>
      </c>
      <c r="B8734" t="s">
        <v>29</v>
      </c>
      <c r="C8734" t="s">
        <v>24</v>
      </c>
      <c r="D8734" s="4">
        <v>43704</v>
      </c>
      <c r="E8734">
        <v>4</v>
      </c>
      <c r="F8734">
        <v>70</v>
      </c>
    </row>
    <row r="8735" spans="1:6" x14ac:dyDescent="0.3">
      <c r="A8735" t="s">
        <v>11</v>
      </c>
      <c r="B8735" t="s">
        <v>5</v>
      </c>
      <c r="C8735" t="s">
        <v>24</v>
      </c>
      <c r="D8735" s="4">
        <v>43704</v>
      </c>
      <c r="E8735">
        <v>4</v>
      </c>
      <c r="F8735">
        <v>70</v>
      </c>
    </row>
    <row r="8736" spans="1:6" x14ac:dyDescent="0.3">
      <c r="A8736" t="s">
        <v>11</v>
      </c>
      <c r="B8736" t="s">
        <v>28</v>
      </c>
      <c r="C8736" t="s">
        <v>24</v>
      </c>
      <c r="D8736" s="4">
        <v>43704</v>
      </c>
      <c r="E8736">
        <v>5</v>
      </c>
      <c r="F8736">
        <v>70</v>
      </c>
    </row>
    <row r="8737" spans="1:6" x14ac:dyDescent="0.3">
      <c r="A8737" t="s">
        <v>11</v>
      </c>
      <c r="B8737" t="s">
        <v>40</v>
      </c>
      <c r="C8737" t="s">
        <v>20</v>
      </c>
      <c r="D8737" s="4">
        <v>43704</v>
      </c>
      <c r="E8737">
        <v>5</v>
      </c>
      <c r="F8737">
        <v>70</v>
      </c>
    </row>
    <row r="8738" spans="1:6" x14ac:dyDescent="0.3">
      <c r="A8738" t="s">
        <v>12</v>
      </c>
      <c r="B8738" t="s">
        <v>4</v>
      </c>
      <c r="C8738" t="s">
        <v>24</v>
      </c>
      <c r="D8738" s="4">
        <v>43704</v>
      </c>
      <c r="E8738">
        <v>2</v>
      </c>
      <c r="F8738">
        <v>70</v>
      </c>
    </row>
    <row r="8739" spans="1:6" x14ac:dyDescent="0.3">
      <c r="A8739" t="s">
        <v>12</v>
      </c>
      <c r="B8739" t="s">
        <v>37</v>
      </c>
      <c r="C8739" t="s">
        <v>20</v>
      </c>
      <c r="D8739" s="4">
        <v>43704</v>
      </c>
      <c r="E8739">
        <v>3</v>
      </c>
      <c r="F8739">
        <v>70</v>
      </c>
    </row>
    <row r="8740" spans="1:6" x14ac:dyDescent="0.3">
      <c r="A8740" t="s">
        <v>12</v>
      </c>
      <c r="B8740" t="s">
        <v>29</v>
      </c>
      <c r="C8740" t="s">
        <v>24</v>
      </c>
      <c r="D8740" s="4">
        <v>43704</v>
      </c>
      <c r="E8740">
        <v>4</v>
      </c>
      <c r="F8740">
        <v>70</v>
      </c>
    </row>
    <row r="8741" spans="1:6" x14ac:dyDescent="0.3">
      <c r="A8741" t="s">
        <v>12</v>
      </c>
      <c r="B8741" t="s">
        <v>41</v>
      </c>
      <c r="C8741" t="s">
        <v>25</v>
      </c>
      <c r="D8741" s="4">
        <v>43704</v>
      </c>
      <c r="E8741">
        <v>5</v>
      </c>
      <c r="F8741">
        <v>70</v>
      </c>
    </row>
    <row r="8742" spans="1:6" x14ac:dyDescent="0.3">
      <c r="A8742" t="s">
        <v>12</v>
      </c>
      <c r="B8742" t="s">
        <v>5</v>
      </c>
      <c r="C8742" t="s">
        <v>24</v>
      </c>
      <c r="D8742" s="4">
        <v>43704</v>
      </c>
      <c r="E8742">
        <v>5</v>
      </c>
      <c r="F8742">
        <v>70</v>
      </c>
    </row>
    <row r="8743" spans="1:6" x14ac:dyDescent="0.3">
      <c r="A8743" t="s">
        <v>26</v>
      </c>
      <c r="B8743" t="s">
        <v>44</v>
      </c>
      <c r="C8743" t="s">
        <v>24</v>
      </c>
      <c r="D8743" s="4">
        <v>43705</v>
      </c>
      <c r="E8743">
        <v>1</v>
      </c>
      <c r="F8743">
        <v>70</v>
      </c>
    </row>
    <row r="8744" spans="1:6" x14ac:dyDescent="0.3">
      <c r="A8744" t="s">
        <v>26</v>
      </c>
      <c r="B8744" t="s">
        <v>41</v>
      </c>
      <c r="C8744" t="s">
        <v>24</v>
      </c>
      <c r="D8744" s="4">
        <v>43705</v>
      </c>
      <c r="E8744">
        <v>4</v>
      </c>
      <c r="F8744">
        <v>70</v>
      </c>
    </row>
    <row r="8745" spans="1:6" x14ac:dyDescent="0.3">
      <c r="A8745" t="s">
        <v>42</v>
      </c>
      <c r="B8745" t="s">
        <v>29</v>
      </c>
      <c r="C8745" t="s">
        <v>24</v>
      </c>
      <c r="D8745" s="4">
        <v>43705</v>
      </c>
      <c r="E8745">
        <v>1</v>
      </c>
      <c r="F8745">
        <v>70</v>
      </c>
    </row>
    <row r="8746" spans="1:6" x14ac:dyDescent="0.3">
      <c r="A8746" t="s">
        <v>42</v>
      </c>
      <c r="B8746" t="s">
        <v>43</v>
      </c>
      <c r="C8746" t="s">
        <v>24</v>
      </c>
      <c r="D8746" s="4">
        <v>43705</v>
      </c>
      <c r="E8746">
        <v>2</v>
      </c>
      <c r="F8746">
        <v>70</v>
      </c>
    </row>
    <row r="8747" spans="1:6" x14ac:dyDescent="0.3">
      <c r="A8747" t="s">
        <v>42</v>
      </c>
      <c r="B8747" t="s">
        <v>5</v>
      </c>
      <c r="C8747" t="s">
        <v>24</v>
      </c>
      <c r="D8747" s="4">
        <v>43705</v>
      </c>
      <c r="E8747">
        <v>2</v>
      </c>
      <c r="F8747">
        <v>70</v>
      </c>
    </row>
    <row r="8748" spans="1:6" x14ac:dyDescent="0.3">
      <c r="A8748" t="s">
        <v>42</v>
      </c>
      <c r="B8748" t="s">
        <v>45</v>
      </c>
      <c r="C8748" t="s">
        <v>24</v>
      </c>
      <c r="D8748" s="4">
        <v>43705</v>
      </c>
      <c r="E8748">
        <v>3</v>
      </c>
      <c r="F8748">
        <v>70</v>
      </c>
    </row>
    <row r="8749" spans="1:6" x14ac:dyDescent="0.3">
      <c r="A8749" t="s">
        <v>42</v>
      </c>
      <c r="B8749" t="s">
        <v>41</v>
      </c>
      <c r="C8749" t="s">
        <v>25</v>
      </c>
      <c r="D8749" s="4">
        <v>43705</v>
      </c>
      <c r="E8749">
        <v>4</v>
      </c>
      <c r="F8749">
        <v>70</v>
      </c>
    </row>
    <row r="8750" spans="1:6" x14ac:dyDescent="0.3">
      <c r="A8750" t="s">
        <v>42</v>
      </c>
      <c r="B8750" t="s">
        <v>30</v>
      </c>
      <c r="C8750" t="s">
        <v>24</v>
      </c>
      <c r="D8750" s="4">
        <v>43705</v>
      </c>
      <c r="E8750">
        <v>4</v>
      </c>
      <c r="F8750">
        <v>70</v>
      </c>
    </row>
    <row r="8751" spans="1:6" x14ac:dyDescent="0.3">
      <c r="A8751" t="s">
        <v>42</v>
      </c>
      <c r="B8751" t="s">
        <v>41</v>
      </c>
      <c r="C8751" t="s">
        <v>24</v>
      </c>
      <c r="D8751" s="4">
        <v>43705</v>
      </c>
      <c r="E8751">
        <v>4</v>
      </c>
      <c r="F8751">
        <v>70</v>
      </c>
    </row>
    <row r="8752" spans="1:6" x14ac:dyDescent="0.3">
      <c r="A8752" t="s">
        <v>42</v>
      </c>
      <c r="B8752" t="s">
        <v>37</v>
      </c>
      <c r="C8752" t="s">
        <v>24</v>
      </c>
      <c r="D8752" s="4">
        <v>43705</v>
      </c>
      <c r="E8752">
        <v>5</v>
      </c>
      <c r="F8752">
        <v>70</v>
      </c>
    </row>
    <row r="8753" spans="1:6" x14ac:dyDescent="0.3">
      <c r="A8753" t="s">
        <v>42</v>
      </c>
      <c r="B8753" t="s">
        <v>44</v>
      </c>
      <c r="C8753" t="s">
        <v>24</v>
      </c>
      <c r="D8753" s="4">
        <v>43705</v>
      </c>
      <c r="E8753">
        <v>5</v>
      </c>
      <c r="F8753">
        <v>70</v>
      </c>
    </row>
    <row r="8754" spans="1:6" x14ac:dyDescent="0.3">
      <c r="A8754" t="s">
        <v>42</v>
      </c>
      <c r="B8754" t="s">
        <v>41</v>
      </c>
      <c r="C8754" t="s">
        <v>20</v>
      </c>
      <c r="D8754" s="4">
        <v>43705</v>
      </c>
      <c r="E8754">
        <v>5</v>
      </c>
      <c r="F8754">
        <v>70</v>
      </c>
    </row>
    <row r="8755" spans="1:6" x14ac:dyDescent="0.3">
      <c r="A8755" t="s">
        <v>11</v>
      </c>
      <c r="B8755" t="s">
        <v>40</v>
      </c>
      <c r="C8755" t="s">
        <v>25</v>
      </c>
      <c r="D8755" s="4">
        <v>43705</v>
      </c>
      <c r="E8755">
        <v>1</v>
      </c>
      <c r="F8755">
        <v>70</v>
      </c>
    </row>
    <row r="8756" spans="1:6" x14ac:dyDescent="0.3">
      <c r="A8756" t="s">
        <v>11</v>
      </c>
      <c r="B8756" t="s">
        <v>39</v>
      </c>
      <c r="C8756" t="s">
        <v>24</v>
      </c>
      <c r="D8756" s="4">
        <v>43705</v>
      </c>
      <c r="E8756">
        <v>1</v>
      </c>
      <c r="F8756">
        <v>70</v>
      </c>
    </row>
    <row r="8757" spans="1:6" x14ac:dyDescent="0.3">
      <c r="A8757" t="s">
        <v>11</v>
      </c>
      <c r="B8757" t="s">
        <v>36</v>
      </c>
      <c r="C8757" t="s">
        <v>24</v>
      </c>
      <c r="D8757" s="4">
        <v>43705</v>
      </c>
      <c r="E8757">
        <v>1</v>
      </c>
      <c r="F8757">
        <v>70</v>
      </c>
    </row>
    <row r="8758" spans="1:6" x14ac:dyDescent="0.3">
      <c r="A8758" t="s">
        <v>11</v>
      </c>
      <c r="B8758" t="s">
        <v>39</v>
      </c>
      <c r="C8758" t="s">
        <v>25</v>
      </c>
      <c r="D8758" s="4">
        <v>43705</v>
      </c>
      <c r="E8758">
        <v>2</v>
      </c>
      <c r="F8758">
        <v>70</v>
      </c>
    </row>
    <row r="8759" spans="1:6" x14ac:dyDescent="0.3">
      <c r="A8759" t="s">
        <v>11</v>
      </c>
      <c r="B8759" t="s">
        <v>4</v>
      </c>
      <c r="C8759" t="s">
        <v>25</v>
      </c>
      <c r="D8759" s="4">
        <v>43705</v>
      </c>
      <c r="E8759">
        <v>2</v>
      </c>
      <c r="F8759">
        <v>70</v>
      </c>
    </row>
    <row r="8760" spans="1:6" x14ac:dyDescent="0.3">
      <c r="A8760" t="s">
        <v>11</v>
      </c>
      <c r="B8760" t="s">
        <v>30</v>
      </c>
      <c r="C8760" t="s">
        <v>20</v>
      </c>
      <c r="D8760" s="4">
        <v>43705</v>
      </c>
      <c r="E8760">
        <v>2</v>
      </c>
      <c r="F8760">
        <v>70</v>
      </c>
    </row>
    <row r="8761" spans="1:6" x14ac:dyDescent="0.3">
      <c r="A8761" t="s">
        <v>11</v>
      </c>
      <c r="B8761" t="s">
        <v>9</v>
      </c>
      <c r="C8761" t="s">
        <v>20</v>
      </c>
      <c r="D8761" s="4">
        <v>43705</v>
      </c>
      <c r="E8761">
        <v>3</v>
      </c>
      <c r="F8761">
        <v>70</v>
      </c>
    </row>
    <row r="8762" spans="1:6" x14ac:dyDescent="0.3">
      <c r="A8762" t="s">
        <v>11</v>
      </c>
      <c r="B8762" t="s">
        <v>37</v>
      </c>
      <c r="C8762" t="s">
        <v>20</v>
      </c>
      <c r="D8762" s="4">
        <v>43705</v>
      </c>
      <c r="E8762">
        <v>3</v>
      </c>
      <c r="F8762">
        <v>70</v>
      </c>
    </row>
    <row r="8763" spans="1:6" x14ac:dyDescent="0.3">
      <c r="A8763" t="s">
        <v>11</v>
      </c>
      <c r="B8763" t="s">
        <v>38</v>
      </c>
      <c r="C8763" t="s">
        <v>25</v>
      </c>
      <c r="D8763" s="4">
        <v>43705</v>
      </c>
      <c r="E8763">
        <v>4</v>
      </c>
      <c r="F8763">
        <v>70</v>
      </c>
    </row>
    <row r="8764" spans="1:6" x14ac:dyDescent="0.3">
      <c r="A8764" t="s">
        <v>11</v>
      </c>
      <c r="B8764" t="s">
        <v>28</v>
      </c>
      <c r="C8764" t="s">
        <v>24</v>
      </c>
      <c r="D8764" s="4">
        <v>43705</v>
      </c>
      <c r="E8764">
        <v>4</v>
      </c>
      <c r="F8764">
        <v>70</v>
      </c>
    </row>
    <row r="8765" spans="1:6" x14ac:dyDescent="0.3">
      <c r="A8765" t="s">
        <v>11</v>
      </c>
      <c r="B8765" t="s">
        <v>5</v>
      </c>
      <c r="C8765" t="s">
        <v>25</v>
      </c>
      <c r="D8765" s="4">
        <v>43705</v>
      </c>
      <c r="E8765">
        <v>5</v>
      </c>
      <c r="F8765">
        <v>70</v>
      </c>
    </row>
    <row r="8766" spans="1:6" x14ac:dyDescent="0.3">
      <c r="A8766" t="s">
        <v>12</v>
      </c>
      <c r="B8766" t="s">
        <v>28</v>
      </c>
      <c r="C8766" t="s">
        <v>24</v>
      </c>
      <c r="D8766" s="4">
        <v>43705</v>
      </c>
      <c r="E8766">
        <v>2</v>
      </c>
      <c r="F8766">
        <v>70</v>
      </c>
    </row>
    <row r="8767" spans="1:6" x14ac:dyDescent="0.3">
      <c r="A8767" t="s">
        <v>12</v>
      </c>
      <c r="B8767" t="s">
        <v>5</v>
      </c>
      <c r="C8767" t="s">
        <v>24</v>
      </c>
      <c r="D8767" s="4">
        <v>43705</v>
      </c>
      <c r="E8767">
        <v>2</v>
      </c>
      <c r="F8767">
        <v>70</v>
      </c>
    </row>
    <row r="8768" spans="1:6" x14ac:dyDescent="0.3">
      <c r="A8768" t="s">
        <v>12</v>
      </c>
      <c r="B8768" t="s">
        <v>4</v>
      </c>
      <c r="C8768" t="s">
        <v>25</v>
      </c>
      <c r="D8768" s="4">
        <v>43705</v>
      </c>
      <c r="E8768">
        <v>4</v>
      </c>
      <c r="F8768">
        <v>70</v>
      </c>
    </row>
    <row r="8769" spans="1:6" x14ac:dyDescent="0.3">
      <c r="A8769" t="s">
        <v>12</v>
      </c>
      <c r="B8769" t="s">
        <v>9</v>
      </c>
      <c r="C8769" t="s">
        <v>24</v>
      </c>
      <c r="D8769" s="4">
        <v>43705</v>
      </c>
      <c r="E8769">
        <v>4</v>
      </c>
      <c r="F8769">
        <v>70</v>
      </c>
    </row>
    <row r="8770" spans="1:6" x14ac:dyDescent="0.3">
      <c r="A8770" t="s">
        <v>12</v>
      </c>
      <c r="B8770" t="s">
        <v>38</v>
      </c>
      <c r="C8770" t="s">
        <v>20</v>
      </c>
      <c r="D8770" s="4">
        <v>43705</v>
      </c>
      <c r="E8770">
        <v>4</v>
      </c>
      <c r="F8770">
        <v>70</v>
      </c>
    </row>
    <row r="8771" spans="1:6" x14ac:dyDescent="0.3">
      <c r="A8771" t="s">
        <v>12</v>
      </c>
      <c r="B8771" t="s">
        <v>44</v>
      </c>
      <c r="C8771" t="s">
        <v>20</v>
      </c>
      <c r="D8771" s="4">
        <v>43705</v>
      </c>
      <c r="E8771">
        <v>4</v>
      </c>
      <c r="F8771">
        <v>70</v>
      </c>
    </row>
    <row r="8772" spans="1:6" x14ac:dyDescent="0.3">
      <c r="A8772" t="s">
        <v>12</v>
      </c>
      <c r="B8772" t="s">
        <v>30</v>
      </c>
      <c r="C8772" t="s">
        <v>25</v>
      </c>
      <c r="D8772" s="4">
        <v>43705</v>
      </c>
      <c r="E8772">
        <v>5</v>
      </c>
      <c r="F8772">
        <v>70</v>
      </c>
    </row>
    <row r="8773" spans="1:6" x14ac:dyDescent="0.3">
      <c r="A8773" t="s">
        <v>26</v>
      </c>
      <c r="B8773" t="s">
        <v>43</v>
      </c>
      <c r="C8773" t="s">
        <v>24</v>
      </c>
      <c r="D8773" s="4">
        <v>43706</v>
      </c>
      <c r="E8773">
        <v>1</v>
      </c>
      <c r="F8773">
        <v>70</v>
      </c>
    </row>
    <row r="8774" spans="1:6" x14ac:dyDescent="0.3">
      <c r="A8774" t="s">
        <v>26</v>
      </c>
      <c r="B8774" t="s">
        <v>40</v>
      </c>
      <c r="C8774" t="s">
        <v>24</v>
      </c>
      <c r="D8774" s="4">
        <v>43706</v>
      </c>
      <c r="E8774">
        <v>1</v>
      </c>
      <c r="F8774">
        <v>70</v>
      </c>
    </row>
    <row r="8775" spans="1:6" x14ac:dyDescent="0.3">
      <c r="A8775" t="s">
        <v>26</v>
      </c>
      <c r="B8775" t="s">
        <v>38</v>
      </c>
      <c r="C8775" t="s">
        <v>25</v>
      </c>
      <c r="D8775" s="4">
        <v>43706</v>
      </c>
      <c r="E8775">
        <v>2</v>
      </c>
      <c r="F8775">
        <v>70</v>
      </c>
    </row>
    <row r="8776" spans="1:6" x14ac:dyDescent="0.3">
      <c r="A8776" t="s">
        <v>26</v>
      </c>
      <c r="B8776" t="s">
        <v>46</v>
      </c>
      <c r="C8776" t="s">
        <v>24</v>
      </c>
      <c r="D8776" s="4">
        <v>43706</v>
      </c>
      <c r="E8776">
        <v>4</v>
      </c>
      <c r="F8776">
        <v>70</v>
      </c>
    </row>
    <row r="8777" spans="1:6" x14ac:dyDescent="0.3">
      <c r="A8777" t="s">
        <v>26</v>
      </c>
      <c r="B8777" t="s">
        <v>46</v>
      </c>
      <c r="C8777" t="s">
        <v>20</v>
      </c>
      <c r="D8777" s="4">
        <v>43706</v>
      </c>
      <c r="E8777">
        <v>4</v>
      </c>
      <c r="F8777">
        <v>70</v>
      </c>
    </row>
    <row r="8778" spans="1:6" x14ac:dyDescent="0.3">
      <c r="A8778" t="s">
        <v>42</v>
      </c>
      <c r="B8778" t="s">
        <v>39</v>
      </c>
      <c r="C8778" t="s">
        <v>24</v>
      </c>
      <c r="D8778" s="4">
        <v>43706</v>
      </c>
      <c r="E8778">
        <v>1</v>
      </c>
      <c r="F8778">
        <v>70</v>
      </c>
    </row>
    <row r="8779" spans="1:6" x14ac:dyDescent="0.3">
      <c r="A8779" t="s">
        <v>42</v>
      </c>
      <c r="B8779" t="s">
        <v>44</v>
      </c>
      <c r="C8779" t="s">
        <v>25</v>
      </c>
      <c r="D8779" s="4">
        <v>43706</v>
      </c>
      <c r="E8779">
        <v>2</v>
      </c>
      <c r="F8779">
        <v>70</v>
      </c>
    </row>
    <row r="8780" spans="1:6" x14ac:dyDescent="0.3">
      <c r="A8780" t="s">
        <v>42</v>
      </c>
      <c r="B8780" t="s">
        <v>45</v>
      </c>
      <c r="C8780" t="s">
        <v>25</v>
      </c>
      <c r="D8780" s="4">
        <v>43706</v>
      </c>
      <c r="E8780">
        <v>2</v>
      </c>
      <c r="F8780">
        <v>70</v>
      </c>
    </row>
    <row r="8781" spans="1:6" x14ac:dyDescent="0.3">
      <c r="A8781" t="s">
        <v>42</v>
      </c>
      <c r="B8781" t="s">
        <v>6</v>
      </c>
      <c r="C8781" t="s">
        <v>25</v>
      </c>
      <c r="D8781" s="4">
        <v>43706</v>
      </c>
      <c r="E8781">
        <v>2</v>
      </c>
      <c r="F8781">
        <v>70</v>
      </c>
    </row>
    <row r="8782" spans="1:6" x14ac:dyDescent="0.3">
      <c r="A8782" t="s">
        <v>42</v>
      </c>
      <c r="B8782" t="s">
        <v>30</v>
      </c>
      <c r="C8782" t="s">
        <v>24</v>
      </c>
      <c r="D8782" s="4">
        <v>43706</v>
      </c>
      <c r="E8782">
        <v>2</v>
      </c>
      <c r="F8782">
        <v>70</v>
      </c>
    </row>
    <row r="8783" spans="1:6" x14ac:dyDescent="0.3">
      <c r="A8783" t="s">
        <v>42</v>
      </c>
      <c r="B8783" t="s">
        <v>37</v>
      </c>
      <c r="C8783" t="s">
        <v>25</v>
      </c>
      <c r="D8783" s="4">
        <v>43706</v>
      </c>
      <c r="E8783">
        <v>3</v>
      </c>
      <c r="F8783">
        <v>70</v>
      </c>
    </row>
    <row r="8784" spans="1:6" x14ac:dyDescent="0.3">
      <c r="A8784" t="s">
        <v>42</v>
      </c>
      <c r="B8784" t="s">
        <v>38</v>
      </c>
      <c r="C8784" t="s">
        <v>24</v>
      </c>
      <c r="D8784" s="4">
        <v>43706</v>
      </c>
      <c r="E8784">
        <v>3</v>
      </c>
      <c r="F8784">
        <v>70</v>
      </c>
    </row>
    <row r="8785" spans="1:6" x14ac:dyDescent="0.3">
      <c r="A8785" t="s">
        <v>42</v>
      </c>
      <c r="B8785" t="s">
        <v>44</v>
      </c>
      <c r="C8785" t="s">
        <v>20</v>
      </c>
      <c r="D8785" s="4">
        <v>43706</v>
      </c>
      <c r="E8785">
        <v>4</v>
      </c>
      <c r="F8785">
        <v>70</v>
      </c>
    </row>
    <row r="8786" spans="1:6" x14ac:dyDescent="0.3">
      <c r="A8786" t="s">
        <v>42</v>
      </c>
      <c r="B8786" t="s">
        <v>46</v>
      </c>
      <c r="C8786" t="s">
        <v>20</v>
      </c>
      <c r="D8786" s="4">
        <v>43706</v>
      </c>
      <c r="E8786">
        <v>4</v>
      </c>
      <c r="F8786">
        <v>70</v>
      </c>
    </row>
    <row r="8787" spans="1:6" x14ac:dyDescent="0.3">
      <c r="A8787" t="s">
        <v>42</v>
      </c>
      <c r="B8787" t="s">
        <v>30</v>
      </c>
      <c r="C8787" t="s">
        <v>25</v>
      </c>
      <c r="D8787" s="4">
        <v>43706</v>
      </c>
      <c r="E8787">
        <v>5</v>
      </c>
      <c r="F8787">
        <v>70</v>
      </c>
    </row>
    <row r="8788" spans="1:6" x14ac:dyDescent="0.3">
      <c r="A8788" t="s">
        <v>42</v>
      </c>
      <c r="B8788" t="s">
        <v>43</v>
      </c>
      <c r="C8788" t="s">
        <v>24</v>
      </c>
      <c r="D8788" s="4">
        <v>43706</v>
      </c>
      <c r="E8788">
        <v>5</v>
      </c>
      <c r="F8788">
        <v>70</v>
      </c>
    </row>
    <row r="8789" spans="1:6" x14ac:dyDescent="0.3">
      <c r="A8789" t="s">
        <v>11</v>
      </c>
      <c r="B8789" t="s">
        <v>45</v>
      </c>
      <c r="C8789" t="s">
        <v>20</v>
      </c>
      <c r="D8789" s="4">
        <v>43706</v>
      </c>
      <c r="E8789">
        <v>1</v>
      </c>
      <c r="F8789">
        <v>70</v>
      </c>
    </row>
    <row r="8790" spans="1:6" x14ac:dyDescent="0.3">
      <c r="A8790" t="s">
        <v>11</v>
      </c>
      <c r="B8790" t="s">
        <v>4</v>
      </c>
      <c r="C8790" t="s">
        <v>20</v>
      </c>
      <c r="D8790" s="4">
        <v>43706</v>
      </c>
      <c r="E8790">
        <v>1</v>
      </c>
      <c r="F8790">
        <v>70</v>
      </c>
    </row>
    <row r="8791" spans="1:6" x14ac:dyDescent="0.3">
      <c r="A8791" t="s">
        <v>11</v>
      </c>
      <c r="B8791" t="s">
        <v>40</v>
      </c>
      <c r="C8791" t="s">
        <v>25</v>
      </c>
      <c r="D8791" s="4">
        <v>43706</v>
      </c>
      <c r="E8791">
        <v>2</v>
      </c>
      <c r="F8791">
        <v>70</v>
      </c>
    </row>
    <row r="8792" spans="1:6" x14ac:dyDescent="0.3">
      <c r="A8792" t="s">
        <v>11</v>
      </c>
      <c r="B8792" t="s">
        <v>41</v>
      </c>
      <c r="C8792" t="s">
        <v>20</v>
      </c>
      <c r="D8792" s="4">
        <v>43706</v>
      </c>
      <c r="E8792">
        <v>2</v>
      </c>
      <c r="F8792">
        <v>70</v>
      </c>
    </row>
    <row r="8793" spans="1:6" x14ac:dyDescent="0.3">
      <c r="A8793" t="s">
        <v>11</v>
      </c>
      <c r="B8793" t="s">
        <v>28</v>
      </c>
      <c r="C8793" t="s">
        <v>25</v>
      </c>
      <c r="D8793" s="4">
        <v>43706</v>
      </c>
      <c r="E8793">
        <v>3</v>
      </c>
      <c r="F8793">
        <v>70</v>
      </c>
    </row>
    <row r="8794" spans="1:6" x14ac:dyDescent="0.3">
      <c r="A8794" t="s">
        <v>11</v>
      </c>
      <c r="B8794" t="s">
        <v>36</v>
      </c>
      <c r="C8794" t="s">
        <v>25</v>
      </c>
      <c r="D8794" s="4">
        <v>43706</v>
      </c>
      <c r="E8794">
        <v>3</v>
      </c>
      <c r="F8794">
        <v>70</v>
      </c>
    </row>
    <row r="8795" spans="1:6" x14ac:dyDescent="0.3">
      <c r="A8795" t="s">
        <v>11</v>
      </c>
      <c r="B8795" t="s">
        <v>45</v>
      </c>
      <c r="C8795" t="s">
        <v>24</v>
      </c>
      <c r="D8795" s="4">
        <v>43706</v>
      </c>
      <c r="E8795">
        <v>3</v>
      </c>
      <c r="F8795">
        <v>70</v>
      </c>
    </row>
    <row r="8796" spans="1:6" x14ac:dyDescent="0.3">
      <c r="A8796" t="s">
        <v>11</v>
      </c>
      <c r="B8796" t="s">
        <v>43</v>
      </c>
      <c r="C8796" t="s">
        <v>24</v>
      </c>
      <c r="D8796" s="4">
        <v>43706</v>
      </c>
      <c r="E8796">
        <v>4</v>
      </c>
      <c r="F8796">
        <v>70</v>
      </c>
    </row>
    <row r="8797" spans="1:6" x14ac:dyDescent="0.3">
      <c r="A8797" t="s">
        <v>11</v>
      </c>
      <c r="B8797" t="s">
        <v>36</v>
      </c>
      <c r="C8797" t="s">
        <v>24</v>
      </c>
      <c r="D8797" s="4">
        <v>43706</v>
      </c>
      <c r="E8797">
        <v>4</v>
      </c>
      <c r="F8797">
        <v>70</v>
      </c>
    </row>
    <row r="8798" spans="1:6" x14ac:dyDescent="0.3">
      <c r="A8798" t="s">
        <v>11</v>
      </c>
      <c r="B8798" t="s">
        <v>40</v>
      </c>
      <c r="C8798" t="s">
        <v>20</v>
      </c>
      <c r="D8798" s="4">
        <v>43706</v>
      </c>
      <c r="E8798">
        <v>4</v>
      </c>
      <c r="F8798">
        <v>70</v>
      </c>
    </row>
    <row r="8799" spans="1:6" x14ac:dyDescent="0.3">
      <c r="A8799" t="s">
        <v>11</v>
      </c>
      <c r="B8799" t="s">
        <v>9</v>
      </c>
      <c r="C8799" t="s">
        <v>25</v>
      </c>
      <c r="D8799" s="4">
        <v>43706</v>
      </c>
      <c r="E8799">
        <v>5</v>
      </c>
      <c r="F8799">
        <v>70</v>
      </c>
    </row>
    <row r="8800" spans="1:6" x14ac:dyDescent="0.3">
      <c r="A8800" t="s">
        <v>11</v>
      </c>
      <c r="B8800" t="s">
        <v>30</v>
      </c>
      <c r="C8800" t="s">
        <v>25</v>
      </c>
      <c r="D8800" s="4">
        <v>43706</v>
      </c>
      <c r="E8800">
        <v>5</v>
      </c>
      <c r="F8800">
        <v>70</v>
      </c>
    </row>
    <row r="8801" spans="1:6" x14ac:dyDescent="0.3">
      <c r="A8801" t="s">
        <v>11</v>
      </c>
      <c r="B8801" t="s">
        <v>38</v>
      </c>
      <c r="C8801" t="s">
        <v>25</v>
      </c>
      <c r="D8801" s="4">
        <v>43706</v>
      </c>
      <c r="E8801">
        <v>5</v>
      </c>
      <c r="F8801">
        <v>70</v>
      </c>
    </row>
    <row r="8802" spans="1:6" x14ac:dyDescent="0.3">
      <c r="A8802" t="s">
        <v>11</v>
      </c>
      <c r="B8802" t="s">
        <v>46</v>
      </c>
      <c r="C8802" t="s">
        <v>25</v>
      </c>
      <c r="D8802" s="4">
        <v>43706</v>
      </c>
      <c r="E8802">
        <v>5</v>
      </c>
      <c r="F8802">
        <v>70</v>
      </c>
    </row>
    <row r="8803" spans="1:6" x14ac:dyDescent="0.3">
      <c r="A8803" t="s">
        <v>12</v>
      </c>
      <c r="B8803" t="s">
        <v>5</v>
      </c>
      <c r="C8803" t="s">
        <v>25</v>
      </c>
      <c r="D8803" s="4">
        <v>43706</v>
      </c>
      <c r="E8803">
        <v>1</v>
      </c>
      <c r="F8803">
        <v>70</v>
      </c>
    </row>
    <row r="8804" spans="1:6" x14ac:dyDescent="0.3">
      <c r="A8804" t="s">
        <v>12</v>
      </c>
      <c r="B8804" t="s">
        <v>29</v>
      </c>
      <c r="C8804" t="s">
        <v>20</v>
      </c>
      <c r="D8804" s="4">
        <v>43706</v>
      </c>
      <c r="E8804">
        <v>1</v>
      </c>
      <c r="F8804">
        <v>70</v>
      </c>
    </row>
    <row r="8805" spans="1:6" x14ac:dyDescent="0.3">
      <c r="A8805" t="s">
        <v>12</v>
      </c>
      <c r="B8805" t="s">
        <v>43</v>
      </c>
      <c r="C8805" t="s">
        <v>20</v>
      </c>
      <c r="D8805" s="4">
        <v>43706</v>
      </c>
      <c r="E8805">
        <v>1</v>
      </c>
      <c r="F8805">
        <v>70</v>
      </c>
    </row>
    <row r="8806" spans="1:6" x14ac:dyDescent="0.3">
      <c r="A8806" t="s">
        <v>12</v>
      </c>
      <c r="B8806" t="s">
        <v>44</v>
      </c>
      <c r="C8806" t="s">
        <v>25</v>
      </c>
      <c r="D8806" s="4">
        <v>43706</v>
      </c>
      <c r="E8806">
        <v>2</v>
      </c>
      <c r="F8806">
        <v>70</v>
      </c>
    </row>
    <row r="8807" spans="1:6" x14ac:dyDescent="0.3">
      <c r="A8807" t="s">
        <v>12</v>
      </c>
      <c r="B8807" t="s">
        <v>6</v>
      </c>
      <c r="C8807" t="s">
        <v>25</v>
      </c>
      <c r="D8807" s="4">
        <v>43706</v>
      </c>
      <c r="E8807">
        <v>3</v>
      </c>
      <c r="F8807">
        <v>70</v>
      </c>
    </row>
    <row r="8808" spans="1:6" x14ac:dyDescent="0.3">
      <c r="A8808" t="s">
        <v>12</v>
      </c>
      <c r="B8808" t="s">
        <v>30</v>
      </c>
      <c r="C8808" t="s">
        <v>20</v>
      </c>
      <c r="D8808" s="4">
        <v>43706</v>
      </c>
      <c r="E8808">
        <v>3</v>
      </c>
      <c r="F8808">
        <v>70</v>
      </c>
    </row>
    <row r="8809" spans="1:6" x14ac:dyDescent="0.3">
      <c r="A8809" t="s">
        <v>12</v>
      </c>
      <c r="B8809" t="s">
        <v>28</v>
      </c>
      <c r="C8809" t="s">
        <v>25</v>
      </c>
      <c r="D8809" s="4">
        <v>43706</v>
      </c>
      <c r="E8809">
        <v>4</v>
      </c>
      <c r="F8809">
        <v>70</v>
      </c>
    </row>
    <row r="8810" spans="1:6" x14ac:dyDescent="0.3">
      <c r="A8810" t="s">
        <v>12</v>
      </c>
      <c r="B8810" t="s">
        <v>29</v>
      </c>
      <c r="C8810" t="s">
        <v>25</v>
      </c>
      <c r="D8810" s="4">
        <v>43706</v>
      </c>
      <c r="E8810">
        <v>4</v>
      </c>
      <c r="F8810">
        <v>70</v>
      </c>
    </row>
    <row r="8811" spans="1:6" x14ac:dyDescent="0.3">
      <c r="A8811" t="s">
        <v>12</v>
      </c>
      <c r="B8811" t="s">
        <v>7</v>
      </c>
      <c r="C8811" t="s">
        <v>24</v>
      </c>
      <c r="D8811" s="4">
        <v>43706</v>
      </c>
      <c r="E8811">
        <v>4</v>
      </c>
      <c r="F8811">
        <v>70</v>
      </c>
    </row>
    <row r="8812" spans="1:6" x14ac:dyDescent="0.3">
      <c r="A8812" t="s">
        <v>12</v>
      </c>
      <c r="B8812" t="s">
        <v>28</v>
      </c>
      <c r="C8812" t="s">
        <v>20</v>
      </c>
      <c r="D8812" s="4">
        <v>43706</v>
      </c>
      <c r="E8812">
        <v>5</v>
      </c>
      <c r="F8812">
        <v>70</v>
      </c>
    </row>
    <row r="8813" spans="1:6" x14ac:dyDescent="0.3">
      <c r="A8813" t="s">
        <v>12</v>
      </c>
      <c r="B8813" t="s">
        <v>46</v>
      </c>
      <c r="C8813" t="s">
        <v>20</v>
      </c>
      <c r="D8813" s="4">
        <v>43706</v>
      </c>
      <c r="E8813">
        <v>5</v>
      </c>
      <c r="F8813">
        <v>70</v>
      </c>
    </row>
    <row r="8814" spans="1:6" x14ac:dyDescent="0.3">
      <c r="A8814" t="s">
        <v>26</v>
      </c>
      <c r="B8814" t="s">
        <v>37</v>
      </c>
      <c r="C8814" t="s">
        <v>20</v>
      </c>
      <c r="D8814" s="4">
        <v>43707</v>
      </c>
      <c r="E8814">
        <v>1</v>
      </c>
      <c r="F8814">
        <v>70</v>
      </c>
    </row>
    <row r="8815" spans="1:6" x14ac:dyDescent="0.3">
      <c r="A8815" t="s">
        <v>26</v>
      </c>
      <c r="B8815" t="s">
        <v>44</v>
      </c>
      <c r="C8815" t="s">
        <v>20</v>
      </c>
      <c r="D8815" s="4">
        <v>43707</v>
      </c>
      <c r="E8815">
        <v>2</v>
      </c>
      <c r="F8815">
        <v>70</v>
      </c>
    </row>
    <row r="8816" spans="1:6" x14ac:dyDescent="0.3">
      <c r="A8816" t="s">
        <v>26</v>
      </c>
      <c r="B8816" t="s">
        <v>28</v>
      </c>
      <c r="C8816" t="s">
        <v>25</v>
      </c>
      <c r="D8816" s="4">
        <v>43707</v>
      </c>
      <c r="E8816">
        <v>3</v>
      </c>
      <c r="F8816">
        <v>70</v>
      </c>
    </row>
    <row r="8817" spans="1:6" x14ac:dyDescent="0.3">
      <c r="A8817" t="s">
        <v>26</v>
      </c>
      <c r="B8817" t="s">
        <v>30</v>
      </c>
      <c r="C8817" t="s">
        <v>25</v>
      </c>
      <c r="D8817" s="4">
        <v>43707</v>
      </c>
      <c r="E8817">
        <v>4</v>
      </c>
      <c r="F8817">
        <v>70</v>
      </c>
    </row>
    <row r="8818" spans="1:6" x14ac:dyDescent="0.3">
      <c r="A8818" t="s">
        <v>26</v>
      </c>
      <c r="B8818" t="s">
        <v>44</v>
      </c>
      <c r="C8818" t="s">
        <v>25</v>
      </c>
      <c r="D8818" s="4">
        <v>43707</v>
      </c>
      <c r="E8818">
        <v>5</v>
      </c>
      <c r="F8818">
        <v>70</v>
      </c>
    </row>
    <row r="8819" spans="1:6" x14ac:dyDescent="0.3">
      <c r="A8819" t="s">
        <v>26</v>
      </c>
      <c r="B8819" t="s">
        <v>29</v>
      </c>
      <c r="C8819" t="s">
        <v>20</v>
      </c>
      <c r="D8819" s="4">
        <v>43707</v>
      </c>
      <c r="E8819">
        <v>5</v>
      </c>
      <c r="F8819">
        <v>70</v>
      </c>
    </row>
    <row r="8820" spans="1:6" x14ac:dyDescent="0.3">
      <c r="A8820" t="s">
        <v>26</v>
      </c>
      <c r="B8820" t="s">
        <v>43</v>
      </c>
      <c r="C8820" t="s">
        <v>20</v>
      </c>
      <c r="D8820" s="4">
        <v>43707</v>
      </c>
      <c r="E8820">
        <v>5</v>
      </c>
      <c r="F8820">
        <v>70</v>
      </c>
    </row>
    <row r="8821" spans="1:6" x14ac:dyDescent="0.3">
      <c r="A8821" t="s">
        <v>42</v>
      </c>
      <c r="B8821" t="s">
        <v>28</v>
      </c>
      <c r="C8821" t="s">
        <v>20</v>
      </c>
      <c r="D8821" s="4">
        <v>43707</v>
      </c>
      <c r="E8821">
        <v>1</v>
      </c>
      <c r="F8821">
        <v>70</v>
      </c>
    </row>
    <row r="8822" spans="1:6" x14ac:dyDescent="0.3">
      <c r="A8822" t="s">
        <v>42</v>
      </c>
      <c r="B8822" t="s">
        <v>38</v>
      </c>
      <c r="C8822" t="s">
        <v>25</v>
      </c>
      <c r="D8822" s="4">
        <v>43707</v>
      </c>
      <c r="E8822">
        <v>2</v>
      </c>
      <c r="F8822">
        <v>70</v>
      </c>
    </row>
    <row r="8823" spans="1:6" x14ac:dyDescent="0.3">
      <c r="A8823" t="s">
        <v>42</v>
      </c>
      <c r="B8823" t="s">
        <v>46</v>
      </c>
      <c r="C8823" t="s">
        <v>25</v>
      </c>
      <c r="D8823" s="4">
        <v>43707</v>
      </c>
      <c r="E8823">
        <v>2</v>
      </c>
      <c r="F8823">
        <v>70</v>
      </c>
    </row>
    <row r="8824" spans="1:6" x14ac:dyDescent="0.3">
      <c r="A8824" t="s">
        <v>42</v>
      </c>
      <c r="B8824" t="s">
        <v>36</v>
      </c>
      <c r="C8824" t="s">
        <v>25</v>
      </c>
      <c r="D8824" s="4">
        <v>43707</v>
      </c>
      <c r="E8824">
        <v>2</v>
      </c>
      <c r="F8824">
        <v>70</v>
      </c>
    </row>
    <row r="8825" spans="1:6" x14ac:dyDescent="0.3">
      <c r="A8825" t="s">
        <v>42</v>
      </c>
      <c r="B8825" t="s">
        <v>36</v>
      </c>
      <c r="C8825" t="s">
        <v>24</v>
      </c>
      <c r="D8825" s="4">
        <v>43707</v>
      </c>
      <c r="E8825">
        <v>3</v>
      </c>
      <c r="F8825">
        <v>70</v>
      </c>
    </row>
    <row r="8826" spans="1:6" x14ac:dyDescent="0.3">
      <c r="A8826" t="s">
        <v>42</v>
      </c>
      <c r="B8826" t="s">
        <v>39</v>
      </c>
      <c r="C8826" t="s">
        <v>25</v>
      </c>
      <c r="D8826" s="4">
        <v>43707</v>
      </c>
      <c r="E8826">
        <v>4</v>
      </c>
      <c r="F8826">
        <v>70</v>
      </c>
    </row>
    <row r="8827" spans="1:6" x14ac:dyDescent="0.3">
      <c r="A8827" t="s">
        <v>42</v>
      </c>
      <c r="B8827" t="s">
        <v>9</v>
      </c>
      <c r="C8827" t="s">
        <v>24</v>
      </c>
      <c r="D8827" s="4">
        <v>43707</v>
      </c>
      <c r="E8827">
        <v>4</v>
      </c>
      <c r="F8827">
        <v>70</v>
      </c>
    </row>
    <row r="8828" spans="1:6" x14ac:dyDescent="0.3">
      <c r="A8828" t="s">
        <v>42</v>
      </c>
      <c r="B8828" t="s">
        <v>37</v>
      </c>
      <c r="C8828" t="s">
        <v>24</v>
      </c>
      <c r="D8828" s="4">
        <v>43707</v>
      </c>
      <c r="E8828">
        <v>4</v>
      </c>
      <c r="F8828">
        <v>70</v>
      </c>
    </row>
    <row r="8829" spans="1:6" x14ac:dyDescent="0.3">
      <c r="A8829" t="s">
        <v>42</v>
      </c>
      <c r="B8829" t="s">
        <v>45</v>
      </c>
      <c r="C8829" t="s">
        <v>24</v>
      </c>
      <c r="D8829" s="4">
        <v>43707</v>
      </c>
      <c r="E8829">
        <v>4</v>
      </c>
      <c r="F8829">
        <v>70</v>
      </c>
    </row>
    <row r="8830" spans="1:6" x14ac:dyDescent="0.3">
      <c r="A8830" t="s">
        <v>42</v>
      </c>
      <c r="B8830" t="s">
        <v>36</v>
      </c>
      <c r="C8830" t="s">
        <v>20</v>
      </c>
      <c r="D8830" s="4">
        <v>43707</v>
      </c>
      <c r="E8830">
        <v>4</v>
      </c>
      <c r="F8830">
        <v>70</v>
      </c>
    </row>
    <row r="8831" spans="1:6" x14ac:dyDescent="0.3">
      <c r="A8831" t="s">
        <v>11</v>
      </c>
      <c r="B8831" t="s">
        <v>7</v>
      </c>
      <c r="C8831" t="s">
        <v>24</v>
      </c>
      <c r="D8831" s="4">
        <v>43707</v>
      </c>
      <c r="E8831">
        <v>2</v>
      </c>
      <c r="F8831">
        <v>70</v>
      </c>
    </row>
    <row r="8832" spans="1:6" x14ac:dyDescent="0.3">
      <c r="A8832" t="s">
        <v>11</v>
      </c>
      <c r="B8832" t="s">
        <v>39</v>
      </c>
      <c r="C8832" t="s">
        <v>24</v>
      </c>
      <c r="D8832" s="4">
        <v>43707</v>
      </c>
      <c r="E8832">
        <v>3</v>
      </c>
      <c r="F8832">
        <v>70</v>
      </c>
    </row>
    <row r="8833" spans="1:6" x14ac:dyDescent="0.3">
      <c r="A8833" t="s">
        <v>11</v>
      </c>
      <c r="B8833" t="s">
        <v>9</v>
      </c>
      <c r="C8833" t="s">
        <v>20</v>
      </c>
      <c r="D8833" s="4">
        <v>43707</v>
      </c>
      <c r="E8833">
        <v>4</v>
      </c>
      <c r="F8833">
        <v>70</v>
      </c>
    </row>
    <row r="8834" spans="1:6" x14ac:dyDescent="0.3">
      <c r="A8834" t="s">
        <v>12</v>
      </c>
      <c r="B8834" t="s">
        <v>30</v>
      </c>
      <c r="C8834" t="s">
        <v>25</v>
      </c>
      <c r="D8834" s="4">
        <v>43707</v>
      </c>
      <c r="E8834">
        <v>1</v>
      </c>
      <c r="F8834">
        <v>70</v>
      </c>
    </row>
    <row r="8835" spans="1:6" x14ac:dyDescent="0.3">
      <c r="A8835" t="s">
        <v>12</v>
      </c>
      <c r="B8835" t="s">
        <v>39</v>
      </c>
      <c r="C8835" t="s">
        <v>25</v>
      </c>
      <c r="D8835" s="4">
        <v>43707</v>
      </c>
      <c r="E8835">
        <v>1</v>
      </c>
      <c r="F8835">
        <v>70</v>
      </c>
    </row>
    <row r="8836" spans="1:6" x14ac:dyDescent="0.3">
      <c r="A8836" t="s">
        <v>12</v>
      </c>
      <c r="B8836" t="s">
        <v>5</v>
      </c>
      <c r="C8836" t="s">
        <v>20</v>
      </c>
      <c r="D8836" s="4">
        <v>43707</v>
      </c>
      <c r="E8836">
        <v>1</v>
      </c>
      <c r="F8836">
        <v>70</v>
      </c>
    </row>
    <row r="8837" spans="1:6" x14ac:dyDescent="0.3">
      <c r="A8837" t="s">
        <v>12</v>
      </c>
      <c r="B8837" t="s">
        <v>37</v>
      </c>
      <c r="C8837" t="s">
        <v>24</v>
      </c>
      <c r="D8837" s="4">
        <v>43707</v>
      </c>
      <c r="E8837">
        <v>2</v>
      </c>
      <c r="F8837">
        <v>70</v>
      </c>
    </row>
    <row r="8838" spans="1:6" x14ac:dyDescent="0.3">
      <c r="A8838" t="s">
        <v>12</v>
      </c>
      <c r="B8838" t="s">
        <v>9</v>
      </c>
      <c r="C8838" t="s">
        <v>25</v>
      </c>
      <c r="D8838" s="4">
        <v>43707</v>
      </c>
      <c r="E8838">
        <v>3</v>
      </c>
      <c r="F8838">
        <v>70</v>
      </c>
    </row>
    <row r="8839" spans="1:6" x14ac:dyDescent="0.3">
      <c r="A8839" t="s">
        <v>12</v>
      </c>
      <c r="B8839" t="s">
        <v>38</v>
      </c>
      <c r="C8839" t="s">
        <v>24</v>
      </c>
      <c r="D8839" s="4">
        <v>43707</v>
      </c>
      <c r="E8839">
        <v>3</v>
      </c>
      <c r="F8839">
        <v>70</v>
      </c>
    </row>
    <row r="8840" spans="1:6" x14ac:dyDescent="0.3">
      <c r="A8840" t="s">
        <v>12</v>
      </c>
      <c r="B8840" t="s">
        <v>41</v>
      </c>
      <c r="C8840" t="s">
        <v>24</v>
      </c>
      <c r="D8840" s="4">
        <v>43707</v>
      </c>
      <c r="E8840">
        <v>3</v>
      </c>
      <c r="F8840">
        <v>70</v>
      </c>
    </row>
    <row r="8841" spans="1:6" x14ac:dyDescent="0.3">
      <c r="A8841" t="s">
        <v>12</v>
      </c>
      <c r="B8841" t="s">
        <v>30</v>
      </c>
      <c r="C8841" t="s">
        <v>20</v>
      </c>
      <c r="D8841" s="4">
        <v>43707</v>
      </c>
      <c r="E8841">
        <v>4</v>
      </c>
      <c r="F8841">
        <v>70</v>
      </c>
    </row>
    <row r="8842" spans="1:6" x14ac:dyDescent="0.3">
      <c r="A8842" t="s">
        <v>12</v>
      </c>
      <c r="B8842" t="s">
        <v>4</v>
      </c>
      <c r="C8842" t="s">
        <v>20</v>
      </c>
      <c r="D8842" s="4">
        <v>43707</v>
      </c>
      <c r="E8842">
        <v>4</v>
      </c>
      <c r="F8842">
        <v>70</v>
      </c>
    </row>
    <row r="8843" spans="1:6" x14ac:dyDescent="0.3">
      <c r="A8843" t="s">
        <v>12</v>
      </c>
      <c r="B8843" t="s">
        <v>41</v>
      </c>
      <c r="C8843" t="s">
        <v>25</v>
      </c>
      <c r="D8843" s="4">
        <v>43707</v>
      </c>
      <c r="E8843">
        <v>5</v>
      </c>
      <c r="F8843">
        <v>70</v>
      </c>
    </row>
    <row r="8844" spans="1:6" x14ac:dyDescent="0.3">
      <c r="A8844" t="s">
        <v>12</v>
      </c>
      <c r="B8844" t="s">
        <v>43</v>
      </c>
      <c r="C8844" t="s">
        <v>20</v>
      </c>
      <c r="D8844" s="4">
        <v>43707</v>
      </c>
      <c r="E8844">
        <v>5</v>
      </c>
      <c r="F8844">
        <v>70</v>
      </c>
    </row>
    <row r="8845" spans="1:6" x14ac:dyDescent="0.3">
      <c r="A8845" t="s">
        <v>12</v>
      </c>
      <c r="B8845" t="s">
        <v>40</v>
      </c>
      <c r="C8845" t="s">
        <v>20</v>
      </c>
      <c r="D8845" s="4">
        <v>43707</v>
      </c>
      <c r="E8845">
        <v>5</v>
      </c>
      <c r="F8845">
        <v>70</v>
      </c>
    </row>
    <row r="8846" spans="1:6" x14ac:dyDescent="0.3">
      <c r="A8846" t="s">
        <v>26</v>
      </c>
      <c r="B8846" t="s">
        <v>28</v>
      </c>
      <c r="C8846" t="s">
        <v>21</v>
      </c>
      <c r="D8846" s="4">
        <v>43710</v>
      </c>
      <c r="E8846">
        <v>4</v>
      </c>
      <c r="F8846">
        <v>71</v>
      </c>
    </row>
    <row r="8847" spans="1:6" x14ac:dyDescent="0.3">
      <c r="A8847" t="s">
        <v>26</v>
      </c>
      <c r="B8847" t="s">
        <v>37</v>
      </c>
      <c r="C8847" t="s">
        <v>21</v>
      </c>
      <c r="D8847" s="4">
        <v>43710</v>
      </c>
      <c r="E8847">
        <v>4</v>
      </c>
      <c r="F8847">
        <v>71</v>
      </c>
    </row>
    <row r="8848" spans="1:6" x14ac:dyDescent="0.3">
      <c r="A8848" t="s">
        <v>26</v>
      </c>
      <c r="B8848" t="s">
        <v>40</v>
      </c>
      <c r="C8848" t="s">
        <v>21</v>
      </c>
      <c r="D8848" s="4">
        <v>43710</v>
      </c>
      <c r="E8848">
        <v>4</v>
      </c>
      <c r="F8848">
        <v>71</v>
      </c>
    </row>
    <row r="8849" spans="1:6" x14ac:dyDescent="0.3">
      <c r="A8849" t="s">
        <v>26</v>
      </c>
      <c r="B8849" t="s">
        <v>4</v>
      </c>
      <c r="C8849" t="s">
        <v>21</v>
      </c>
      <c r="D8849" s="4">
        <v>43710</v>
      </c>
      <c r="E8849">
        <v>4</v>
      </c>
      <c r="F8849">
        <v>71</v>
      </c>
    </row>
    <row r="8850" spans="1:6" x14ac:dyDescent="0.3">
      <c r="A8850" t="s">
        <v>26</v>
      </c>
      <c r="B8850" t="s">
        <v>29</v>
      </c>
      <c r="C8850" t="s">
        <v>22</v>
      </c>
      <c r="D8850" s="4">
        <v>43710</v>
      </c>
      <c r="E8850">
        <v>4</v>
      </c>
      <c r="F8850">
        <v>71</v>
      </c>
    </row>
    <row r="8851" spans="1:6" x14ac:dyDescent="0.3">
      <c r="A8851" t="s">
        <v>26</v>
      </c>
      <c r="B8851" t="s">
        <v>37</v>
      </c>
      <c r="C8851" t="s">
        <v>22</v>
      </c>
      <c r="D8851" s="4">
        <v>43710</v>
      </c>
      <c r="E8851">
        <v>4</v>
      </c>
      <c r="F8851">
        <v>71</v>
      </c>
    </row>
    <row r="8852" spans="1:6" x14ac:dyDescent="0.3">
      <c r="A8852" t="s">
        <v>26</v>
      </c>
      <c r="B8852" t="s">
        <v>29</v>
      </c>
      <c r="C8852" t="s">
        <v>20</v>
      </c>
      <c r="D8852" s="4">
        <v>43710</v>
      </c>
      <c r="E8852">
        <v>4</v>
      </c>
      <c r="F8852">
        <v>71</v>
      </c>
    </row>
    <row r="8853" spans="1:6" x14ac:dyDescent="0.3">
      <c r="A8853" t="s">
        <v>26</v>
      </c>
      <c r="B8853" t="s">
        <v>43</v>
      </c>
      <c r="C8853" t="s">
        <v>20</v>
      </c>
      <c r="D8853" s="4">
        <v>43710</v>
      </c>
      <c r="E8853">
        <v>4</v>
      </c>
      <c r="F8853">
        <v>71</v>
      </c>
    </row>
    <row r="8854" spans="1:6" x14ac:dyDescent="0.3">
      <c r="A8854" t="s">
        <v>26</v>
      </c>
      <c r="B8854" t="s">
        <v>38</v>
      </c>
      <c r="C8854" t="s">
        <v>21</v>
      </c>
      <c r="D8854" s="4">
        <v>43710</v>
      </c>
      <c r="E8854">
        <v>5</v>
      </c>
      <c r="F8854">
        <v>71</v>
      </c>
    </row>
    <row r="8855" spans="1:6" x14ac:dyDescent="0.3">
      <c r="A8855" t="s">
        <v>26</v>
      </c>
      <c r="B8855" t="s">
        <v>44</v>
      </c>
      <c r="C8855" t="s">
        <v>21</v>
      </c>
      <c r="D8855" s="4">
        <v>43710</v>
      </c>
      <c r="E8855">
        <v>5</v>
      </c>
      <c r="F8855">
        <v>71</v>
      </c>
    </row>
    <row r="8856" spans="1:6" x14ac:dyDescent="0.3">
      <c r="A8856" t="s">
        <v>26</v>
      </c>
      <c r="B8856" t="s">
        <v>43</v>
      </c>
      <c r="C8856" t="s">
        <v>21</v>
      </c>
      <c r="D8856" s="4">
        <v>43710</v>
      </c>
      <c r="E8856">
        <v>5</v>
      </c>
      <c r="F8856">
        <v>71</v>
      </c>
    </row>
    <row r="8857" spans="1:6" x14ac:dyDescent="0.3">
      <c r="A8857" t="s">
        <v>26</v>
      </c>
      <c r="B8857" t="s">
        <v>46</v>
      </c>
      <c r="C8857" t="s">
        <v>21</v>
      </c>
      <c r="D8857" s="4">
        <v>43710</v>
      </c>
      <c r="E8857">
        <v>6</v>
      </c>
      <c r="F8857">
        <v>71</v>
      </c>
    </row>
    <row r="8858" spans="1:6" x14ac:dyDescent="0.3">
      <c r="A8858" t="s">
        <v>26</v>
      </c>
      <c r="B8858" t="s">
        <v>6</v>
      </c>
      <c r="C8858" t="s">
        <v>21</v>
      </c>
      <c r="D8858" s="4">
        <v>43710</v>
      </c>
      <c r="E8858">
        <v>6</v>
      </c>
      <c r="F8858">
        <v>71</v>
      </c>
    </row>
    <row r="8859" spans="1:6" x14ac:dyDescent="0.3">
      <c r="A8859" t="s">
        <v>26</v>
      </c>
      <c r="B8859" t="s">
        <v>5</v>
      </c>
      <c r="C8859" t="s">
        <v>21</v>
      </c>
      <c r="D8859" s="4">
        <v>43710</v>
      </c>
      <c r="E8859">
        <v>7</v>
      </c>
      <c r="F8859">
        <v>71</v>
      </c>
    </row>
    <row r="8860" spans="1:6" x14ac:dyDescent="0.3">
      <c r="A8860" t="s">
        <v>26</v>
      </c>
      <c r="B8860" t="s">
        <v>43</v>
      </c>
      <c r="C8860" t="s">
        <v>24</v>
      </c>
      <c r="D8860" s="4">
        <v>43710</v>
      </c>
      <c r="E8860">
        <v>8</v>
      </c>
      <c r="F8860">
        <v>71</v>
      </c>
    </row>
    <row r="8861" spans="1:6" x14ac:dyDescent="0.3">
      <c r="A8861" t="s">
        <v>26</v>
      </c>
      <c r="B8861" t="s">
        <v>36</v>
      </c>
      <c r="C8861" t="s">
        <v>24</v>
      </c>
      <c r="D8861" s="4">
        <v>43710</v>
      </c>
      <c r="E8861">
        <v>8</v>
      </c>
      <c r="F8861">
        <v>71</v>
      </c>
    </row>
    <row r="8862" spans="1:6" x14ac:dyDescent="0.3">
      <c r="A8862" t="s">
        <v>26</v>
      </c>
      <c r="B8862" t="s">
        <v>39</v>
      </c>
      <c r="C8862" t="s">
        <v>20</v>
      </c>
      <c r="D8862" s="4">
        <v>43710</v>
      </c>
      <c r="E8862">
        <v>8</v>
      </c>
      <c r="F8862">
        <v>71</v>
      </c>
    </row>
    <row r="8863" spans="1:6" x14ac:dyDescent="0.3">
      <c r="A8863" t="s">
        <v>26</v>
      </c>
      <c r="B8863" t="s">
        <v>5</v>
      </c>
      <c r="C8863" t="s">
        <v>20</v>
      </c>
      <c r="D8863" s="4">
        <v>43710</v>
      </c>
      <c r="E8863">
        <v>8</v>
      </c>
      <c r="F8863">
        <v>71</v>
      </c>
    </row>
    <row r="8864" spans="1:6" x14ac:dyDescent="0.3">
      <c r="A8864" t="s">
        <v>42</v>
      </c>
      <c r="B8864" t="s">
        <v>5</v>
      </c>
      <c r="C8864" t="s">
        <v>22</v>
      </c>
      <c r="D8864" s="4">
        <v>43710</v>
      </c>
      <c r="E8864">
        <v>4</v>
      </c>
      <c r="F8864">
        <v>71</v>
      </c>
    </row>
    <row r="8865" spans="1:6" x14ac:dyDescent="0.3">
      <c r="A8865" t="s">
        <v>42</v>
      </c>
      <c r="B8865" t="s">
        <v>7</v>
      </c>
      <c r="C8865" t="s">
        <v>24</v>
      </c>
      <c r="D8865" s="4">
        <v>43710</v>
      </c>
      <c r="E8865">
        <v>4</v>
      </c>
      <c r="F8865">
        <v>71</v>
      </c>
    </row>
    <row r="8866" spans="1:6" x14ac:dyDescent="0.3">
      <c r="A8866" t="s">
        <v>42</v>
      </c>
      <c r="B8866" t="s">
        <v>29</v>
      </c>
      <c r="C8866" t="s">
        <v>24</v>
      </c>
      <c r="D8866" s="4">
        <v>43710</v>
      </c>
      <c r="E8866">
        <v>4</v>
      </c>
      <c r="F8866">
        <v>71</v>
      </c>
    </row>
    <row r="8867" spans="1:6" x14ac:dyDescent="0.3">
      <c r="A8867" t="s">
        <v>42</v>
      </c>
      <c r="B8867" t="s">
        <v>36</v>
      </c>
      <c r="C8867" t="s">
        <v>20</v>
      </c>
      <c r="D8867" s="4">
        <v>43710</v>
      </c>
      <c r="E8867">
        <v>4</v>
      </c>
      <c r="F8867">
        <v>71</v>
      </c>
    </row>
    <row r="8868" spans="1:6" x14ac:dyDescent="0.3">
      <c r="A8868" t="s">
        <v>42</v>
      </c>
      <c r="B8868" t="s">
        <v>39</v>
      </c>
      <c r="C8868" t="s">
        <v>21</v>
      </c>
      <c r="D8868" s="4">
        <v>43710</v>
      </c>
      <c r="E8868">
        <v>5</v>
      </c>
      <c r="F8868">
        <v>71</v>
      </c>
    </row>
    <row r="8869" spans="1:6" x14ac:dyDescent="0.3">
      <c r="A8869" t="s">
        <v>42</v>
      </c>
      <c r="B8869" t="s">
        <v>6</v>
      </c>
      <c r="C8869" t="s">
        <v>21</v>
      </c>
      <c r="D8869" s="4">
        <v>43710</v>
      </c>
      <c r="E8869">
        <v>5</v>
      </c>
      <c r="F8869">
        <v>71</v>
      </c>
    </row>
    <row r="8870" spans="1:6" x14ac:dyDescent="0.3">
      <c r="A8870" t="s">
        <v>42</v>
      </c>
      <c r="B8870" t="s">
        <v>5</v>
      </c>
      <c r="C8870" t="s">
        <v>21</v>
      </c>
      <c r="D8870" s="4">
        <v>43710</v>
      </c>
      <c r="E8870">
        <v>5</v>
      </c>
      <c r="F8870">
        <v>71</v>
      </c>
    </row>
    <row r="8871" spans="1:6" x14ac:dyDescent="0.3">
      <c r="A8871" t="s">
        <v>42</v>
      </c>
      <c r="B8871" t="s">
        <v>44</v>
      </c>
      <c r="C8871" t="s">
        <v>21</v>
      </c>
      <c r="D8871" s="4">
        <v>43710</v>
      </c>
      <c r="E8871">
        <v>6</v>
      </c>
      <c r="F8871">
        <v>71</v>
      </c>
    </row>
    <row r="8872" spans="1:6" x14ac:dyDescent="0.3">
      <c r="A8872" t="s">
        <v>42</v>
      </c>
      <c r="B8872" t="s">
        <v>4</v>
      </c>
      <c r="C8872" t="s">
        <v>24</v>
      </c>
      <c r="D8872" s="4">
        <v>43710</v>
      </c>
      <c r="E8872">
        <v>6</v>
      </c>
      <c r="F8872">
        <v>71</v>
      </c>
    </row>
    <row r="8873" spans="1:6" x14ac:dyDescent="0.3">
      <c r="A8873" t="s">
        <v>42</v>
      </c>
      <c r="B8873" t="s">
        <v>7</v>
      </c>
      <c r="C8873" t="s">
        <v>20</v>
      </c>
      <c r="D8873" s="4">
        <v>43710</v>
      </c>
      <c r="E8873">
        <v>6</v>
      </c>
      <c r="F8873">
        <v>71</v>
      </c>
    </row>
    <row r="8874" spans="1:6" x14ac:dyDescent="0.3">
      <c r="A8874" t="s">
        <v>42</v>
      </c>
      <c r="B8874" t="s">
        <v>30</v>
      </c>
      <c r="C8874" t="s">
        <v>22</v>
      </c>
      <c r="D8874" s="4">
        <v>43710</v>
      </c>
      <c r="E8874">
        <v>7</v>
      </c>
      <c r="F8874">
        <v>71</v>
      </c>
    </row>
    <row r="8875" spans="1:6" x14ac:dyDescent="0.3">
      <c r="A8875" t="s">
        <v>42</v>
      </c>
      <c r="B8875" t="s">
        <v>30</v>
      </c>
      <c r="C8875" t="s">
        <v>24</v>
      </c>
      <c r="D8875" s="4">
        <v>43710</v>
      </c>
      <c r="E8875">
        <v>7</v>
      </c>
      <c r="F8875">
        <v>71</v>
      </c>
    </row>
    <row r="8876" spans="1:6" x14ac:dyDescent="0.3">
      <c r="A8876" t="s">
        <v>42</v>
      </c>
      <c r="B8876" t="s">
        <v>39</v>
      </c>
      <c r="C8876" t="s">
        <v>24</v>
      </c>
      <c r="D8876" s="4">
        <v>43710</v>
      </c>
      <c r="E8876">
        <v>7</v>
      </c>
      <c r="F8876">
        <v>71</v>
      </c>
    </row>
    <row r="8877" spans="1:6" x14ac:dyDescent="0.3">
      <c r="A8877" t="s">
        <v>42</v>
      </c>
      <c r="B8877" t="s">
        <v>38</v>
      </c>
      <c r="C8877" t="s">
        <v>21</v>
      </c>
      <c r="D8877" s="4">
        <v>43710</v>
      </c>
      <c r="E8877">
        <v>8</v>
      </c>
      <c r="F8877">
        <v>71</v>
      </c>
    </row>
    <row r="8878" spans="1:6" x14ac:dyDescent="0.3">
      <c r="A8878" t="s">
        <v>42</v>
      </c>
      <c r="B8878" t="s">
        <v>4</v>
      </c>
      <c r="C8878" t="s">
        <v>21</v>
      </c>
      <c r="D8878" s="4">
        <v>43710</v>
      </c>
      <c r="E8878">
        <v>8</v>
      </c>
      <c r="F8878">
        <v>71</v>
      </c>
    </row>
    <row r="8879" spans="1:6" x14ac:dyDescent="0.3">
      <c r="A8879" t="s">
        <v>10</v>
      </c>
      <c r="B8879" t="s">
        <v>45</v>
      </c>
      <c r="C8879" t="s">
        <v>21</v>
      </c>
      <c r="D8879" s="4">
        <v>43710</v>
      </c>
      <c r="E8879">
        <v>2</v>
      </c>
      <c r="F8879">
        <v>71</v>
      </c>
    </row>
    <row r="8880" spans="1:6" x14ac:dyDescent="0.3">
      <c r="A8880" t="s">
        <v>10</v>
      </c>
      <c r="B8880" t="s">
        <v>5</v>
      </c>
      <c r="C8880" t="s">
        <v>21</v>
      </c>
      <c r="D8880" s="4">
        <v>43710</v>
      </c>
      <c r="E8880">
        <v>2</v>
      </c>
      <c r="F8880">
        <v>71</v>
      </c>
    </row>
    <row r="8881" spans="1:6" x14ac:dyDescent="0.3">
      <c r="A8881" t="s">
        <v>10</v>
      </c>
      <c r="B8881" t="s">
        <v>9</v>
      </c>
      <c r="C8881" t="s">
        <v>22</v>
      </c>
      <c r="D8881" s="4">
        <v>43710</v>
      </c>
      <c r="E8881">
        <v>2</v>
      </c>
      <c r="F8881">
        <v>71</v>
      </c>
    </row>
    <row r="8882" spans="1:6" x14ac:dyDescent="0.3">
      <c r="A8882" t="s">
        <v>10</v>
      </c>
      <c r="B8882" t="s">
        <v>37</v>
      </c>
      <c r="C8882" t="s">
        <v>20</v>
      </c>
      <c r="D8882" s="4">
        <v>43710</v>
      </c>
      <c r="E8882">
        <v>2</v>
      </c>
      <c r="F8882">
        <v>71</v>
      </c>
    </row>
    <row r="8883" spans="1:6" x14ac:dyDescent="0.3">
      <c r="A8883" t="s">
        <v>10</v>
      </c>
      <c r="B8883" t="s">
        <v>28</v>
      </c>
      <c r="C8883" t="s">
        <v>20</v>
      </c>
      <c r="D8883" s="4">
        <v>43710</v>
      </c>
      <c r="E8883">
        <v>2</v>
      </c>
      <c r="F8883">
        <v>71</v>
      </c>
    </row>
    <row r="8884" spans="1:6" x14ac:dyDescent="0.3">
      <c r="A8884" t="s">
        <v>10</v>
      </c>
      <c r="B8884" t="s">
        <v>9</v>
      </c>
      <c r="C8884" t="s">
        <v>21</v>
      </c>
      <c r="D8884" s="4">
        <v>43710</v>
      </c>
      <c r="E8884">
        <v>2</v>
      </c>
      <c r="F8884">
        <v>71</v>
      </c>
    </row>
    <row r="8885" spans="1:6" x14ac:dyDescent="0.3">
      <c r="A8885" t="s">
        <v>10</v>
      </c>
      <c r="B8885" t="s">
        <v>30</v>
      </c>
      <c r="C8885" t="s">
        <v>21</v>
      </c>
      <c r="D8885" s="4">
        <v>43710</v>
      </c>
      <c r="E8885">
        <v>2</v>
      </c>
      <c r="F8885">
        <v>71</v>
      </c>
    </row>
    <row r="8886" spans="1:6" x14ac:dyDescent="0.3">
      <c r="A8886" t="s">
        <v>10</v>
      </c>
      <c r="B8886" t="s">
        <v>44</v>
      </c>
      <c r="C8886" t="s">
        <v>21</v>
      </c>
      <c r="D8886" s="4">
        <v>43710</v>
      </c>
      <c r="E8886">
        <v>2</v>
      </c>
      <c r="F8886">
        <v>71</v>
      </c>
    </row>
    <row r="8887" spans="1:6" x14ac:dyDescent="0.3">
      <c r="A8887" t="s">
        <v>10</v>
      </c>
      <c r="B8887" t="s">
        <v>46</v>
      </c>
      <c r="C8887" t="s">
        <v>21</v>
      </c>
      <c r="D8887" s="4">
        <v>43710</v>
      </c>
      <c r="E8887">
        <v>2</v>
      </c>
      <c r="F8887">
        <v>71</v>
      </c>
    </row>
    <row r="8888" spans="1:6" x14ac:dyDescent="0.3">
      <c r="A8888" t="s">
        <v>10</v>
      </c>
      <c r="B8888" t="s">
        <v>43</v>
      </c>
      <c r="C8888" t="s">
        <v>22</v>
      </c>
      <c r="D8888" s="4">
        <v>43710</v>
      </c>
      <c r="E8888">
        <v>2</v>
      </c>
      <c r="F8888">
        <v>71</v>
      </c>
    </row>
    <row r="8889" spans="1:6" x14ac:dyDescent="0.3">
      <c r="A8889" t="s">
        <v>10</v>
      </c>
      <c r="B8889" t="s">
        <v>4</v>
      </c>
      <c r="C8889" t="s">
        <v>21</v>
      </c>
      <c r="D8889" s="4">
        <v>43710</v>
      </c>
      <c r="E8889">
        <v>2</v>
      </c>
      <c r="F8889">
        <v>71</v>
      </c>
    </row>
    <row r="8890" spans="1:6" x14ac:dyDescent="0.3">
      <c r="A8890" t="s">
        <v>10</v>
      </c>
      <c r="B8890" t="s">
        <v>39</v>
      </c>
      <c r="C8890" t="s">
        <v>20</v>
      </c>
      <c r="D8890" s="4">
        <v>43710</v>
      </c>
      <c r="E8890">
        <v>2</v>
      </c>
      <c r="F8890">
        <v>71</v>
      </c>
    </row>
    <row r="8891" spans="1:6" x14ac:dyDescent="0.3">
      <c r="A8891" t="s">
        <v>10</v>
      </c>
      <c r="B8891" t="s">
        <v>30</v>
      </c>
      <c r="C8891" t="s">
        <v>24</v>
      </c>
      <c r="D8891" s="4">
        <v>43710</v>
      </c>
      <c r="E8891">
        <v>2</v>
      </c>
      <c r="F8891">
        <v>71</v>
      </c>
    </row>
    <row r="8892" spans="1:6" x14ac:dyDescent="0.3">
      <c r="A8892" t="s">
        <v>10</v>
      </c>
      <c r="B8892" t="s">
        <v>45</v>
      </c>
      <c r="C8892" t="s">
        <v>20</v>
      </c>
      <c r="D8892" s="4">
        <v>43710</v>
      </c>
      <c r="E8892">
        <v>2</v>
      </c>
      <c r="F8892">
        <v>71</v>
      </c>
    </row>
    <row r="8893" spans="1:6" x14ac:dyDescent="0.3">
      <c r="A8893" t="s">
        <v>11</v>
      </c>
      <c r="B8893" t="s">
        <v>44</v>
      </c>
      <c r="C8893" t="s">
        <v>20</v>
      </c>
      <c r="D8893" s="4">
        <v>43710</v>
      </c>
      <c r="E8893">
        <v>4</v>
      </c>
      <c r="F8893">
        <v>71</v>
      </c>
    </row>
    <row r="8894" spans="1:6" x14ac:dyDescent="0.3">
      <c r="A8894" t="s">
        <v>11</v>
      </c>
      <c r="B8894" t="s">
        <v>6</v>
      </c>
      <c r="C8894" t="s">
        <v>20</v>
      </c>
      <c r="D8894" s="4">
        <v>43710</v>
      </c>
      <c r="E8894">
        <v>4</v>
      </c>
      <c r="F8894">
        <v>71</v>
      </c>
    </row>
    <row r="8895" spans="1:6" x14ac:dyDescent="0.3">
      <c r="A8895" t="s">
        <v>11</v>
      </c>
      <c r="B8895" t="s">
        <v>5</v>
      </c>
      <c r="C8895" t="s">
        <v>21</v>
      </c>
      <c r="D8895" s="4">
        <v>43710</v>
      </c>
      <c r="E8895">
        <v>5</v>
      </c>
      <c r="F8895">
        <v>71</v>
      </c>
    </row>
    <row r="8896" spans="1:6" x14ac:dyDescent="0.3">
      <c r="A8896" t="s">
        <v>11</v>
      </c>
      <c r="B8896" t="s">
        <v>37</v>
      </c>
      <c r="C8896" t="s">
        <v>22</v>
      </c>
      <c r="D8896" s="4">
        <v>43710</v>
      </c>
      <c r="E8896">
        <v>5</v>
      </c>
      <c r="F8896">
        <v>71</v>
      </c>
    </row>
    <row r="8897" spans="1:6" x14ac:dyDescent="0.3">
      <c r="A8897" t="s">
        <v>11</v>
      </c>
      <c r="B8897" t="s">
        <v>4</v>
      </c>
      <c r="C8897" t="s">
        <v>24</v>
      </c>
      <c r="D8897" s="4">
        <v>43710</v>
      </c>
      <c r="E8897">
        <v>5</v>
      </c>
      <c r="F8897">
        <v>71</v>
      </c>
    </row>
    <row r="8898" spans="1:6" x14ac:dyDescent="0.3">
      <c r="A8898" t="s">
        <v>11</v>
      </c>
      <c r="B8898" t="s">
        <v>28</v>
      </c>
      <c r="C8898" t="s">
        <v>20</v>
      </c>
      <c r="D8898" s="4">
        <v>43710</v>
      </c>
      <c r="E8898">
        <v>5</v>
      </c>
      <c r="F8898">
        <v>71</v>
      </c>
    </row>
    <row r="8899" spans="1:6" x14ac:dyDescent="0.3">
      <c r="A8899" t="s">
        <v>11</v>
      </c>
      <c r="B8899" t="s">
        <v>29</v>
      </c>
      <c r="C8899" t="s">
        <v>24</v>
      </c>
      <c r="D8899" s="4">
        <v>43710</v>
      </c>
      <c r="E8899">
        <v>6</v>
      </c>
      <c r="F8899">
        <v>71</v>
      </c>
    </row>
    <row r="8900" spans="1:6" x14ac:dyDescent="0.3">
      <c r="A8900" t="s">
        <v>11</v>
      </c>
      <c r="B8900" t="s">
        <v>41</v>
      </c>
      <c r="C8900" t="s">
        <v>24</v>
      </c>
      <c r="D8900" s="4">
        <v>43710</v>
      </c>
      <c r="E8900">
        <v>7</v>
      </c>
      <c r="F8900">
        <v>71</v>
      </c>
    </row>
    <row r="8901" spans="1:6" x14ac:dyDescent="0.3">
      <c r="A8901" t="s">
        <v>11</v>
      </c>
      <c r="B8901" t="s">
        <v>29</v>
      </c>
      <c r="C8901" t="s">
        <v>20</v>
      </c>
      <c r="D8901" s="4">
        <v>43710</v>
      </c>
      <c r="E8901">
        <v>8</v>
      </c>
      <c r="F8901">
        <v>71</v>
      </c>
    </row>
    <row r="8902" spans="1:6" x14ac:dyDescent="0.3">
      <c r="A8902" t="s">
        <v>11</v>
      </c>
      <c r="B8902" t="s">
        <v>45</v>
      </c>
      <c r="C8902" t="s">
        <v>20</v>
      </c>
      <c r="D8902" s="4">
        <v>43710</v>
      </c>
      <c r="E8902">
        <v>8</v>
      </c>
      <c r="F8902">
        <v>71</v>
      </c>
    </row>
    <row r="8903" spans="1:6" x14ac:dyDescent="0.3">
      <c r="A8903" t="s">
        <v>11</v>
      </c>
      <c r="B8903" t="s">
        <v>41</v>
      </c>
      <c r="C8903" t="s">
        <v>20</v>
      </c>
      <c r="D8903" s="4">
        <v>43710</v>
      </c>
      <c r="E8903">
        <v>8</v>
      </c>
      <c r="F8903">
        <v>71</v>
      </c>
    </row>
    <row r="8904" spans="1:6" x14ac:dyDescent="0.3">
      <c r="A8904" t="s">
        <v>12</v>
      </c>
      <c r="B8904" t="s">
        <v>44</v>
      </c>
      <c r="C8904" t="s">
        <v>21</v>
      </c>
      <c r="D8904" s="4">
        <v>43710</v>
      </c>
      <c r="E8904">
        <v>5</v>
      </c>
      <c r="F8904">
        <v>71</v>
      </c>
    </row>
    <row r="8905" spans="1:6" x14ac:dyDescent="0.3">
      <c r="A8905" t="s">
        <v>12</v>
      </c>
      <c r="B8905" t="s">
        <v>41</v>
      </c>
      <c r="C8905" t="s">
        <v>22</v>
      </c>
      <c r="D8905" s="4">
        <v>43710</v>
      </c>
      <c r="E8905">
        <v>5</v>
      </c>
      <c r="F8905">
        <v>71</v>
      </c>
    </row>
    <row r="8906" spans="1:6" x14ac:dyDescent="0.3">
      <c r="A8906" t="s">
        <v>12</v>
      </c>
      <c r="B8906" t="s">
        <v>30</v>
      </c>
      <c r="C8906" t="s">
        <v>24</v>
      </c>
      <c r="D8906" s="4">
        <v>43710</v>
      </c>
      <c r="E8906">
        <v>5</v>
      </c>
      <c r="F8906">
        <v>71</v>
      </c>
    </row>
    <row r="8907" spans="1:6" x14ac:dyDescent="0.3">
      <c r="A8907" t="s">
        <v>12</v>
      </c>
      <c r="B8907" t="s">
        <v>38</v>
      </c>
      <c r="C8907" t="s">
        <v>20</v>
      </c>
      <c r="D8907" s="4">
        <v>43710</v>
      </c>
      <c r="E8907">
        <v>5</v>
      </c>
      <c r="F8907">
        <v>71</v>
      </c>
    </row>
    <row r="8908" spans="1:6" x14ac:dyDescent="0.3">
      <c r="A8908" t="s">
        <v>12</v>
      </c>
      <c r="B8908" t="s">
        <v>38</v>
      </c>
      <c r="C8908" t="s">
        <v>21</v>
      </c>
      <c r="D8908" s="4">
        <v>43710</v>
      </c>
      <c r="E8908">
        <v>6</v>
      </c>
      <c r="F8908">
        <v>71</v>
      </c>
    </row>
    <row r="8909" spans="1:6" x14ac:dyDescent="0.3">
      <c r="A8909" t="s">
        <v>12</v>
      </c>
      <c r="B8909" t="s">
        <v>43</v>
      </c>
      <c r="C8909" t="s">
        <v>24</v>
      </c>
      <c r="D8909" s="4">
        <v>43710</v>
      </c>
      <c r="E8909">
        <v>6</v>
      </c>
      <c r="F8909">
        <v>71</v>
      </c>
    </row>
    <row r="8910" spans="1:6" x14ac:dyDescent="0.3">
      <c r="A8910" t="s">
        <v>12</v>
      </c>
      <c r="B8910" t="s">
        <v>41</v>
      </c>
      <c r="C8910" t="s">
        <v>24</v>
      </c>
      <c r="D8910" s="4">
        <v>43710</v>
      </c>
      <c r="E8910">
        <v>6</v>
      </c>
      <c r="F8910">
        <v>71</v>
      </c>
    </row>
    <row r="8911" spans="1:6" x14ac:dyDescent="0.3">
      <c r="A8911" t="s">
        <v>12</v>
      </c>
      <c r="B8911" t="s">
        <v>37</v>
      </c>
      <c r="C8911" t="s">
        <v>21</v>
      </c>
      <c r="D8911" s="4">
        <v>43710</v>
      </c>
      <c r="E8911">
        <v>7</v>
      </c>
      <c r="F8911">
        <v>71</v>
      </c>
    </row>
    <row r="8912" spans="1:6" x14ac:dyDescent="0.3">
      <c r="A8912" t="s">
        <v>12</v>
      </c>
      <c r="B8912" t="s">
        <v>37</v>
      </c>
      <c r="C8912" t="s">
        <v>24</v>
      </c>
      <c r="D8912" s="4">
        <v>43710</v>
      </c>
      <c r="E8912">
        <v>7</v>
      </c>
      <c r="F8912">
        <v>71</v>
      </c>
    </row>
    <row r="8913" spans="1:6" x14ac:dyDescent="0.3">
      <c r="A8913" t="s">
        <v>26</v>
      </c>
      <c r="B8913" t="s">
        <v>5</v>
      </c>
      <c r="C8913" t="s">
        <v>22</v>
      </c>
      <c r="D8913" s="4">
        <v>43711</v>
      </c>
      <c r="E8913">
        <v>3</v>
      </c>
      <c r="F8913">
        <v>71</v>
      </c>
    </row>
    <row r="8914" spans="1:6" x14ac:dyDescent="0.3">
      <c r="A8914" t="s">
        <v>26</v>
      </c>
      <c r="B8914" t="s">
        <v>30</v>
      </c>
      <c r="C8914" t="s">
        <v>20</v>
      </c>
      <c r="D8914" s="4">
        <v>43711</v>
      </c>
      <c r="E8914">
        <v>3</v>
      </c>
      <c r="F8914">
        <v>71</v>
      </c>
    </row>
    <row r="8915" spans="1:6" x14ac:dyDescent="0.3">
      <c r="A8915" t="s">
        <v>26</v>
      </c>
      <c r="B8915" t="s">
        <v>45</v>
      </c>
      <c r="C8915" t="s">
        <v>20</v>
      </c>
      <c r="D8915" s="4">
        <v>43711</v>
      </c>
      <c r="E8915">
        <v>3</v>
      </c>
      <c r="F8915">
        <v>71</v>
      </c>
    </row>
    <row r="8916" spans="1:6" x14ac:dyDescent="0.3">
      <c r="A8916" t="s">
        <v>26</v>
      </c>
      <c r="B8916" t="s">
        <v>4</v>
      </c>
      <c r="C8916" t="s">
        <v>22</v>
      </c>
      <c r="D8916" s="4">
        <v>43711</v>
      </c>
      <c r="E8916">
        <v>4</v>
      </c>
      <c r="F8916">
        <v>71</v>
      </c>
    </row>
    <row r="8917" spans="1:6" x14ac:dyDescent="0.3">
      <c r="A8917" t="s">
        <v>26</v>
      </c>
      <c r="B8917" t="s">
        <v>28</v>
      </c>
      <c r="C8917" t="s">
        <v>24</v>
      </c>
      <c r="D8917" s="4">
        <v>43711</v>
      </c>
      <c r="E8917">
        <v>4</v>
      </c>
      <c r="F8917">
        <v>71</v>
      </c>
    </row>
    <row r="8918" spans="1:6" x14ac:dyDescent="0.3">
      <c r="A8918" t="s">
        <v>26</v>
      </c>
      <c r="B8918" t="s">
        <v>37</v>
      </c>
      <c r="C8918" t="s">
        <v>22</v>
      </c>
      <c r="D8918" s="4">
        <v>43711</v>
      </c>
      <c r="E8918">
        <v>5</v>
      </c>
      <c r="F8918">
        <v>71</v>
      </c>
    </row>
    <row r="8919" spans="1:6" x14ac:dyDescent="0.3">
      <c r="A8919" t="s">
        <v>26</v>
      </c>
      <c r="B8919" t="s">
        <v>41</v>
      </c>
      <c r="C8919" t="s">
        <v>24</v>
      </c>
      <c r="D8919" s="4">
        <v>43711</v>
      </c>
      <c r="E8919">
        <v>5</v>
      </c>
      <c r="F8919">
        <v>71</v>
      </c>
    </row>
    <row r="8920" spans="1:6" x14ac:dyDescent="0.3">
      <c r="A8920" t="s">
        <v>26</v>
      </c>
      <c r="B8920" t="s">
        <v>41</v>
      </c>
      <c r="C8920" t="s">
        <v>20</v>
      </c>
      <c r="D8920" s="4">
        <v>43711</v>
      </c>
      <c r="E8920">
        <v>5</v>
      </c>
      <c r="F8920">
        <v>71</v>
      </c>
    </row>
    <row r="8921" spans="1:6" x14ac:dyDescent="0.3">
      <c r="A8921" t="s">
        <v>26</v>
      </c>
      <c r="B8921" t="s">
        <v>6</v>
      </c>
      <c r="C8921" t="s">
        <v>20</v>
      </c>
      <c r="D8921" s="4">
        <v>43711</v>
      </c>
      <c r="E8921">
        <v>5</v>
      </c>
      <c r="F8921">
        <v>71</v>
      </c>
    </row>
    <row r="8922" spans="1:6" x14ac:dyDescent="0.3">
      <c r="A8922" t="s">
        <v>26</v>
      </c>
      <c r="B8922" t="s">
        <v>7</v>
      </c>
      <c r="C8922" t="s">
        <v>22</v>
      </c>
      <c r="D8922" s="4">
        <v>43711</v>
      </c>
      <c r="E8922">
        <v>6</v>
      </c>
      <c r="F8922">
        <v>71</v>
      </c>
    </row>
    <row r="8923" spans="1:6" x14ac:dyDescent="0.3">
      <c r="A8923" t="s">
        <v>26</v>
      </c>
      <c r="B8923" t="s">
        <v>43</v>
      </c>
      <c r="C8923" t="s">
        <v>20</v>
      </c>
      <c r="D8923" s="4">
        <v>43711</v>
      </c>
      <c r="E8923">
        <v>6</v>
      </c>
      <c r="F8923">
        <v>71</v>
      </c>
    </row>
    <row r="8924" spans="1:6" x14ac:dyDescent="0.3">
      <c r="A8924" t="s">
        <v>26</v>
      </c>
      <c r="B8924" t="s">
        <v>9</v>
      </c>
      <c r="C8924" t="s">
        <v>21</v>
      </c>
      <c r="D8924" s="4">
        <v>43711</v>
      </c>
      <c r="E8924">
        <v>7</v>
      </c>
      <c r="F8924">
        <v>71</v>
      </c>
    </row>
    <row r="8925" spans="1:6" x14ac:dyDescent="0.3">
      <c r="A8925" t="s">
        <v>26</v>
      </c>
      <c r="B8925" t="s">
        <v>30</v>
      </c>
      <c r="C8925" t="s">
        <v>21</v>
      </c>
      <c r="D8925" s="4">
        <v>43711</v>
      </c>
      <c r="E8925">
        <v>7</v>
      </c>
      <c r="F8925">
        <v>71</v>
      </c>
    </row>
    <row r="8926" spans="1:6" x14ac:dyDescent="0.3">
      <c r="A8926" t="s">
        <v>26</v>
      </c>
      <c r="B8926" t="s">
        <v>44</v>
      </c>
      <c r="C8926" t="s">
        <v>24</v>
      </c>
      <c r="D8926" s="4">
        <v>43711</v>
      </c>
      <c r="E8926">
        <v>8</v>
      </c>
      <c r="F8926">
        <v>71</v>
      </c>
    </row>
    <row r="8927" spans="1:6" x14ac:dyDescent="0.3">
      <c r="A8927" t="s">
        <v>42</v>
      </c>
      <c r="B8927" t="s">
        <v>29</v>
      </c>
      <c r="C8927" t="s">
        <v>22</v>
      </c>
      <c r="D8927" s="4">
        <v>43711</v>
      </c>
      <c r="E8927">
        <v>3</v>
      </c>
      <c r="F8927">
        <v>71</v>
      </c>
    </row>
    <row r="8928" spans="1:6" x14ac:dyDescent="0.3">
      <c r="A8928" t="s">
        <v>42</v>
      </c>
      <c r="B8928" t="s">
        <v>6</v>
      </c>
      <c r="C8928" t="s">
        <v>20</v>
      </c>
      <c r="D8928" s="4">
        <v>43711</v>
      </c>
      <c r="E8928">
        <v>4</v>
      </c>
      <c r="F8928">
        <v>71</v>
      </c>
    </row>
    <row r="8929" spans="1:6" x14ac:dyDescent="0.3">
      <c r="A8929" t="s">
        <v>42</v>
      </c>
      <c r="B8929" t="s">
        <v>4</v>
      </c>
      <c r="C8929" t="s">
        <v>21</v>
      </c>
      <c r="D8929" s="4">
        <v>43711</v>
      </c>
      <c r="E8929">
        <v>5</v>
      </c>
      <c r="F8929">
        <v>71</v>
      </c>
    </row>
    <row r="8930" spans="1:6" x14ac:dyDescent="0.3">
      <c r="A8930" t="s">
        <v>42</v>
      </c>
      <c r="B8930" t="s">
        <v>30</v>
      </c>
      <c r="C8930" t="s">
        <v>22</v>
      </c>
      <c r="D8930" s="4">
        <v>43711</v>
      </c>
      <c r="E8930">
        <v>5</v>
      </c>
      <c r="F8930">
        <v>71</v>
      </c>
    </row>
    <row r="8931" spans="1:6" x14ac:dyDescent="0.3">
      <c r="A8931" t="s">
        <v>42</v>
      </c>
      <c r="B8931" t="s">
        <v>4</v>
      </c>
      <c r="C8931" t="s">
        <v>22</v>
      </c>
      <c r="D8931" s="4">
        <v>43711</v>
      </c>
      <c r="E8931">
        <v>5</v>
      </c>
      <c r="F8931">
        <v>71</v>
      </c>
    </row>
    <row r="8932" spans="1:6" x14ac:dyDescent="0.3">
      <c r="A8932" t="s">
        <v>42</v>
      </c>
      <c r="B8932" t="s">
        <v>29</v>
      </c>
      <c r="C8932" t="s">
        <v>21</v>
      </c>
      <c r="D8932" s="4">
        <v>43711</v>
      </c>
      <c r="E8932">
        <v>6</v>
      </c>
      <c r="F8932">
        <v>71</v>
      </c>
    </row>
    <row r="8933" spans="1:6" x14ac:dyDescent="0.3">
      <c r="A8933" t="s">
        <v>42</v>
      </c>
      <c r="B8933" t="s">
        <v>5</v>
      </c>
      <c r="C8933" t="s">
        <v>22</v>
      </c>
      <c r="D8933" s="4">
        <v>43711</v>
      </c>
      <c r="E8933">
        <v>6</v>
      </c>
      <c r="F8933">
        <v>71</v>
      </c>
    </row>
    <row r="8934" spans="1:6" x14ac:dyDescent="0.3">
      <c r="A8934" t="s">
        <v>42</v>
      </c>
      <c r="B8934" t="s">
        <v>5</v>
      </c>
      <c r="C8934" t="s">
        <v>24</v>
      </c>
      <c r="D8934" s="4">
        <v>43711</v>
      </c>
      <c r="E8934">
        <v>6</v>
      </c>
      <c r="F8934">
        <v>71</v>
      </c>
    </row>
    <row r="8935" spans="1:6" x14ac:dyDescent="0.3">
      <c r="A8935" t="s">
        <v>42</v>
      </c>
      <c r="B8935" t="s">
        <v>7</v>
      </c>
      <c r="C8935" t="s">
        <v>21</v>
      </c>
      <c r="D8935" s="4">
        <v>43711</v>
      </c>
      <c r="E8935">
        <v>7</v>
      </c>
      <c r="F8935">
        <v>71</v>
      </c>
    </row>
    <row r="8936" spans="1:6" x14ac:dyDescent="0.3">
      <c r="A8936" t="s">
        <v>42</v>
      </c>
      <c r="B8936" t="s">
        <v>9</v>
      </c>
      <c r="C8936" t="s">
        <v>22</v>
      </c>
      <c r="D8936" s="4">
        <v>43711</v>
      </c>
      <c r="E8936">
        <v>7</v>
      </c>
      <c r="F8936">
        <v>71</v>
      </c>
    </row>
    <row r="8937" spans="1:6" x14ac:dyDescent="0.3">
      <c r="A8937" t="s">
        <v>42</v>
      </c>
      <c r="B8937" t="s">
        <v>43</v>
      </c>
      <c r="C8937" t="s">
        <v>22</v>
      </c>
      <c r="D8937" s="4">
        <v>43711</v>
      </c>
      <c r="E8937">
        <v>7</v>
      </c>
      <c r="F8937">
        <v>71</v>
      </c>
    </row>
    <row r="8938" spans="1:6" x14ac:dyDescent="0.3">
      <c r="A8938" t="s">
        <v>42</v>
      </c>
      <c r="B8938" t="s">
        <v>37</v>
      </c>
      <c r="C8938" t="s">
        <v>24</v>
      </c>
      <c r="D8938" s="4">
        <v>43711</v>
      </c>
      <c r="E8938">
        <v>7</v>
      </c>
      <c r="F8938">
        <v>71</v>
      </c>
    </row>
    <row r="8939" spans="1:6" x14ac:dyDescent="0.3">
      <c r="A8939" t="s">
        <v>42</v>
      </c>
      <c r="B8939" t="s">
        <v>41</v>
      </c>
      <c r="C8939" t="s">
        <v>20</v>
      </c>
      <c r="D8939" s="4">
        <v>43711</v>
      </c>
      <c r="E8939">
        <v>7</v>
      </c>
      <c r="F8939">
        <v>71</v>
      </c>
    </row>
    <row r="8940" spans="1:6" x14ac:dyDescent="0.3">
      <c r="A8940" t="s">
        <v>10</v>
      </c>
      <c r="B8940" t="s">
        <v>9</v>
      </c>
      <c r="C8940" t="s">
        <v>22</v>
      </c>
      <c r="D8940" s="4">
        <v>43711</v>
      </c>
      <c r="E8940">
        <v>2</v>
      </c>
      <c r="F8940">
        <v>71</v>
      </c>
    </row>
    <row r="8941" spans="1:6" x14ac:dyDescent="0.3">
      <c r="A8941" t="s">
        <v>10</v>
      </c>
      <c r="B8941" t="s">
        <v>41</v>
      </c>
      <c r="C8941" t="s">
        <v>24</v>
      </c>
      <c r="D8941" s="4">
        <v>43711</v>
      </c>
      <c r="E8941">
        <v>2</v>
      </c>
      <c r="F8941">
        <v>71</v>
      </c>
    </row>
    <row r="8942" spans="1:6" x14ac:dyDescent="0.3">
      <c r="A8942" t="s">
        <v>10</v>
      </c>
      <c r="B8942" t="s">
        <v>28</v>
      </c>
      <c r="C8942" t="s">
        <v>20</v>
      </c>
      <c r="D8942" s="4">
        <v>43711</v>
      </c>
      <c r="E8942">
        <v>2</v>
      </c>
      <c r="F8942">
        <v>71</v>
      </c>
    </row>
    <row r="8943" spans="1:6" x14ac:dyDescent="0.3">
      <c r="A8943" t="s">
        <v>10</v>
      </c>
      <c r="B8943" t="s">
        <v>28</v>
      </c>
      <c r="C8943" t="s">
        <v>21</v>
      </c>
      <c r="D8943" s="4">
        <v>43711</v>
      </c>
      <c r="E8943">
        <v>2</v>
      </c>
      <c r="F8943">
        <v>71</v>
      </c>
    </row>
    <row r="8944" spans="1:6" x14ac:dyDescent="0.3">
      <c r="A8944" t="s">
        <v>10</v>
      </c>
      <c r="B8944" t="s">
        <v>4</v>
      </c>
      <c r="C8944" t="s">
        <v>21</v>
      </c>
      <c r="D8944" s="4">
        <v>43711</v>
      </c>
      <c r="E8944">
        <v>2</v>
      </c>
      <c r="F8944">
        <v>71</v>
      </c>
    </row>
    <row r="8945" spans="1:6" x14ac:dyDescent="0.3">
      <c r="A8945" t="s">
        <v>10</v>
      </c>
      <c r="B8945" t="s">
        <v>6</v>
      </c>
      <c r="C8945" t="s">
        <v>21</v>
      </c>
      <c r="D8945" s="4">
        <v>43711</v>
      </c>
      <c r="E8945">
        <v>2</v>
      </c>
      <c r="F8945">
        <v>71</v>
      </c>
    </row>
    <row r="8946" spans="1:6" x14ac:dyDescent="0.3">
      <c r="A8946" t="s">
        <v>10</v>
      </c>
      <c r="B8946" t="s">
        <v>28</v>
      </c>
      <c r="C8946" t="s">
        <v>22</v>
      </c>
      <c r="D8946" s="4">
        <v>43711</v>
      </c>
      <c r="E8946">
        <v>2</v>
      </c>
      <c r="F8946">
        <v>71</v>
      </c>
    </row>
    <row r="8947" spans="1:6" x14ac:dyDescent="0.3">
      <c r="A8947" t="s">
        <v>10</v>
      </c>
      <c r="B8947" t="s">
        <v>44</v>
      </c>
      <c r="C8947" t="s">
        <v>20</v>
      </c>
      <c r="D8947" s="4">
        <v>43711</v>
      </c>
      <c r="E8947">
        <v>2</v>
      </c>
      <c r="F8947">
        <v>71</v>
      </c>
    </row>
    <row r="8948" spans="1:6" x14ac:dyDescent="0.3">
      <c r="A8948" t="s">
        <v>10</v>
      </c>
      <c r="B8948" t="s">
        <v>40</v>
      </c>
      <c r="C8948" t="s">
        <v>22</v>
      </c>
      <c r="D8948" s="4">
        <v>43711</v>
      </c>
      <c r="E8948">
        <v>2</v>
      </c>
      <c r="F8948">
        <v>71</v>
      </c>
    </row>
    <row r="8949" spans="1:6" x14ac:dyDescent="0.3">
      <c r="A8949" t="s">
        <v>10</v>
      </c>
      <c r="B8949" t="s">
        <v>6</v>
      </c>
      <c r="C8949" t="s">
        <v>22</v>
      </c>
      <c r="D8949" s="4">
        <v>43711</v>
      </c>
      <c r="E8949">
        <v>2</v>
      </c>
      <c r="F8949">
        <v>71</v>
      </c>
    </row>
    <row r="8950" spans="1:6" x14ac:dyDescent="0.3">
      <c r="A8950" t="s">
        <v>10</v>
      </c>
      <c r="B8950" t="s">
        <v>36</v>
      </c>
      <c r="C8950" t="s">
        <v>24</v>
      </c>
      <c r="D8950" s="4">
        <v>43711</v>
      </c>
      <c r="E8950">
        <v>2</v>
      </c>
      <c r="F8950">
        <v>71</v>
      </c>
    </row>
    <row r="8951" spans="1:6" x14ac:dyDescent="0.3">
      <c r="A8951" t="s">
        <v>10</v>
      </c>
      <c r="B8951" t="s">
        <v>39</v>
      </c>
      <c r="C8951" t="s">
        <v>20</v>
      </c>
      <c r="D8951" s="4">
        <v>43711</v>
      </c>
      <c r="E8951">
        <v>2</v>
      </c>
      <c r="F8951">
        <v>71</v>
      </c>
    </row>
    <row r="8952" spans="1:6" x14ac:dyDescent="0.3">
      <c r="A8952" t="s">
        <v>10</v>
      </c>
      <c r="B8952" t="s">
        <v>46</v>
      </c>
      <c r="C8952" t="s">
        <v>22</v>
      </c>
      <c r="D8952" s="4">
        <v>43711</v>
      </c>
      <c r="E8952">
        <v>2</v>
      </c>
      <c r="F8952">
        <v>71</v>
      </c>
    </row>
    <row r="8953" spans="1:6" x14ac:dyDescent="0.3">
      <c r="A8953" t="s">
        <v>10</v>
      </c>
      <c r="B8953" t="s">
        <v>40</v>
      </c>
      <c r="C8953" t="s">
        <v>24</v>
      </c>
      <c r="D8953" s="4">
        <v>43711</v>
      </c>
      <c r="E8953">
        <v>2</v>
      </c>
      <c r="F8953">
        <v>71</v>
      </c>
    </row>
    <row r="8954" spans="1:6" x14ac:dyDescent="0.3">
      <c r="A8954" t="s">
        <v>10</v>
      </c>
      <c r="B8954" t="s">
        <v>6</v>
      </c>
      <c r="C8954" t="s">
        <v>24</v>
      </c>
      <c r="D8954" s="4">
        <v>43711</v>
      </c>
      <c r="E8954">
        <v>2</v>
      </c>
      <c r="F8954">
        <v>71</v>
      </c>
    </row>
    <row r="8955" spans="1:6" x14ac:dyDescent="0.3">
      <c r="A8955" t="s">
        <v>10</v>
      </c>
      <c r="B8955" t="s">
        <v>5</v>
      </c>
      <c r="C8955" t="s">
        <v>24</v>
      </c>
      <c r="D8955" s="4">
        <v>43711</v>
      </c>
      <c r="E8955">
        <v>2</v>
      </c>
      <c r="F8955">
        <v>71</v>
      </c>
    </row>
    <row r="8956" spans="1:6" x14ac:dyDescent="0.3">
      <c r="A8956" t="s">
        <v>10</v>
      </c>
      <c r="B8956" t="s">
        <v>43</v>
      </c>
      <c r="C8956" t="s">
        <v>20</v>
      </c>
      <c r="D8956" s="4">
        <v>43711</v>
      </c>
      <c r="E8956">
        <v>2</v>
      </c>
      <c r="F8956">
        <v>71</v>
      </c>
    </row>
    <row r="8957" spans="1:6" x14ac:dyDescent="0.3">
      <c r="A8957" t="s">
        <v>10</v>
      </c>
      <c r="B8957" t="s">
        <v>9</v>
      </c>
      <c r="C8957" t="s">
        <v>21</v>
      </c>
      <c r="D8957" s="4">
        <v>43711</v>
      </c>
      <c r="E8957">
        <v>2</v>
      </c>
      <c r="F8957">
        <v>71</v>
      </c>
    </row>
    <row r="8958" spans="1:6" x14ac:dyDescent="0.3">
      <c r="A8958" t="s">
        <v>10</v>
      </c>
      <c r="B8958" t="s">
        <v>37</v>
      </c>
      <c r="C8958" t="s">
        <v>20</v>
      </c>
      <c r="D8958" s="4">
        <v>43711</v>
      </c>
      <c r="E8958">
        <v>2</v>
      </c>
      <c r="F8958">
        <v>71</v>
      </c>
    </row>
    <row r="8959" spans="1:6" x14ac:dyDescent="0.3">
      <c r="A8959" t="s">
        <v>10</v>
      </c>
      <c r="B8959" t="s">
        <v>39</v>
      </c>
      <c r="C8959" t="s">
        <v>24</v>
      </c>
      <c r="D8959" s="4">
        <v>43711</v>
      </c>
      <c r="E8959">
        <v>2</v>
      </c>
      <c r="F8959">
        <v>71</v>
      </c>
    </row>
    <row r="8960" spans="1:6" x14ac:dyDescent="0.3">
      <c r="A8960" t="s">
        <v>11</v>
      </c>
      <c r="B8960" t="s">
        <v>46</v>
      </c>
      <c r="C8960" t="s">
        <v>21</v>
      </c>
      <c r="D8960" s="4">
        <v>43711</v>
      </c>
      <c r="E8960">
        <v>3</v>
      </c>
      <c r="F8960">
        <v>71</v>
      </c>
    </row>
    <row r="8961" spans="1:6" x14ac:dyDescent="0.3">
      <c r="A8961" t="s">
        <v>11</v>
      </c>
      <c r="B8961" t="s">
        <v>5</v>
      </c>
      <c r="C8961" t="s">
        <v>22</v>
      </c>
      <c r="D8961" s="4">
        <v>43711</v>
      </c>
      <c r="E8961">
        <v>3</v>
      </c>
      <c r="F8961">
        <v>71</v>
      </c>
    </row>
    <row r="8962" spans="1:6" x14ac:dyDescent="0.3">
      <c r="A8962" t="s">
        <v>11</v>
      </c>
      <c r="B8962" t="s">
        <v>43</v>
      </c>
      <c r="C8962" t="s">
        <v>20</v>
      </c>
      <c r="D8962" s="4">
        <v>43711</v>
      </c>
      <c r="E8962">
        <v>4</v>
      </c>
      <c r="F8962">
        <v>71</v>
      </c>
    </row>
    <row r="8963" spans="1:6" x14ac:dyDescent="0.3">
      <c r="A8963" t="s">
        <v>11</v>
      </c>
      <c r="B8963" t="s">
        <v>4</v>
      </c>
      <c r="C8963" t="s">
        <v>21</v>
      </c>
      <c r="D8963" s="4">
        <v>43711</v>
      </c>
      <c r="E8963">
        <v>5</v>
      </c>
      <c r="F8963">
        <v>71</v>
      </c>
    </row>
    <row r="8964" spans="1:6" x14ac:dyDescent="0.3">
      <c r="A8964" t="s">
        <v>11</v>
      </c>
      <c r="B8964" t="s">
        <v>43</v>
      </c>
      <c r="C8964" t="s">
        <v>24</v>
      </c>
      <c r="D8964" s="4">
        <v>43711</v>
      </c>
      <c r="E8964">
        <v>5</v>
      </c>
      <c r="F8964">
        <v>71</v>
      </c>
    </row>
    <row r="8965" spans="1:6" x14ac:dyDescent="0.3">
      <c r="A8965" t="s">
        <v>11</v>
      </c>
      <c r="B8965" t="s">
        <v>9</v>
      </c>
      <c r="C8965" t="s">
        <v>20</v>
      </c>
      <c r="D8965" s="4">
        <v>43711</v>
      </c>
      <c r="E8965">
        <v>5</v>
      </c>
      <c r="F8965">
        <v>71</v>
      </c>
    </row>
    <row r="8966" spans="1:6" x14ac:dyDescent="0.3">
      <c r="A8966" t="s">
        <v>11</v>
      </c>
      <c r="B8966" t="s">
        <v>28</v>
      </c>
      <c r="C8966" t="s">
        <v>24</v>
      </c>
      <c r="D8966" s="4">
        <v>43711</v>
      </c>
      <c r="E8966">
        <v>6</v>
      </c>
      <c r="F8966">
        <v>71</v>
      </c>
    </row>
    <row r="8967" spans="1:6" x14ac:dyDescent="0.3">
      <c r="A8967" t="s">
        <v>11</v>
      </c>
      <c r="B8967" t="s">
        <v>6</v>
      </c>
      <c r="C8967" t="s">
        <v>21</v>
      </c>
      <c r="D8967" s="4">
        <v>43711</v>
      </c>
      <c r="E8967">
        <v>7</v>
      </c>
      <c r="F8967">
        <v>71</v>
      </c>
    </row>
    <row r="8968" spans="1:6" x14ac:dyDescent="0.3">
      <c r="A8968" t="s">
        <v>11</v>
      </c>
      <c r="B8968" t="s">
        <v>43</v>
      </c>
      <c r="C8968" t="s">
        <v>22</v>
      </c>
      <c r="D8968" s="4">
        <v>43711</v>
      </c>
      <c r="E8968">
        <v>7</v>
      </c>
      <c r="F8968">
        <v>71</v>
      </c>
    </row>
    <row r="8969" spans="1:6" x14ac:dyDescent="0.3">
      <c r="A8969" t="s">
        <v>11</v>
      </c>
      <c r="B8969" t="s">
        <v>38</v>
      </c>
      <c r="C8969" t="s">
        <v>24</v>
      </c>
      <c r="D8969" s="4">
        <v>43711</v>
      </c>
      <c r="E8969">
        <v>7</v>
      </c>
      <c r="F8969">
        <v>71</v>
      </c>
    </row>
    <row r="8970" spans="1:6" x14ac:dyDescent="0.3">
      <c r="A8970" t="s">
        <v>11</v>
      </c>
      <c r="B8970" t="s">
        <v>9</v>
      </c>
      <c r="C8970" t="s">
        <v>21</v>
      </c>
      <c r="D8970" s="4">
        <v>43711</v>
      </c>
      <c r="E8970">
        <v>8</v>
      </c>
      <c r="F8970">
        <v>71</v>
      </c>
    </row>
    <row r="8971" spans="1:6" x14ac:dyDescent="0.3">
      <c r="A8971" t="s">
        <v>11</v>
      </c>
      <c r="B8971" t="s">
        <v>44</v>
      </c>
      <c r="C8971" t="s">
        <v>20</v>
      </c>
      <c r="D8971" s="4">
        <v>43711</v>
      </c>
      <c r="E8971">
        <v>8</v>
      </c>
      <c r="F8971">
        <v>71</v>
      </c>
    </row>
    <row r="8972" spans="1:6" x14ac:dyDescent="0.3">
      <c r="A8972" t="s">
        <v>12</v>
      </c>
      <c r="B8972" t="s">
        <v>5</v>
      </c>
      <c r="C8972" t="s">
        <v>21</v>
      </c>
      <c r="D8972" s="4">
        <v>43711</v>
      </c>
      <c r="E8972">
        <v>5</v>
      </c>
      <c r="F8972">
        <v>71</v>
      </c>
    </row>
    <row r="8973" spans="1:6" x14ac:dyDescent="0.3">
      <c r="A8973" t="s">
        <v>12</v>
      </c>
      <c r="B8973" t="s">
        <v>4</v>
      </c>
      <c r="C8973" t="s">
        <v>24</v>
      </c>
      <c r="D8973" s="4">
        <v>43711</v>
      </c>
      <c r="E8973">
        <v>5</v>
      </c>
      <c r="F8973">
        <v>71</v>
      </c>
    </row>
    <row r="8974" spans="1:6" x14ac:dyDescent="0.3">
      <c r="A8974" t="s">
        <v>12</v>
      </c>
      <c r="B8974" t="s">
        <v>40</v>
      </c>
      <c r="C8974" t="s">
        <v>21</v>
      </c>
      <c r="D8974" s="4">
        <v>43711</v>
      </c>
      <c r="E8974">
        <v>6</v>
      </c>
      <c r="F8974">
        <v>71</v>
      </c>
    </row>
    <row r="8975" spans="1:6" x14ac:dyDescent="0.3">
      <c r="A8975" t="s">
        <v>12</v>
      </c>
      <c r="B8975" t="s">
        <v>44</v>
      </c>
      <c r="C8975" t="s">
        <v>24</v>
      </c>
      <c r="D8975" s="4">
        <v>43711</v>
      </c>
      <c r="E8975">
        <v>6</v>
      </c>
      <c r="F8975">
        <v>71</v>
      </c>
    </row>
    <row r="8976" spans="1:6" x14ac:dyDescent="0.3">
      <c r="A8976" t="s">
        <v>12</v>
      </c>
      <c r="B8976" t="s">
        <v>28</v>
      </c>
      <c r="C8976" t="s">
        <v>21</v>
      </c>
      <c r="D8976" s="4">
        <v>43711</v>
      </c>
      <c r="E8976">
        <v>7</v>
      </c>
      <c r="F8976">
        <v>71</v>
      </c>
    </row>
    <row r="8977" spans="1:6" x14ac:dyDescent="0.3">
      <c r="A8977" t="s">
        <v>12</v>
      </c>
      <c r="B8977" t="s">
        <v>6</v>
      </c>
      <c r="C8977" t="s">
        <v>21</v>
      </c>
      <c r="D8977" s="4">
        <v>43711</v>
      </c>
      <c r="E8977">
        <v>7</v>
      </c>
      <c r="F8977">
        <v>71</v>
      </c>
    </row>
    <row r="8978" spans="1:6" x14ac:dyDescent="0.3">
      <c r="A8978" t="s">
        <v>12</v>
      </c>
      <c r="B8978" t="s">
        <v>46</v>
      </c>
      <c r="C8978" t="s">
        <v>22</v>
      </c>
      <c r="D8978" s="4">
        <v>43711</v>
      </c>
      <c r="E8978">
        <v>7</v>
      </c>
      <c r="F8978">
        <v>71</v>
      </c>
    </row>
    <row r="8979" spans="1:6" x14ac:dyDescent="0.3">
      <c r="A8979" t="s">
        <v>12</v>
      </c>
      <c r="B8979" t="s">
        <v>41</v>
      </c>
      <c r="C8979" t="s">
        <v>24</v>
      </c>
      <c r="D8979" s="4">
        <v>43711</v>
      </c>
      <c r="E8979">
        <v>7</v>
      </c>
      <c r="F8979">
        <v>71</v>
      </c>
    </row>
    <row r="8980" spans="1:6" x14ac:dyDescent="0.3">
      <c r="A8980" t="s">
        <v>12</v>
      </c>
      <c r="B8980" t="s">
        <v>45</v>
      </c>
      <c r="C8980" t="s">
        <v>21</v>
      </c>
      <c r="D8980" s="4">
        <v>43711</v>
      </c>
      <c r="E8980">
        <v>8</v>
      </c>
      <c r="F8980">
        <v>71</v>
      </c>
    </row>
    <row r="8981" spans="1:6" x14ac:dyDescent="0.3">
      <c r="A8981" t="s">
        <v>12</v>
      </c>
      <c r="B8981" t="s">
        <v>36</v>
      </c>
      <c r="C8981" t="s">
        <v>20</v>
      </c>
      <c r="D8981" s="4">
        <v>43711</v>
      </c>
      <c r="E8981">
        <v>8</v>
      </c>
      <c r="F8981">
        <v>71</v>
      </c>
    </row>
    <row r="8982" spans="1:6" x14ac:dyDescent="0.3">
      <c r="A8982" t="s">
        <v>26</v>
      </c>
      <c r="B8982" t="s">
        <v>41</v>
      </c>
      <c r="C8982" t="s">
        <v>21</v>
      </c>
      <c r="D8982" s="4">
        <v>43712</v>
      </c>
      <c r="E8982">
        <v>3</v>
      </c>
      <c r="F8982">
        <v>71</v>
      </c>
    </row>
    <row r="8983" spans="1:6" x14ac:dyDescent="0.3">
      <c r="A8983" t="s">
        <v>26</v>
      </c>
      <c r="B8983" t="s">
        <v>4</v>
      </c>
      <c r="C8983" t="s">
        <v>21</v>
      </c>
      <c r="D8983" s="4">
        <v>43712</v>
      </c>
      <c r="E8983">
        <v>3</v>
      </c>
      <c r="F8983">
        <v>71</v>
      </c>
    </row>
    <row r="8984" spans="1:6" x14ac:dyDescent="0.3">
      <c r="A8984" t="s">
        <v>26</v>
      </c>
      <c r="B8984" t="s">
        <v>5</v>
      </c>
      <c r="C8984" t="s">
        <v>21</v>
      </c>
      <c r="D8984" s="4">
        <v>43712</v>
      </c>
      <c r="E8984">
        <v>3</v>
      </c>
      <c r="F8984">
        <v>71</v>
      </c>
    </row>
    <row r="8985" spans="1:6" x14ac:dyDescent="0.3">
      <c r="A8985" t="s">
        <v>26</v>
      </c>
      <c r="B8985" t="s">
        <v>7</v>
      </c>
      <c r="C8985" t="s">
        <v>22</v>
      </c>
      <c r="D8985" s="4">
        <v>43712</v>
      </c>
      <c r="E8985">
        <v>3</v>
      </c>
      <c r="F8985">
        <v>71</v>
      </c>
    </row>
    <row r="8986" spans="1:6" x14ac:dyDescent="0.3">
      <c r="A8986" t="s">
        <v>26</v>
      </c>
      <c r="B8986" t="s">
        <v>37</v>
      </c>
      <c r="C8986" t="s">
        <v>22</v>
      </c>
      <c r="D8986" s="4">
        <v>43712</v>
      </c>
      <c r="E8986">
        <v>3</v>
      </c>
      <c r="F8986">
        <v>71</v>
      </c>
    </row>
    <row r="8987" spans="1:6" x14ac:dyDescent="0.3">
      <c r="A8987" t="s">
        <v>26</v>
      </c>
      <c r="B8987" t="s">
        <v>40</v>
      </c>
      <c r="C8987" t="s">
        <v>22</v>
      </c>
      <c r="D8987" s="4">
        <v>43712</v>
      </c>
      <c r="E8987">
        <v>3</v>
      </c>
      <c r="F8987">
        <v>71</v>
      </c>
    </row>
    <row r="8988" spans="1:6" x14ac:dyDescent="0.3">
      <c r="A8988" t="s">
        <v>26</v>
      </c>
      <c r="B8988" t="s">
        <v>44</v>
      </c>
      <c r="C8988" t="s">
        <v>20</v>
      </c>
      <c r="D8988" s="4">
        <v>43712</v>
      </c>
      <c r="E8988">
        <v>3</v>
      </c>
      <c r="F8988">
        <v>71</v>
      </c>
    </row>
    <row r="8989" spans="1:6" x14ac:dyDescent="0.3">
      <c r="A8989" t="s">
        <v>26</v>
      </c>
      <c r="B8989" t="s">
        <v>6</v>
      </c>
      <c r="C8989" t="s">
        <v>22</v>
      </c>
      <c r="D8989" s="4">
        <v>43712</v>
      </c>
      <c r="E8989">
        <v>4</v>
      </c>
      <c r="F8989">
        <v>71</v>
      </c>
    </row>
    <row r="8990" spans="1:6" x14ac:dyDescent="0.3">
      <c r="A8990" t="s">
        <v>26</v>
      </c>
      <c r="B8990" t="s">
        <v>9</v>
      </c>
      <c r="C8990" t="s">
        <v>21</v>
      </c>
      <c r="D8990" s="4">
        <v>43712</v>
      </c>
      <c r="E8990">
        <v>5</v>
      </c>
      <c r="F8990">
        <v>71</v>
      </c>
    </row>
    <row r="8991" spans="1:6" x14ac:dyDescent="0.3">
      <c r="A8991" t="s">
        <v>26</v>
      </c>
      <c r="B8991" t="s">
        <v>29</v>
      </c>
      <c r="C8991" t="s">
        <v>22</v>
      </c>
      <c r="D8991" s="4">
        <v>43712</v>
      </c>
      <c r="E8991">
        <v>5</v>
      </c>
      <c r="F8991">
        <v>71</v>
      </c>
    </row>
    <row r="8992" spans="1:6" x14ac:dyDescent="0.3">
      <c r="A8992" t="s">
        <v>26</v>
      </c>
      <c r="B8992" t="s">
        <v>37</v>
      </c>
      <c r="C8992" t="s">
        <v>24</v>
      </c>
      <c r="D8992" s="4">
        <v>43712</v>
      </c>
      <c r="E8992">
        <v>5</v>
      </c>
      <c r="F8992">
        <v>71</v>
      </c>
    </row>
    <row r="8993" spans="1:6" x14ac:dyDescent="0.3">
      <c r="A8993" t="s">
        <v>26</v>
      </c>
      <c r="B8993" t="s">
        <v>44</v>
      </c>
      <c r="C8993" t="s">
        <v>21</v>
      </c>
      <c r="D8993" s="4">
        <v>43712</v>
      </c>
      <c r="E8993">
        <v>6</v>
      </c>
      <c r="F8993">
        <v>71</v>
      </c>
    </row>
    <row r="8994" spans="1:6" x14ac:dyDescent="0.3">
      <c r="A8994" t="s">
        <v>26</v>
      </c>
      <c r="B8994" t="s">
        <v>7</v>
      </c>
      <c r="C8994" t="s">
        <v>21</v>
      </c>
      <c r="D8994" s="4">
        <v>43712</v>
      </c>
      <c r="E8994">
        <v>7</v>
      </c>
      <c r="F8994">
        <v>71</v>
      </c>
    </row>
    <row r="8995" spans="1:6" x14ac:dyDescent="0.3">
      <c r="A8995" t="s">
        <v>26</v>
      </c>
      <c r="B8995" t="s">
        <v>9</v>
      </c>
      <c r="C8995" t="s">
        <v>20</v>
      </c>
      <c r="D8995" s="4">
        <v>43712</v>
      </c>
      <c r="E8995">
        <v>7</v>
      </c>
      <c r="F8995">
        <v>71</v>
      </c>
    </row>
    <row r="8996" spans="1:6" x14ac:dyDescent="0.3">
      <c r="A8996" t="s">
        <v>26</v>
      </c>
      <c r="B8996" t="s">
        <v>30</v>
      </c>
      <c r="C8996" t="s">
        <v>20</v>
      </c>
      <c r="D8996" s="4">
        <v>43712</v>
      </c>
      <c r="E8996">
        <v>8</v>
      </c>
      <c r="F8996">
        <v>71</v>
      </c>
    </row>
    <row r="8997" spans="1:6" x14ac:dyDescent="0.3">
      <c r="A8997" t="s">
        <v>26</v>
      </c>
      <c r="B8997" t="s">
        <v>41</v>
      </c>
      <c r="C8997" t="s">
        <v>20</v>
      </c>
      <c r="D8997" s="4">
        <v>43712</v>
      </c>
      <c r="E8997">
        <v>8</v>
      </c>
      <c r="F8997">
        <v>71</v>
      </c>
    </row>
    <row r="8998" spans="1:6" x14ac:dyDescent="0.3">
      <c r="A8998" t="s">
        <v>42</v>
      </c>
      <c r="B8998" t="s">
        <v>37</v>
      </c>
      <c r="C8998" t="s">
        <v>21</v>
      </c>
      <c r="D8998" s="4">
        <v>43712</v>
      </c>
      <c r="E8998">
        <v>3</v>
      </c>
      <c r="F8998">
        <v>71</v>
      </c>
    </row>
    <row r="8999" spans="1:6" x14ac:dyDescent="0.3">
      <c r="A8999" t="s">
        <v>42</v>
      </c>
      <c r="B8999" t="s">
        <v>29</v>
      </c>
      <c r="C8999" t="s">
        <v>22</v>
      </c>
      <c r="D8999" s="4">
        <v>43712</v>
      </c>
      <c r="E8999">
        <v>3</v>
      </c>
      <c r="F8999">
        <v>71</v>
      </c>
    </row>
    <row r="9000" spans="1:6" x14ac:dyDescent="0.3">
      <c r="A9000" t="s">
        <v>42</v>
      </c>
      <c r="B9000" t="s">
        <v>39</v>
      </c>
      <c r="C9000" t="s">
        <v>24</v>
      </c>
      <c r="D9000" s="4">
        <v>43712</v>
      </c>
      <c r="E9000">
        <v>3</v>
      </c>
      <c r="F9000">
        <v>71</v>
      </c>
    </row>
    <row r="9001" spans="1:6" x14ac:dyDescent="0.3">
      <c r="A9001" t="s">
        <v>42</v>
      </c>
      <c r="B9001" t="s">
        <v>7</v>
      </c>
      <c r="C9001" t="s">
        <v>20</v>
      </c>
      <c r="D9001" s="4">
        <v>43712</v>
      </c>
      <c r="E9001">
        <v>3</v>
      </c>
      <c r="F9001">
        <v>71</v>
      </c>
    </row>
    <row r="9002" spans="1:6" x14ac:dyDescent="0.3">
      <c r="A9002" t="s">
        <v>42</v>
      </c>
      <c r="B9002" t="s">
        <v>38</v>
      </c>
      <c r="C9002" t="s">
        <v>20</v>
      </c>
      <c r="D9002" s="4">
        <v>43712</v>
      </c>
      <c r="E9002">
        <v>3</v>
      </c>
      <c r="F9002">
        <v>71</v>
      </c>
    </row>
    <row r="9003" spans="1:6" x14ac:dyDescent="0.3">
      <c r="A9003" t="s">
        <v>42</v>
      </c>
      <c r="B9003" t="s">
        <v>46</v>
      </c>
      <c r="C9003" t="s">
        <v>20</v>
      </c>
      <c r="D9003" s="4">
        <v>43712</v>
      </c>
      <c r="E9003">
        <v>3</v>
      </c>
      <c r="F9003">
        <v>71</v>
      </c>
    </row>
    <row r="9004" spans="1:6" x14ac:dyDescent="0.3">
      <c r="A9004" t="s">
        <v>42</v>
      </c>
      <c r="B9004" t="s">
        <v>30</v>
      </c>
      <c r="C9004" t="s">
        <v>24</v>
      </c>
      <c r="D9004" s="4">
        <v>43712</v>
      </c>
      <c r="E9004">
        <v>4</v>
      </c>
      <c r="F9004">
        <v>71</v>
      </c>
    </row>
    <row r="9005" spans="1:6" x14ac:dyDescent="0.3">
      <c r="A9005" t="s">
        <v>42</v>
      </c>
      <c r="B9005" t="s">
        <v>41</v>
      </c>
      <c r="C9005" t="s">
        <v>21</v>
      </c>
      <c r="D9005" s="4">
        <v>43712</v>
      </c>
      <c r="E9005">
        <v>5</v>
      </c>
      <c r="F9005">
        <v>71</v>
      </c>
    </row>
    <row r="9006" spans="1:6" x14ac:dyDescent="0.3">
      <c r="A9006" t="s">
        <v>42</v>
      </c>
      <c r="B9006" t="s">
        <v>40</v>
      </c>
      <c r="C9006" t="s">
        <v>22</v>
      </c>
      <c r="D9006" s="4">
        <v>43712</v>
      </c>
      <c r="E9006">
        <v>5</v>
      </c>
      <c r="F9006">
        <v>71</v>
      </c>
    </row>
    <row r="9007" spans="1:6" x14ac:dyDescent="0.3">
      <c r="A9007" t="s">
        <v>42</v>
      </c>
      <c r="B9007" t="s">
        <v>4</v>
      </c>
      <c r="C9007" t="s">
        <v>22</v>
      </c>
      <c r="D9007" s="4">
        <v>43712</v>
      </c>
      <c r="E9007">
        <v>5</v>
      </c>
      <c r="F9007">
        <v>71</v>
      </c>
    </row>
    <row r="9008" spans="1:6" x14ac:dyDescent="0.3">
      <c r="A9008" t="s">
        <v>42</v>
      </c>
      <c r="B9008" t="s">
        <v>5</v>
      </c>
      <c r="C9008" t="s">
        <v>22</v>
      </c>
      <c r="D9008" s="4">
        <v>43712</v>
      </c>
      <c r="E9008">
        <v>5</v>
      </c>
      <c r="F9008">
        <v>71</v>
      </c>
    </row>
    <row r="9009" spans="1:6" x14ac:dyDescent="0.3">
      <c r="A9009" t="s">
        <v>42</v>
      </c>
      <c r="B9009" t="s">
        <v>44</v>
      </c>
      <c r="C9009" t="s">
        <v>24</v>
      </c>
      <c r="D9009" s="4">
        <v>43712</v>
      </c>
      <c r="E9009">
        <v>5</v>
      </c>
      <c r="F9009">
        <v>71</v>
      </c>
    </row>
    <row r="9010" spans="1:6" x14ac:dyDescent="0.3">
      <c r="A9010" t="s">
        <v>42</v>
      </c>
      <c r="B9010" t="s">
        <v>6</v>
      </c>
      <c r="C9010" t="s">
        <v>24</v>
      </c>
      <c r="D9010" s="4">
        <v>43712</v>
      </c>
      <c r="E9010">
        <v>5</v>
      </c>
      <c r="F9010">
        <v>71</v>
      </c>
    </row>
    <row r="9011" spans="1:6" x14ac:dyDescent="0.3">
      <c r="A9011" t="s">
        <v>42</v>
      </c>
      <c r="B9011" t="s">
        <v>38</v>
      </c>
      <c r="C9011" t="s">
        <v>21</v>
      </c>
      <c r="D9011" s="4">
        <v>43712</v>
      </c>
      <c r="E9011">
        <v>7</v>
      </c>
      <c r="F9011">
        <v>71</v>
      </c>
    </row>
    <row r="9012" spans="1:6" x14ac:dyDescent="0.3">
      <c r="A9012" t="s">
        <v>42</v>
      </c>
      <c r="B9012" t="s">
        <v>43</v>
      </c>
      <c r="C9012" t="s">
        <v>21</v>
      </c>
      <c r="D9012" s="4">
        <v>43712</v>
      </c>
      <c r="E9012">
        <v>7</v>
      </c>
      <c r="F9012">
        <v>71</v>
      </c>
    </row>
    <row r="9013" spans="1:6" x14ac:dyDescent="0.3">
      <c r="A9013" t="s">
        <v>42</v>
      </c>
      <c r="B9013" t="s">
        <v>28</v>
      </c>
      <c r="C9013" t="s">
        <v>22</v>
      </c>
      <c r="D9013" s="4">
        <v>43712</v>
      </c>
      <c r="E9013">
        <v>7</v>
      </c>
      <c r="F9013">
        <v>71</v>
      </c>
    </row>
    <row r="9014" spans="1:6" x14ac:dyDescent="0.3">
      <c r="A9014" t="s">
        <v>42</v>
      </c>
      <c r="B9014" t="s">
        <v>37</v>
      </c>
      <c r="C9014" t="s">
        <v>22</v>
      </c>
      <c r="D9014" s="4">
        <v>43712</v>
      </c>
      <c r="E9014">
        <v>7</v>
      </c>
      <c r="F9014">
        <v>71</v>
      </c>
    </row>
    <row r="9015" spans="1:6" x14ac:dyDescent="0.3">
      <c r="A9015" t="s">
        <v>42</v>
      </c>
      <c r="B9015" t="s">
        <v>46</v>
      </c>
      <c r="C9015" t="s">
        <v>22</v>
      </c>
      <c r="D9015" s="4">
        <v>43712</v>
      </c>
      <c r="E9015">
        <v>7</v>
      </c>
      <c r="F9015">
        <v>71</v>
      </c>
    </row>
    <row r="9016" spans="1:6" x14ac:dyDescent="0.3">
      <c r="A9016" t="s">
        <v>42</v>
      </c>
      <c r="B9016" t="s">
        <v>45</v>
      </c>
      <c r="C9016" t="s">
        <v>21</v>
      </c>
      <c r="D9016" s="4">
        <v>43712</v>
      </c>
      <c r="E9016">
        <v>8</v>
      </c>
      <c r="F9016">
        <v>71</v>
      </c>
    </row>
    <row r="9017" spans="1:6" x14ac:dyDescent="0.3">
      <c r="A9017" t="s">
        <v>42</v>
      </c>
      <c r="B9017" t="s">
        <v>36</v>
      </c>
      <c r="C9017" t="s">
        <v>21</v>
      </c>
      <c r="D9017" s="4">
        <v>43712</v>
      </c>
      <c r="E9017">
        <v>8</v>
      </c>
      <c r="F9017">
        <v>71</v>
      </c>
    </row>
    <row r="9018" spans="1:6" x14ac:dyDescent="0.3">
      <c r="A9018" t="s">
        <v>42</v>
      </c>
      <c r="B9018" t="s">
        <v>28</v>
      </c>
      <c r="C9018" t="s">
        <v>20</v>
      </c>
      <c r="D9018" s="4">
        <v>43712</v>
      </c>
      <c r="E9018">
        <v>8</v>
      </c>
      <c r="F9018">
        <v>71</v>
      </c>
    </row>
    <row r="9019" spans="1:6" x14ac:dyDescent="0.3">
      <c r="A9019" t="s">
        <v>10</v>
      </c>
      <c r="B9019" t="s">
        <v>40</v>
      </c>
      <c r="C9019" t="s">
        <v>22</v>
      </c>
      <c r="D9019" s="4">
        <v>43712</v>
      </c>
      <c r="E9019">
        <v>2</v>
      </c>
      <c r="F9019">
        <v>71</v>
      </c>
    </row>
    <row r="9020" spans="1:6" x14ac:dyDescent="0.3">
      <c r="A9020" t="s">
        <v>10</v>
      </c>
      <c r="B9020" t="s">
        <v>44</v>
      </c>
      <c r="C9020" t="s">
        <v>20</v>
      </c>
      <c r="D9020" s="4">
        <v>43712</v>
      </c>
      <c r="E9020">
        <v>2</v>
      </c>
      <c r="F9020">
        <v>71</v>
      </c>
    </row>
    <row r="9021" spans="1:6" x14ac:dyDescent="0.3">
      <c r="A9021" t="s">
        <v>10</v>
      </c>
      <c r="B9021" t="s">
        <v>4</v>
      </c>
      <c r="C9021" t="s">
        <v>20</v>
      </c>
      <c r="D9021" s="4">
        <v>43712</v>
      </c>
      <c r="E9021">
        <v>2</v>
      </c>
      <c r="F9021">
        <v>71</v>
      </c>
    </row>
    <row r="9022" spans="1:6" x14ac:dyDescent="0.3">
      <c r="A9022" t="s">
        <v>10</v>
      </c>
      <c r="B9022" t="s">
        <v>41</v>
      </c>
      <c r="C9022" t="s">
        <v>24</v>
      </c>
      <c r="D9022" s="4">
        <v>43712</v>
      </c>
      <c r="E9022">
        <v>2</v>
      </c>
      <c r="F9022">
        <v>71</v>
      </c>
    </row>
    <row r="9023" spans="1:6" x14ac:dyDescent="0.3">
      <c r="A9023" t="s">
        <v>10</v>
      </c>
      <c r="B9023" t="s">
        <v>6</v>
      </c>
      <c r="C9023" t="s">
        <v>20</v>
      </c>
      <c r="D9023" s="4">
        <v>43712</v>
      </c>
      <c r="E9023">
        <v>2</v>
      </c>
      <c r="F9023">
        <v>71</v>
      </c>
    </row>
    <row r="9024" spans="1:6" x14ac:dyDescent="0.3">
      <c r="A9024" t="s">
        <v>10</v>
      </c>
      <c r="B9024" t="s">
        <v>38</v>
      </c>
      <c r="C9024" t="s">
        <v>24</v>
      </c>
      <c r="D9024" s="4">
        <v>43712</v>
      </c>
      <c r="E9024">
        <v>2</v>
      </c>
      <c r="F9024">
        <v>71</v>
      </c>
    </row>
    <row r="9025" spans="1:6" x14ac:dyDescent="0.3">
      <c r="A9025" t="s">
        <v>11</v>
      </c>
      <c r="B9025" t="s">
        <v>5</v>
      </c>
      <c r="C9025" t="s">
        <v>22</v>
      </c>
      <c r="D9025" s="4">
        <v>43712</v>
      </c>
      <c r="E9025">
        <v>3</v>
      </c>
      <c r="F9025">
        <v>71</v>
      </c>
    </row>
    <row r="9026" spans="1:6" x14ac:dyDescent="0.3">
      <c r="A9026" t="s">
        <v>11</v>
      </c>
      <c r="B9026" t="s">
        <v>38</v>
      </c>
      <c r="C9026" t="s">
        <v>21</v>
      </c>
      <c r="D9026" s="4">
        <v>43712</v>
      </c>
      <c r="E9026">
        <v>4</v>
      </c>
      <c r="F9026">
        <v>71</v>
      </c>
    </row>
    <row r="9027" spans="1:6" x14ac:dyDescent="0.3">
      <c r="A9027" t="s">
        <v>11</v>
      </c>
      <c r="B9027" t="s">
        <v>45</v>
      </c>
      <c r="C9027" t="s">
        <v>21</v>
      </c>
      <c r="D9027" s="4">
        <v>43712</v>
      </c>
      <c r="E9027">
        <v>4</v>
      </c>
      <c r="F9027">
        <v>71</v>
      </c>
    </row>
    <row r="9028" spans="1:6" x14ac:dyDescent="0.3">
      <c r="A9028" t="s">
        <v>11</v>
      </c>
      <c r="B9028" t="s">
        <v>28</v>
      </c>
      <c r="C9028" t="s">
        <v>21</v>
      </c>
      <c r="D9028" s="4">
        <v>43712</v>
      </c>
      <c r="E9028">
        <v>5</v>
      </c>
      <c r="F9028">
        <v>71</v>
      </c>
    </row>
    <row r="9029" spans="1:6" x14ac:dyDescent="0.3">
      <c r="A9029" t="s">
        <v>11</v>
      </c>
      <c r="B9029" t="s">
        <v>45</v>
      </c>
      <c r="C9029" t="s">
        <v>24</v>
      </c>
      <c r="D9029" s="4">
        <v>43712</v>
      </c>
      <c r="E9029">
        <v>5</v>
      </c>
      <c r="F9029">
        <v>71</v>
      </c>
    </row>
    <row r="9030" spans="1:6" x14ac:dyDescent="0.3">
      <c r="A9030" t="s">
        <v>11</v>
      </c>
      <c r="B9030" t="s">
        <v>40</v>
      </c>
      <c r="C9030" t="s">
        <v>20</v>
      </c>
      <c r="D9030" s="4">
        <v>43712</v>
      </c>
      <c r="E9030">
        <v>5</v>
      </c>
      <c r="F9030">
        <v>71</v>
      </c>
    </row>
    <row r="9031" spans="1:6" x14ac:dyDescent="0.3">
      <c r="A9031" t="s">
        <v>11</v>
      </c>
      <c r="B9031" t="s">
        <v>43</v>
      </c>
      <c r="C9031" t="s">
        <v>21</v>
      </c>
      <c r="D9031" s="4">
        <v>43712</v>
      </c>
      <c r="E9031">
        <v>6</v>
      </c>
      <c r="F9031">
        <v>71</v>
      </c>
    </row>
    <row r="9032" spans="1:6" x14ac:dyDescent="0.3">
      <c r="A9032" t="s">
        <v>11</v>
      </c>
      <c r="B9032" t="s">
        <v>7</v>
      </c>
      <c r="C9032" t="s">
        <v>20</v>
      </c>
      <c r="D9032" s="4">
        <v>43712</v>
      </c>
      <c r="E9032">
        <v>6</v>
      </c>
      <c r="F9032">
        <v>71</v>
      </c>
    </row>
    <row r="9033" spans="1:6" x14ac:dyDescent="0.3">
      <c r="A9033" t="s">
        <v>11</v>
      </c>
      <c r="B9033" t="s">
        <v>39</v>
      </c>
      <c r="C9033" t="s">
        <v>21</v>
      </c>
      <c r="D9033" s="4">
        <v>43712</v>
      </c>
      <c r="E9033">
        <v>7</v>
      </c>
      <c r="F9033">
        <v>71</v>
      </c>
    </row>
    <row r="9034" spans="1:6" x14ac:dyDescent="0.3">
      <c r="A9034" t="s">
        <v>11</v>
      </c>
      <c r="B9034" t="s">
        <v>43</v>
      </c>
      <c r="C9034" t="s">
        <v>24</v>
      </c>
      <c r="D9034" s="4">
        <v>43712</v>
      </c>
      <c r="E9034">
        <v>7</v>
      </c>
      <c r="F9034">
        <v>71</v>
      </c>
    </row>
    <row r="9035" spans="1:6" x14ac:dyDescent="0.3">
      <c r="A9035" t="s">
        <v>11</v>
      </c>
      <c r="B9035" t="s">
        <v>7</v>
      </c>
      <c r="C9035" t="s">
        <v>21</v>
      </c>
      <c r="D9035" s="4">
        <v>43712</v>
      </c>
      <c r="E9035">
        <v>8</v>
      </c>
      <c r="F9035">
        <v>71</v>
      </c>
    </row>
    <row r="9036" spans="1:6" x14ac:dyDescent="0.3">
      <c r="A9036" t="s">
        <v>11</v>
      </c>
      <c r="B9036" t="s">
        <v>38</v>
      </c>
      <c r="C9036" t="s">
        <v>20</v>
      </c>
      <c r="D9036" s="4">
        <v>43712</v>
      </c>
      <c r="E9036">
        <v>8</v>
      </c>
      <c r="F9036">
        <v>71</v>
      </c>
    </row>
    <row r="9037" spans="1:6" x14ac:dyDescent="0.3">
      <c r="A9037" t="s">
        <v>12</v>
      </c>
      <c r="B9037" t="s">
        <v>29</v>
      </c>
      <c r="C9037" t="s">
        <v>22</v>
      </c>
      <c r="D9037" s="4">
        <v>43712</v>
      </c>
      <c r="E9037">
        <v>5</v>
      </c>
      <c r="F9037">
        <v>71</v>
      </c>
    </row>
    <row r="9038" spans="1:6" x14ac:dyDescent="0.3">
      <c r="A9038" t="s">
        <v>12</v>
      </c>
      <c r="B9038" t="s">
        <v>41</v>
      </c>
      <c r="C9038" t="s">
        <v>22</v>
      </c>
      <c r="D9038" s="4">
        <v>43712</v>
      </c>
      <c r="E9038">
        <v>5</v>
      </c>
      <c r="F9038">
        <v>71</v>
      </c>
    </row>
    <row r="9039" spans="1:6" x14ac:dyDescent="0.3">
      <c r="A9039" t="s">
        <v>12</v>
      </c>
      <c r="B9039" t="s">
        <v>39</v>
      </c>
      <c r="C9039" t="s">
        <v>24</v>
      </c>
      <c r="D9039" s="4">
        <v>43712</v>
      </c>
      <c r="E9039">
        <v>5</v>
      </c>
      <c r="F9039">
        <v>71</v>
      </c>
    </row>
    <row r="9040" spans="1:6" x14ac:dyDescent="0.3">
      <c r="A9040" t="s">
        <v>12</v>
      </c>
      <c r="B9040" t="s">
        <v>28</v>
      </c>
      <c r="C9040" t="s">
        <v>21</v>
      </c>
      <c r="D9040" s="4">
        <v>43712</v>
      </c>
      <c r="E9040">
        <v>6</v>
      </c>
      <c r="F9040">
        <v>71</v>
      </c>
    </row>
    <row r="9041" spans="1:6" x14ac:dyDescent="0.3">
      <c r="A9041" t="s">
        <v>12</v>
      </c>
      <c r="B9041" t="s">
        <v>30</v>
      </c>
      <c r="C9041" t="s">
        <v>21</v>
      </c>
      <c r="D9041" s="4">
        <v>43712</v>
      </c>
      <c r="E9041">
        <v>6</v>
      </c>
      <c r="F9041">
        <v>71</v>
      </c>
    </row>
    <row r="9042" spans="1:6" x14ac:dyDescent="0.3">
      <c r="A9042" t="s">
        <v>12</v>
      </c>
      <c r="B9042" t="s">
        <v>41</v>
      </c>
      <c r="C9042" t="s">
        <v>24</v>
      </c>
      <c r="D9042" s="4">
        <v>43712</v>
      </c>
      <c r="E9042">
        <v>6</v>
      </c>
      <c r="F9042">
        <v>71</v>
      </c>
    </row>
    <row r="9043" spans="1:6" x14ac:dyDescent="0.3">
      <c r="A9043" t="s">
        <v>12</v>
      </c>
      <c r="B9043" t="s">
        <v>28</v>
      </c>
      <c r="C9043" t="s">
        <v>20</v>
      </c>
      <c r="D9043" s="4">
        <v>43712</v>
      </c>
      <c r="E9043">
        <v>6</v>
      </c>
      <c r="F9043">
        <v>71</v>
      </c>
    </row>
    <row r="9044" spans="1:6" x14ac:dyDescent="0.3">
      <c r="A9044" t="s">
        <v>12</v>
      </c>
      <c r="B9044" t="s">
        <v>5</v>
      </c>
      <c r="C9044" t="s">
        <v>21</v>
      </c>
      <c r="D9044" s="4">
        <v>43712</v>
      </c>
      <c r="E9044">
        <v>7</v>
      </c>
      <c r="F9044">
        <v>71</v>
      </c>
    </row>
    <row r="9045" spans="1:6" x14ac:dyDescent="0.3">
      <c r="A9045" t="s">
        <v>12</v>
      </c>
      <c r="B9045" t="s">
        <v>45</v>
      </c>
      <c r="C9045" t="s">
        <v>24</v>
      </c>
      <c r="D9045" s="4">
        <v>43712</v>
      </c>
      <c r="E9045">
        <v>8</v>
      </c>
      <c r="F9045">
        <v>71</v>
      </c>
    </row>
    <row r="9046" spans="1:6" x14ac:dyDescent="0.3">
      <c r="A9046" t="s">
        <v>12</v>
      </c>
      <c r="B9046" t="s">
        <v>40</v>
      </c>
      <c r="C9046" t="s">
        <v>20</v>
      </c>
      <c r="D9046" s="4">
        <v>43712</v>
      </c>
      <c r="E9046">
        <v>8</v>
      </c>
      <c r="F9046">
        <v>71</v>
      </c>
    </row>
    <row r="9047" spans="1:6" x14ac:dyDescent="0.3">
      <c r="A9047" t="s">
        <v>12</v>
      </c>
      <c r="B9047" t="s">
        <v>41</v>
      </c>
      <c r="C9047" t="s">
        <v>20</v>
      </c>
      <c r="D9047" s="4">
        <v>43712</v>
      </c>
      <c r="E9047">
        <v>8</v>
      </c>
      <c r="F9047">
        <v>71</v>
      </c>
    </row>
    <row r="9048" spans="1:6" x14ac:dyDescent="0.3">
      <c r="A9048" t="s">
        <v>26</v>
      </c>
      <c r="B9048" t="s">
        <v>44</v>
      </c>
      <c r="C9048" t="s">
        <v>21</v>
      </c>
      <c r="D9048" s="4">
        <v>43713</v>
      </c>
      <c r="E9048">
        <v>3</v>
      </c>
      <c r="F9048">
        <v>71</v>
      </c>
    </row>
    <row r="9049" spans="1:6" x14ac:dyDescent="0.3">
      <c r="A9049" t="s">
        <v>26</v>
      </c>
      <c r="B9049" t="s">
        <v>43</v>
      </c>
      <c r="C9049" t="s">
        <v>20</v>
      </c>
      <c r="D9049" s="4">
        <v>43713</v>
      </c>
      <c r="E9049">
        <v>3</v>
      </c>
      <c r="F9049">
        <v>71</v>
      </c>
    </row>
    <row r="9050" spans="1:6" x14ac:dyDescent="0.3">
      <c r="A9050" t="s">
        <v>26</v>
      </c>
      <c r="B9050" t="s">
        <v>41</v>
      </c>
      <c r="C9050" t="s">
        <v>20</v>
      </c>
      <c r="D9050" s="4">
        <v>43713</v>
      </c>
      <c r="E9050">
        <v>3</v>
      </c>
      <c r="F9050">
        <v>71</v>
      </c>
    </row>
    <row r="9051" spans="1:6" x14ac:dyDescent="0.3">
      <c r="A9051" t="s">
        <v>26</v>
      </c>
      <c r="B9051" t="s">
        <v>29</v>
      </c>
      <c r="C9051" t="s">
        <v>22</v>
      </c>
      <c r="D9051" s="4">
        <v>43713</v>
      </c>
      <c r="E9051">
        <v>4</v>
      </c>
      <c r="F9051">
        <v>71</v>
      </c>
    </row>
    <row r="9052" spans="1:6" x14ac:dyDescent="0.3">
      <c r="A9052" t="s">
        <v>26</v>
      </c>
      <c r="B9052" t="s">
        <v>38</v>
      </c>
      <c r="C9052" t="s">
        <v>22</v>
      </c>
      <c r="D9052" s="4">
        <v>43713</v>
      </c>
      <c r="E9052">
        <v>5</v>
      </c>
      <c r="F9052">
        <v>71</v>
      </c>
    </row>
    <row r="9053" spans="1:6" x14ac:dyDescent="0.3">
      <c r="A9053" t="s">
        <v>26</v>
      </c>
      <c r="B9053" t="s">
        <v>5</v>
      </c>
      <c r="C9053" t="s">
        <v>22</v>
      </c>
      <c r="D9053" s="4">
        <v>43713</v>
      </c>
      <c r="E9053">
        <v>5</v>
      </c>
      <c r="F9053">
        <v>71</v>
      </c>
    </row>
    <row r="9054" spans="1:6" x14ac:dyDescent="0.3">
      <c r="A9054" t="s">
        <v>26</v>
      </c>
      <c r="B9054" t="s">
        <v>36</v>
      </c>
      <c r="C9054" t="s">
        <v>24</v>
      </c>
      <c r="D9054" s="4">
        <v>43713</v>
      </c>
      <c r="E9054">
        <v>5</v>
      </c>
      <c r="F9054">
        <v>71</v>
      </c>
    </row>
    <row r="9055" spans="1:6" x14ac:dyDescent="0.3">
      <c r="A9055" t="s">
        <v>26</v>
      </c>
      <c r="B9055" t="s">
        <v>30</v>
      </c>
      <c r="C9055" t="s">
        <v>21</v>
      </c>
      <c r="D9055" s="4">
        <v>43713</v>
      </c>
      <c r="E9055">
        <v>6</v>
      </c>
      <c r="F9055">
        <v>71</v>
      </c>
    </row>
    <row r="9056" spans="1:6" x14ac:dyDescent="0.3">
      <c r="A9056" t="s">
        <v>26</v>
      </c>
      <c r="B9056" t="s">
        <v>28</v>
      </c>
      <c r="C9056" t="s">
        <v>21</v>
      </c>
      <c r="D9056" s="4">
        <v>43713</v>
      </c>
      <c r="E9056">
        <v>7</v>
      </c>
      <c r="F9056">
        <v>71</v>
      </c>
    </row>
    <row r="9057" spans="1:6" x14ac:dyDescent="0.3">
      <c r="A9057" t="s">
        <v>26</v>
      </c>
      <c r="B9057" t="s">
        <v>37</v>
      </c>
      <c r="C9057" t="s">
        <v>22</v>
      </c>
      <c r="D9057" s="4">
        <v>43713</v>
      </c>
      <c r="E9057">
        <v>7</v>
      </c>
      <c r="F9057">
        <v>71</v>
      </c>
    </row>
    <row r="9058" spans="1:6" x14ac:dyDescent="0.3">
      <c r="A9058" t="s">
        <v>26</v>
      </c>
      <c r="B9058" t="s">
        <v>45</v>
      </c>
      <c r="C9058" t="s">
        <v>22</v>
      </c>
      <c r="D9058" s="4">
        <v>43713</v>
      </c>
      <c r="E9058">
        <v>7</v>
      </c>
      <c r="F9058">
        <v>71</v>
      </c>
    </row>
    <row r="9059" spans="1:6" x14ac:dyDescent="0.3">
      <c r="A9059" t="s">
        <v>26</v>
      </c>
      <c r="B9059" t="s">
        <v>4</v>
      </c>
      <c r="C9059" t="s">
        <v>24</v>
      </c>
      <c r="D9059" s="4">
        <v>43713</v>
      </c>
      <c r="E9059">
        <v>7</v>
      </c>
      <c r="F9059">
        <v>71</v>
      </c>
    </row>
    <row r="9060" spans="1:6" x14ac:dyDescent="0.3">
      <c r="A9060" t="s">
        <v>26</v>
      </c>
      <c r="B9060" t="s">
        <v>37</v>
      </c>
      <c r="C9060" t="s">
        <v>21</v>
      </c>
      <c r="D9060" s="4">
        <v>43713</v>
      </c>
      <c r="E9060">
        <v>8</v>
      </c>
      <c r="F9060">
        <v>71</v>
      </c>
    </row>
    <row r="9061" spans="1:6" x14ac:dyDescent="0.3">
      <c r="A9061" t="s">
        <v>26</v>
      </c>
      <c r="B9061" t="s">
        <v>44</v>
      </c>
      <c r="C9061" t="s">
        <v>24</v>
      </c>
      <c r="D9061" s="4">
        <v>43713</v>
      </c>
      <c r="E9061">
        <v>8</v>
      </c>
      <c r="F9061">
        <v>71</v>
      </c>
    </row>
    <row r="9062" spans="1:6" x14ac:dyDescent="0.3">
      <c r="A9062" t="s">
        <v>26</v>
      </c>
      <c r="B9062" t="s">
        <v>39</v>
      </c>
      <c r="C9062" t="s">
        <v>24</v>
      </c>
      <c r="D9062" s="4">
        <v>43713</v>
      </c>
      <c r="E9062">
        <v>8</v>
      </c>
      <c r="F9062">
        <v>71</v>
      </c>
    </row>
    <row r="9063" spans="1:6" x14ac:dyDescent="0.3">
      <c r="A9063" t="s">
        <v>42</v>
      </c>
      <c r="B9063" t="s">
        <v>40</v>
      </c>
      <c r="C9063" t="s">
        <v>21</v>
      </c>
      <c r="D9063" s="4">
        <v>43713</v>
      </c>
      <c r="E9063">
        <v>3</v>
      </c>
      <c r="F9063">
        <v>71</v>
      </c>
    </row>
    <row r="9064" spans="1:6" x14ac:dyDescent="0.3">
      <c r="A9064" t="s">
        <v>42</v>
      </c>
      <c r="B9064" t="s">
        <v>30</v>
      </c>
      <c r="C9064" t="s">
        <v>22</v>
      </c>
      <c r="D9064" s="4">
        <v>43713</v>
      </c>
      <c r="E9064">
        <v>3</v>
      </c>
      <c r="F9064">
        <v>71</v>
      </c>
    </row>
    <row r="9065" spans="1:6" x14ac:dyDescent="0.3">
      <c r="A9065" t="s">
        <v>42</v>
      </c>
      <c r="B9065" t="s">
        <v>46</v>
      </c>
      <c r="C9065" t="s">
        <v>22</v>
      </c>
      <c r="D9065" s="4">
        <v>43713</v>
      </c>
      <c r="E9065">
        <v>3</v>
      </c>
      <c r="F9065">
        <v>71</v>
      </c>
    </row>
    <row r="9066" spans="1:6" x14ac:dyDescent="0.3">
      <c r="A9066" t="s">
        <v>42</v>
      </c>
      <c r="B9066" t="s">
        <v>6</v>
      </c>
      <c r="C9066" t="s">
        <v>24</v>
      </c>
      <c r="D9066" s="4">
        <v>43713</v>
      </c>
      <c r="E9066">
        <v>3</v>
      </c>
      <c r="F9066">
        <v>71</v>
      </c>
    </row>
    <row r="9067" spans="1:6" x14ac:dyDescent="0.3">
      <c r="A9067" t="s">
        <v>42</v>
      </c>
      <c r="B9067" t="s">
        <v>6</v>
      </c>
      <c r="C9067" t="s">
        <v>20</v>
      </c>
      <c r="D9067" s="4">
        <v>43713</v>
      </c>
      <c r="E9067">
        <v>3</v>
      </c>
      <c r="F9067">
        <v>71</v>
      </c>
    </row>
    <row r="9068" spans="1:6" x14ac:dyDescent="0.3">
      <c r="A9068" t="s">
        <v>42</v>
      </c>
      <c r="B9068" t="s">
        <v>7</v>
      </c>
      <c r="C9068" t="s">
        <v>21</v>
      </c>
      <c r="D9068" s="4">
        <v>43713</v>
      </c>
      <c r="E9068">
        <v>4</v>
      </c>
      <c r="F9068">
        <v>71</v>
      </c>
    </row>
    <row r="9069" spans="1:6" x14ac:dyDescent="0.3">
      <c r="A9069" t="s">
        <v>42</v>
      </c>
      <c r="B9069" t="s">
        <v>5</v>
      </c>
      <c r="C9069" t="s">
        <v>21</v>
      </c>
      <c r="D9069" s="4">
        <v>43713</v>
      </c>
      <c r="E9069">
        <v>4</v>
      </c>
      <c r="F9069">
        <v>71</v>
      </c>
    </row>
    <row r="9070" spans="1:6" x14ac:dyDescent="0.3">
      <c r="A9070" t="s">
        <v>42</v>
      </c>
      <c r="B9070" t="s">
        <v>29</v>
      </c>
      <c r="C9070" t="s">
        <v>22</v>
      </c>
      <c r="D9070" s="4">
        <v>43713</v>
      </c>
      <c r="E9070">
        <v>4</v>
      </c>
      <c r="F9070">
        <v>71</v>
      </c>
    </row>
    <row r="9071" spans="1:6" x14ac:dyDescent="0.3">
      <c r="A9071" t="s">
        <v>42</v>
      </c>
      <c r="B9071" t="s">
        <v>9</v>
      </c>
      <c r="C9071" t="s">
        <v>24</v>
      </c>
      <c r="D9071" s="4">
        <v>43713</v>
      </c>
      <c r="E9071">
        <v>4</v>
      </c>
      <c r="F9071">
        <v>71</v>
      </c>
    </row>
    <row r="9072" spans="1:6" x14ac:dyDescent="0.3">
      <c r="A9072" t="s">
        <v>42</v>
      </c>
      <c r="B9072" t="s">
        <v>41</v>
      </c>
      <c r="C9072" t="s">
        <v>24</v>
      </c>
      <c r="D9072" s="4">
        <v>43713</v>
      </c>
      <c r="E9072">
        <v>4</v>
      </c>
      <c r="F9072">
        <v>71</v>
      </c>
    </row>
    <row r="9073" spans="1:6" x14ac:dyDescent="0.3">
      <c r="A9073" t="s">
        <v>42</v>
      </c>
      <c r="B9073" t="s">
        <v>36</v>
      </c>
      <c r="C9073" t="s">
        <v>21</v>
      </c>
      <c r="D9073" s="4">
        <v>43713</v>
      </c>
      <c r="E9073">
        <v>5</v>
      </c>
      <c r="F9073">
        <v>71</v>
      </c>
    </row>
    <row r="9074" spans="1:6" x14ac:dyDescent="0.3">
      <c r="A9074" t="s">
        <v>42</v>
      </c>
      <c r="B9074" t="s">
        <v>41</v>
      </c>
      <c r="C9074" t="s">
        <v>21</v>
      </c>
      <c r="D9074" s="4">
        <v>43713</v>
      </c>
      <c r="E9074">
        <v>5</v>
      </c>
      <c r="F9074">
        <v>71</v>
      </c>
    </row>
    <row r="9075" spans="1:6" x14ac:dyDescent="0.3">
      <c r="A9075" t="s">
        <v>42</v>
      </c>
      <c r="B9075" t="s">
        <v>7</v>
      </c>
      <c r="C9075" t="s">
        <v>22</v>
      </c>
      <c r="D9075" s="4">
        <v>43713</v>
      </c>
      <c r="E9075">
        <v>7</v>
      </c>
      <c r="F9075">
        <v>71</v>
      </c>
    </row>
    <row r="9076" spans="1:6" x14ac:dyDescent="0.3">
      <c r="A9076" t="s">
        <v>42</v>
      </c>
      <c r="B9076" t="s">
        <v>41</v>
      </c>
      <c r="C9076" t="s">
        <v>22</v>
      </c>
      <c r="D9076" s="4">
        <v>43713</v>
      </c>
      <c r="E9076">
        <v>7</v>
      </c>
      <c r="F9076">
        <v>71</v>
      </c>
    </row>
    <row r="9077" spans="1:6" x14ac:dyDescent="0.3">
      <c r="A9077" t="s">
        <v>42</v>
      </c>
      <c r="B9077" t="s">
        <v>29</v>
      </c>
      <c r="C9077" t="s">
        <v>20</v>
      </c>
      <c r="D9077" s="4">
        <v>43713</v>
      </c>
      <c r="E9077">
        <v>7</v>
      </c>
      <c r="F9077">
        <v>71</v>
      </c>
    </row>
    <row r="9078" spans="1:6" x14ac:dyDescent="0.3">
      <c r="A9078" t="s">
        <v>42</v>
      </c>
      <c r="B9078" t="s">
        <v>30</v>
      </c>
      <c r="C9078" t="s">
        <v>21</v>
      </c>
      <c r="D9078" s="4">
        <v>43713</v>
      </c>
      <c r="E9078">
        <v>8</v>
      </c>
      <c r="F9078">
        <v>71</v>
      </c>
    </row>
    <row r="9079" spans="1:6" x14ac:dyDescent="0.3">
      <c r="A9079" t="s">
        <v>42</v>
      </c>
      <c r="B9079" t="s">
        <v>5</v>
      </c>
      <c r="C9079" t="s">
        <v>24</v>
      </c>
      <c r="D9079" s="4">
        <v>43713</v>
      </c>
      <c r="E9079">
        <v>8</v>
      </c>
      <c r="F9079">
        <v>71</v>
      </c>
    </row>
    <row r="9080" spans="1:6" x14ac:dyDescent="0.3">
      <c r="A9080" t="s">
        <v>42</v>
      </c>
      <c r="B9080" t="s">
        <v>45</v>
      </c>
      <c r="C9080" t="s">
        <v>20</v>
      </c>
      <c r="D9080" s="4">
        <v>43713</v>
      </c>
      <c r="E9080">
        <v>8</v>
      </c>
      <c r="F9080">
        <v>71</v>
      </c>
    </row>
    <row r="9081" spans="1:6" x14ac:dyDescent="0.3">
      <c r="A9081" t="s">
        <v>10</v>
      </c>
      <c r="B9081" t="s">
        <v>45</v>
      </c>
      <c r="C9081" t="s">
        <v>21</v>
      </c>
      <c r="D9081" s="4">
        <v>43713</v>
      </c>
      <c r="E9081">
        <v>2</v>
      </c>
      <c r="F9081">
        <v>71</v>
      </c>
    </row>
    <row r="9082" spans="1:6" x14ac:dyDescent="0.3">
      <c r="A9082" t="s">
        <v>10</v>
      </c>
      <c r="B9082" t="s">
        <v>37</v>
      </c>
      <c r="C9082" t="s">
        <v>22</v>
      </c>
      <c r="D9082" s="4">
        <v>43713</v>
      </c>
      <c r="E9082">
        <v>2</v>
      </c>
      <c r="F9082">
        <v>71</v>
      </c>
    </row>
    <row r="9083" spans="1:6" x14ac:dyDescent="0.3">
      <c r="A9083" t="s">
        <v>10</v>
      </c>
      <c r="B9083" t="s">
        <v>39</v>
      </c>
      <c r="C9083" t="s">
        <v>22</v>
      </c>
      <c r="D9083" s="4">
        <v>43713</v>
      </c>
      <c r="E9083">
        <v>2</v>
      </c>
      <c r="F9083">
        <v>71</v>
      </c>
    </row>
    <row r="9084" spans="1:6" x14ac:dyDescent="0.3">
      <c r="A9084" t="s">
        <v>10</v>
      </c>
      <c r="B9084" t="s">
        <v>5</v>
      </c>
      <c r="C9084" t="s">
        <v>24</v>
      </c>
      <c r="D9084" s="4">
        <v>43713</v>
      </c>
      <c r="E9084">
        <v>2</v>
      </c>
      <c r="F9084">
        <v>71</v>
      </c>
    </row>
    <row r="9085" spans="1:6" x14ac:dyDescent="0.3">
      <c r="A9085" t="s">
        <v>10</v>
      </c>
      <c r="B9085" t="s">
        <v>4</v>
      </c>
      <c r="C9085" t="s">
        <v>20</v>
      </c>
      <c r="D9085" s="4">
        <v>43713</v>
      </c>
      <c r="E9085">
        <v>2</v>
      </c>
      <c r="F9085">
        <v>71</v>
      </c>
    </row>
    <row r="9086" spans="1:6" x14ac:dyDescent="0.3">
      <c r="A9086" t="s">
        <v>10</v>
      </c>
      <c r="B9086" t="s">
        <v>7</v>
      </c>
      <c r="C9086" t="s">
        <v>21</v>
      </c>
      <c r="D9086" s="4">
        <v>43713</v>
      </c>
      <c r="E9086">
        <v>2</v>
      </c>
      <c r="F9086">
        <v>71</v>
      </c>
    </row>
    <row r="9087" spans="1:6" x14ac:dyDescent="0.3">
      <c r="A9087" t="s">
        <v>10</v>
      </c>
      <c r="B9087" t="s">
        <v>6</v>
      </c>
      <c r="C9087" t="s">
        <v>21</v>
      </c>
      <c r="D9087" s="4">
        <v>43713</v>
      </c>
      <c r="E9087">
        <v>2</v>
      </c>
      <c r="F9087">
        <v>71</v>
      </c>
    </row>
    <row r="9088" spans="1:6" x14ac:dyDescent="0.3">
      <c r="A9088" t="s">
        <v>10</v>
      </c>
      <c r="B9088" t="s">
        <v>44</v>
      </c>
      <c r="C9088" t="s">
        <v>22</v>
      </c>
      <c r="D9088" s="4">
        <v>43713</v>
      </c>
      <c r="E9088">
        <v>2</v>
      </c>
      <c r="F9088">
        <v>71</v>
      </c>
    </row>
    <row r="9089" spans="1:6" x14ac:dyDescent="0.3">
      <c r="A9089" t="s">
        <v>10</v>
      </c>
      <c r="B9089" t="s">
        <v>4</v>
      </c>
      <c r="C9089" t="s">
        <v>22</v>
      </c>
      <c r="D9089" s="4">
        <v>43713</v>
      </c>
      <c r="E9089">
        <v>2</v>
      </c>
      <c r="F9089">
        <v>71</v>
      </c>
    </row>
    <row r="9090" spans="1:6" x14ac:dyDescent="0.3">
      <c r="A9090" t="s">
        <v>10</v>
      </c>
      <c r="B9090" t="s">
        <v>4</v>
      </c>
      <c r="C9090" t="s">
        <v>24</v>
      </c>
      <c r="D9090" s="4">
        <v>43713</v>
      </c>
      <c r="E9090">
        <v>2</v>
      </c>
      <c r="F9090">
        <v>71</v>
      </c>
    </row>
    <row r="9091" spans="1:6" x14ac:dyDescent="0.3">
      <c r="A9091" t="s">
        <v>10</v>
      </c>
      <c r="B9091" t="s">
        <v>6</v>
      </c>
      <c r="C9091" t="s">
        <v>24</v>
      </c>
      <c r="D9091" s="4">
        <v>43713</v>
      </c>
      <c r="E9091">
        <v>2</v>
      </c>
      <c r="F9091">
        <v>71</v>
      </c>
    </row>
    <row r="9092" spans="1:6" x14ac:dyDescent="0.3">
      <c r="A9092" t="s">
        <v>10</v>
      </c>
      <c r="B9092" t="s">
        <v>36</v>
      </c>
      <c r="C9092" t="s">
        <v>22</v>
      </c>
      <c r="D9092" s="4">
        <v>43713</v>
      </c>
      <c r="E9092">
        <v>2</v>
      </c>
      <c r="F9092">
        <v>71</v>
      </c>
    </row>
    <row r="9093" spans="1:6" x14ac:dyDescent="0.3">
      <c r="A9093" t="s">
        <v>10</v>
      </c>
      <c r="B9093" t="s">
        <v>6</v>
      </c>
      <c r="C9093" t="s">
        <v>20</v>
      </c>
      <c r="D9093" s="4">
        <v>43713</v>
      </c>
      <c r="E9093">
        <v>2</v>
      </c>
      <c r="F9093">
        <v>71</v>
      </c>
    </row>
    <row r="9094" spans="1:6" x14ac:dyDescent="0.3">
      <c r="A9094" t="s">
        <v>10</v>
      </c>
      <c r="B9094" t="s">
        <v>39</v>
      </c>
      <c r="C9094" t="s">
        <v>21</v>
      </c>
      <c r="D9094" s="4">
        <v>43713</v>
      </c>
      <c r="E9094">
        <v>2</v>
      </c>
      <c r="F9094">
        <v>71</v>
      </c>
    </row>
    <row r="9095" spans="1:6" x14ac:dyDescent="0.3">
      <c r="A9095" t="s">
        <v>10</v>
      </c>
      <c r="B9095" t="s">
        <v>5</v>
      </c>
      <c r="C9095" t="s">
        <v>21</v>
      </c>
      <c r="D9095" s="4">
        <v>43713</v>
      </c>
      <c r="E9095">
        <v>2</v>
      </c>
      <c r="F9095">
        <v>71</v>
      </c>
    </row>
    <row r="9096" spans="1:6" x14ac:dyDescent="0.3">
      <c r="A9096" t="s">
        <v>10</v>
      </c>
      <c r="B9096" t="s">
        <v>46</v>
      </c>
      <c r="C9096" t="s">
        <v>22</v>
      </c>
      <c r="D9096" s="4">
        <v>43713</v>
      </c>
      <c r="E9096">
        <v>2</v>
      </c>
      <c r="F9096">
        <v>71</v>
      </c>
    </row>
    <row r="9097" spans="1:6" x14ac:dyDescent="0.3">
      <c r="A9097" t="s">
        <v>10</v>
      </c>
      <c r="B9097" t="s">
        <v>28</v>
      </c>
      <c r="C9097" t="s">
        <v>20</v>
      </c>
      <c r="D9097" s="4">
        <v>43713</v>
      </c>
      <c r="E9097">
        <v>2</v>
      </c>
      <c r="F9097">
        <v>71</v>
      </c>
    </row>
    <row r="9098" spans="1:6" x14ac:dyDescent="0.3">
      <c r="A9098" t="s">
        <v>10</v>
      </c>
      <c r="B9098" t="s">
        <v>30</v>
      </c>
      <c r="C9098" t="s">
        <v>24</v>
      </c>
      <c r="D9098" s="4">
        <v>43713</v>
      </c>
      <c r="E9098">
        <v>2</v>
      </c>
      <c r="F9098">
        <v>71</v>
      </c>
    </row>
    <row r="9099" spans="1:6" x14ac:dyDescent="0.3">
      <c r="A9099" t="s">
        <v>10</v>
      </c>
      <c r="B9099" t="s">
        <v>40</v>
      </c>
      <c r="C9099" t="s">
        <v>20</v>
      </c>
      <c r="D9099" s="4">
        <v>43713</v>
      </c>
      <c r="E9099">
        <v>2</v>
      </c>
      <c r="F9099">
        <v>71</v>
      </c>
    </row>
    <row r="9100" spans="1:6" x14ac:dyDescent="0.3">
      <c r="A9100" t="s">
        <v>10</v>
      </c>
      <c r="B9100" t="s">
        <v>9</v>
      </c>
      <c r="C9100" t="s">
        <v>24</v>
      </c>
      <c r="D9100" s="4">
        <v>43713</v>
      </c>
      <c r="E9100">
        <v>2</v>
      </c>
      <c r="F9100">
        <v>71</v>
      </c>
    </row>
    <row r="9101" spans="1:6" x14ac:dyDescent="0.3">
      <c r="A9101" t="s">
        <v>11</v>
      </c>
      <c r="B9101" t="s">
        <v>9</v>
      </c>
      <c r="C9101" t="s">
        <v>21</v>
      </c>
      <c r="D9101" s="4">
        <v>43713</v>
      </c>
      <c r="E9101">
        <v>3</v>
      </c>
      <c r="F9101">
        <v>71</v>
      </c>
    </row>
    <row r="9102" spans="1:6" x14ac:dyDescent="0.3">
      <c r="A9102" t="s">
        <v>11</v>
      </c>
      <c r="B9102" t="s">
        <v>45</v>
      </c>
      <c r="C9102" t="s">
        <v>21</v>
      </c>
      <c r="D9102" s="4">
        <v>43713</v>
      </c>
      <c r="E9102">
        <v>3</v>
      </c>
      <c r="F9102">
        <v>71</v>
      </c>
    </row>
    <row r="9103" spans="1:6" x14ac:dyDescent="0.3">
      <c r="A9103" t="s">
        <v>11</v>
      </c>
      <c r="B9103" t="s">
        <v>30</v>
      </c>
      <c r="C9103" t="s">
        <v>21</v>
      </c>
      <c r="D9103" s="4">
        <v>43713</v>
      </c>
      <c r="E9103">
        <v>5</v>
      </c>
      <c r="F9103">
        <v>71</v>
      </c>
    </row>
    <row r="9104" spans="1:6" x14ac:dyDescent="0.3">
      <c r="A9104" t="s">
        <v>11</v>
      </c>
      <c r="B9104" t="s">
        <v>41</v>
      </c>
      <c r="C9104" t="s">
        <v>24</v>
      </c>
      <c r="D9104" s="4">
        <v>43713</v>
      </c>
      <c r="E9104">
        <v>5</v>
      </c>
      <c r="F9104">
        <v>71</v>
      </c>
    </row>
    <row r="9105" spans="1:6" x14ac:dyDescent="0.3">
      <c r="A9105" t="s">
        <v>11</v>
      </c>
      <c r="B9105" t="s">
        <v>7</v>
      </c>
      <c r="C9105" t="s">
        <v>22</v>
      </c>
      <c r="D9105" s="4">
        <v>43713</v>
      </c>
      <c r="E9105">
        <v>6</v>
      </c>
      <c r="F9105">
        <v>71</v>
      </c>
    </row>
    <row r="9106" spans="1:6" x14ac:dyDescent="0.3">
      <c r="A9106" t="s">
        <v>11</v>
      </c>
      <c r="B9106" t="s">
        <v>28</v>
      </c>
      <c r="C9106" t="s">
        <v>21</v>
      </c>
      <c r="D9106" s="4">
        <v>43713</v>
      </c>
      <c r="E9106">
        <v>7</v>
      </c>
      <c r="F9106">
        <v>71</v>
      </c>
    </row>
    <row r="9107" spans="1:6" x14ac:dyDescent="0.3">
      <c r="A9107" t="s">
        <v>11</v>
      </c>
      <c r="B9107" t="s">
        <v>40</v>
      </c>
      <c r="C9107" t="s">
        <v>24</v>
      </c>
      <c r="D9107" s="4">
        <v>43713</v>
      </c>
      <c r="E9107">
        <v>7</v>
      </c>
      <c r="F9107">
        <v>71</v>
      </c>
    </row>
    <row r="9108" spans="1:6" x14ac:dyDescent="0.3">
      <c r="A9108" t="s">
        <v>11</v>
      </c>
      <c r="B9108" t="s">
        <v>6</v>
      </c>
      <c r="C9108" t="s">
        <v>20</v>
      </c>
      <c r="D9108" s="4">
        <v>43713</v>
      </c>
      <c r="E9108">
        <v>7</v>
      </c>
      <c r="F9108">
        <v>71</v>
      </c>
    </row>
    <row r="9109" spans="1:6" x14ac:dyDescent="0.3">
      <c r="A9109" t="s">
        <v>11</v>
      </c>
      <c r="B9109" t="s">
        <v>38</v>
      </c>
      <c r="C9109" t="s">
        <v>21</v>
      </c>
      <c r="D9109" s="4">
        <v>43713</v>
      </c>
      <c r="E9109">
        <v>8</v>
      </c>
      <c r="F9109">
        <v>71</v>
      </c>
    </row>
    <row r="9110" spans="1:6" x14ac:dyDescent="0.3">
      <c r="A9110" t="s">
        <v>11</v>
      </c>
      <c r="B9110" t="s">
        <v>6</v>
      </c>
      <c r="C9110" t="s">
        <v>21</v>
      </c>
      <c r="D9110" s="4">
        <v>43713</v>
      </c>
      <c r="E9110">
        <v>8</v>
      </c>
      <c r="F9110">
        <v>71</v>
      </c>
    </row>
    <row r="9111" spans="1:6" x14ac:dyDescent="0.3">
      <c r="A9111" t="s">
        <v>12</v>
      </c>
      <c r="B9111" t="s">
        <v>30</v>
      </c>
      <c r="C9111" t="s">
        <v>22</v>
      </c>
      <c r="D9111" s="4">
        <v>43713</v>
      </c>
      <c r="E9111">
        <v>6</v>
      </c>
      <c r="F9111">
        <v>71</v>
      </c>
    </row>
    <row r="9112" spans="1:6" x14ac:dyDescent="0.3">
      <c r="A9112" t="s">
        <v>12</v>
      </c>
      <c r="B9112" t="s">
        <v>6</v>
      </c>
      <c r="C9112" t="s">
        <v>20</v>
      </c>
      <c r="D9112" s="4">
        <v>43713</v>
      </c>
      <c r="E9112">
        <v>6</v>
      </c>
      <c r="F9112">
        <v>71</v>
      </c>
    </row>
    <row r="9113" spans="1:6" x14ac:dyDescent="0.3">
      <c r="A9113" t="s">
        <v>12</v>
      </c>
      <c r="B9113" t="s">
        <v>7</v>
      </c>
      <c r="C9113" t="s">
        <v>21</v>
      </c>
      <c r="D9113" s="4">
        <v>43713</v>
      </c>
      <c r="E9113">
        <v>7</v>
      </c>
      <c r="F9113">
        <v>71</v>
      </c>
    </row>
    <row r="9114" spans="1:6" x14ac:dyDescent="0.3">
      <c r="A9114" t="s">
        <v>12</v>
      </c>
      <c r="B9114" t="s">
        <v>40</v>
      </c>
      <c r="C9114" t="s">
        <v>21</v>
      </c>
      <c r="D9114" s="4">
        <v>43713</v>
      </c>
      <c r="E9114">
        <v>7</v>
      </c>
      <c r="F9114">
        <v>71</v>
      </c>
    </row>
    <row r="9115" spans="1:6" x14ac:dyDescent="0.3">
      <c r="A9115" t="s">
        <v>12</v>
      </c>
      <c r="B9115" t="s">
        <v>28</v>
      </c>
      <c r="C9115" t="s">
        <v>22</v>
      </c>
      <c r="D9115" s="4">
        <v>43713</v>
      </c>
      <c r="E9115">
        <v>7</v>
      </c>
      <c r="F9115">
        <v>71</v>
      </c>
    </row>
    <row r="9116" spans="1:6" x14ac:dyDescent="0.3">
      <c r="A9116" t="s">
        <v>12</v>
      </c>
      <c r="B9116" t="s">
        <v>28</v>
      </c>
      <c r="C9116" t="s">
        <v>20</v>
      </c>
      <c r="D9116" s="4">
        <v>43713</v>
      </c>
      <c r="E9116">
        <v>7</v>
      </c>
      <c r="F9116">
        <v>71</v>
      </c>
    </row>
    <row r="9117" spans="1:6" x14ac:dyDescent="0.3">
      <c r="A9117" t="s">
        <v>12</v>
      </c>
      <c r="B9117" t="s">
        <v>30</v>
      </c>
      <c r="C9117" t="s">
        <v>21</v>
      </c>
      <c r="D9117" s="4">
        <v>43713</v>
      </c>
      <c r="E9117">
        <v>8</v>
      </c>
      <c r="F9117">
        <v>71</v>
      </c>
    </row>
    <row r="9118" spans="1:6" x14ac:dyDescent="0.3">
      <c r="A9118" t="s">
        <v>12</v>
      </c>
      <c r="B9118" t="s">
        <v>45</v>
      </c>
      <c r="C9118" t="s">
        <v>22</v>
      </c>
      <c r="D9118" s="4">
        <v>43713</v>
      </c>
      <c r="E9118">
        <v>8</v>
      </c>
      <c r="F9118">
        <v>71</v>
      </c>
    </row>
    <row r="9119" spans="1:6" x14ac:dyDescent="0.3">
      <c r="A9119" t="s">
        <v>12</v>
      </c>
      <c r="B9119" t="s">
        <v>7</v>
      </c>
      <c r="C9119" t="s">
        <v>20</v>
      </c>
      <c r="D9119" s="4">
        <v>43713</v>
      </c>
      <c r="E9119">
        <v>8</v>
      </c>
      <c r="F9119">
        <v>71</v>
      </c>
    </row>
    <row r="9120" spans="1:6" x14ac:dyDescent="0.3">
      <c r="A9120" t="s">
        <v>12</v>
      </c>
      <c r="B9120" t="s">
        <v>29</v>
      </c>
      <c r="C9120" t="s">
        <v>20</v>
      </c>
      <c r="D9120" s="4">
        <v>43713</v>
      </c>
      <c r="E9120">
        <v>8</v>
      </c>
      <c r="F9120">
        <v>71</v>
      </c>
    </row>
    <row r="9121" spans="1:6" x14ac:dyDescent="0.3">
      <c r="A9121" t="s">
        <v>26</v>
      </c>
      <c r="B9121" t="s">
        <v>37</v>
      </c>
      <c r="C9121" t="s">
        <v>22</v>
      </c>
      <c r="D9121" s="4">
        <v>43714</v>
      </c>
      <c r="E9121">
        <v>4</v>
      </c>
      <c r="F9121">
        <v>71</v>
      </c>
    </row>
    <row r="9122" spans="1:6" x14ac:dyDescent="0.3">
      <c r="A9122" t="s">
        <v>26</v>
      </c>
      <c r="B9122" t="s">
        <v>5</v>
      </c>
      <c r="C9122" t="s">
        <v>24</v>
      </c>
      <c r="D9122" s="4">
        <v>43714</v>
      </c>
      <c r="E9122">
        <v>4</v>
      </c>
      <c r="F9122">
        <v>71</v>
      </c>
    </row>
    <row r="9123" spans="1:6" x14ac:dyDescent="0.3">
      <c r="A9123" t="s">
        <v>26</v>
      </c>
      <c r="B9123" t="s">
        <v>40</v>
      </c>
      <c r="C9123" t="s">
        <v>21</v>
      </c>
      <c r="D9123" s="4">
        <v>43714</v>
      </c>
      <c r="E9123">
        <v>5</v>
      </c>
      <c r="F9123">
        <v>71</v>
      </c>
    </row>
    <row r="9124" spans="1:6" x14ac:dyDescent="0.3">
      <c r="A9124" t="s">
        <v>26</v>
      </c>
      <c r="B9124" t="s">
        <v>45</v>
      </c>
      <c r="C9124" t="s">
        <v>24</v>
      </c>
      <c r="D9124" s="4">
        <v>43714</v>
      </c>
      <c r="E9124">
        <v>5</v>
      </c>
      <c r="F9124">
        <v>71</v>
      </c>
    </row>
    <row r="9125" spans="1:6" x14ac:dyDescent="0.3">
      <c r="A9125" t="s">
        <v>26</v>
      </c>
      <c r="B9125" t="s">
        <v>44</v>
      </c>
      <c r="C9125" t="s">
        <v>22</v>
      </c>
      <c r="D9125" s="4">
        <v>43714</v>
      </c>
      <c r="E9125">
        <v>6</v>
      </c>
      <c r="F9125">
        <v>71</v>
      </c>
    </row>
    <row r="9126" spans="1:6" x14ac:dyDescent="0.3">
      <c r="A9126" t="s">
        <v>26</v>
      </c>
      <c r="B9126" t="s">
        <v>43</v>
      </c>
      <c r="C9126" t="s">
        <v>24</v>
      </c>
      <c r="D9126" s="4">
        <v>43714</v>
      </c>
      <c r="E9126">
        <v>6</v>
      </c>
      <c r="F9126">
        <v>71</v>
      </c>
    </row>
    <row r="9127" spans="1:6" x14ac:dyDescent="0.3">
      <c r="A9127" t="s">
        <v>26</v>
      </c>
      <c r="B9127" t="s">
        <v>29</v>
      </c>
      <c r="C9127" t="s">
        <v>20</v>
      </c>
      <c r="D9127" s="4">
        <v>43714</v>
      </c>
      <c r="E9127">
        <v>6</v>
      </c>
      <c r="F9127">
        <v>71</v>
      </c>
    </row>
    <row r="9128" spans="1:6" x14ac:dyDescent="0.3">
      <c r="A9128" t="s">
        <v>26</v>
      </c>
      <c r="B9128" t="s">
        <v>30</v>
      </c>
      <c r="C9128" t="s">
        <v>21</v>
      </c>
      <c r="D9128" s="4">
        <v>43714</v>
      </c>
      <c r="E9128">
        <v>7</v>
      </c>
      <c r="F9128">
        <v>71</v>
      </c>
    </row>
    <row r="9129" spans="1:6" x14ac:dyDescent="0.3">
      <c r="A9129" t="s">
        <v>26</v>
      </c>
      <c r="B9129" t="s">
        <v>46</v>
      </c>
      <c r="C9129" t="s">
        <v>21</v>
      </c>
      <c r="D9129" s="4">
        <v>43714</v>
      </c>
      <c r="E9129">
        <v>7</v>
      </c>
      <c r="F9129">
        <v>71</v>
      </c>
    </row>
    <row r="9130" spans="1:6" x14ac:dyDescent="0.3">
      <c r="A9130" t="s">
        <v>26</v>
      </c>
      <c r="B9130" t="s">
        <v>43</v>
      </c>
      <c r="C9130" t="s">
        <v>22</v>
      </c>
      <c r="D9130" s="4">
        <v>43714</v>
      </c>
      <c r="E9130">
        <v>7</v>
      </c>
      <c r="F9130">
        <v>71</v>
      </c>
    </row>
    <row r="9131" spans="1:6" x14ac:dyDescent="0.3">
      <c r="A9131" t="s">
        <v>26</v>
      </c>
      <c r="B9131" t="s">
        <v>30</v>
      </c>
      <c r="C9131" t="s">
        <v>20</v>
      </c>
      <c r="D9131" s="4">
        <v>43714</v>
      </c>
      <c r="E9131">
        <v>7</v>
      </c>
      <c r="F9131">
        <v>71</v>
      </c>
    </row>
    <row r="9132" spans="1:6" x14ac:dyDescent="0.3">
      <c r="A9132" t="s">
        <v>26</v>
      </c>
      <c r="B9132" t="s">
        <v>45</v>
      </c>
      <c r="C9132" t="s">
        <v>20</v>
      </c>
      <c r="D9132" s="4">
        <v>43714</v>
      </c>
      <c r="E9132">
        <v>7</v>
      </c>
      <c r="F9132">
        <v>71</v>
      </c>
    </row>
    <row r="9133" spans="1:6" x14ac:dyDescent="0.3">
      <c r="A9133" t="s">
        <v>26</v>
      </c>
      <c r="B9133" t="s">
        <v>4</v>
      </c>
      <c r="C9133" t="s">
        <v>20</v>
      </c>
      <c r="D9133" s="4">
        <v>43714</v>
      </c>
      <c r="E9133">
        <v>7</v>
      </c>
      <c r="F9133">
        <v>71</v>
      </c>
    </row>
    <row r="9134" spans="1:6" x14ac:dyDescent="0.3">
      <c r="A9134" t="s">
        <v>26</v>
      </c>
      <c r="B9134" t="s">
        <v>44</v>
      </c>
      <c r="C9134" t="s">
        <v>24</v>
      </c>
      <c r="D9134" s="4">
        <v>43714</v>
      </c>
      <c r="E9134">
        <v>8</v>
      </c>
      <c r="F9134">
        <v>71</v>
      </c>
    </row>
    <row r="9135" spans="1:6" x14ac:dyDescent="0.3">
      <c r="A9135" t="s">
        <v>42</v>
      </c>
      <c r="B9135" t="s">
        <v>40</v>
      </c>
      <c r="C9135" t="s">
        <v>20</v>
      </c>
      <c r="D9135" s="4">
        <v>43714</v>
      </c>
      <c r="E9135">
        <v>3</v>
      </c>
      <c r="F9135">
        <v>71</v>
      </c>
    </row>
    <row r="9136" spans="1:6" x14ac:dyDescent="0.3">
      <c r="A9136" t="s">
        <v>42</v>
      </c>
      <c r="B9136" t="s">
        <v>43</v>
      </c>
      <c r="C9136" t="s">
        <v>21</v>
      </c>
      <c r="D9136" s="4">
        <v>43714</v>
      </c>
      <c r="E9136">
        <v>4</v>
      </c>
      <c r="F9136">
        <v>71</v>
      </c>
    </row>
    <row r="9137" spans="1:6" x14ac:dyDescent="0.3">
      <c r="A9137" t="s">
        <v>42</v>
      </c>
      <c r="B9137" t="s">
        <v>30</v>
      </c>
      <c r="C9137" t="s">
        <v>20</v>
      </c>
      <c r="D9137" s="4">
        <v>43714</v>
      </c>
      <c r="E9137">
        <v>4</v>
      </c>
      <c r="F9137">
        <v>71</v>
      </c>
    </row>
    <row r="9138" spans="1:6" x14ac:dyDescent="0.3">
      <c r="A9138" t="s">
        <v>42</v>
      </c>
      <c r="B9138" t="s">
        <v>39</v>
      </c>
      <c r="C9138" t="s">
        <v>22</v>
      </c>
      <c r="D9138" s="4">
        <v>43714</v>
      </c>
      <c r="E9138">
        <v>5</v>
      </c>
      <c r="F9138">
        <v>71</v>
      </c>
    </row>
    <row r="9139" spans="1:6" x14ac:dyDescent="0.3">
      <c r="A9139" t="s">
        <v>42</v>
      </c>
      <c r="B9139" t="s">
        <v>28</v>
      </c>
      <c r="C9139" t="s">
        <v>24</v>
      </c>
      <c r="D9139" s="4">
        <v>43714</v>
      </c>
      <c r="E9139">
        <v>5</v>
      </c>
      <c r="F9139">
        <v>71</v>
      </c>
    </row>
    <row r="9140" spans="1:6" x14ac:dyDescent="0.3">
      <c r="A9140" t="s">
        <v>42</v>
      </c>
      <c r="B9140" t="s">
        <v>39</v>
      </c>
      <c r="C9140" t="s">
        <v>20</v>
      </c>
      <c r="D9140" s="4">
        <v>43714</v>
      </c>
      <c r="E9140">
        <v>5</v>
      </c>
      <c r="F9140">
        <v>71</v>
      </c>
    </row>
    <row r="9141" spans="1:6" x14ac:dyDescent="0.3">
      <c r="A9141" t="s">
        <v>42</v>
      </c>
      <c r="B9141" t="s">
        <v>36</v>
      </c>
      <c r="C9141" t="s">
        <v>20</v>
      </c>
      <c r="D9141" s="4">
        <v>43714</v>
      </c>
      <c r="E9141">
        <v>5</v>
      </c>
      <c r="F9141">
        <v>71</v>
      </c>
    </row>
    <row r="9142" spans="1:6" x14ac:dyDescent="0.3">
      <c r="A9142" t="s">
        <v>42</v>
      </c>
      <c r="B9142" t="s">
        <v>36</v>
      </c>
      <c r="C9142" t="s">
        <v>24</v>
      </c>
      <c r="D9142" s="4">
        <v>43714</v>
      </c>
      <c r="E9142">
        <v>6</v>
      </c>
      <c r="F9142">
        <v>71</v>
      </c>
    </row>
    <row r="9143" spans="1:6" x14ac:dyDescent="0.3">
      <c r="A9143" t="s">
        <v>42</v>
      </c>
      <c r="B9143" t="s">
        <v>41</v>
      </c>
      <c r="C9143" t="s">
        <v>24</v>
      </c>
      <c r="D9143" s="4">
        <v>43714</v>
      </c>
      <c r="E9143">
        <v>6</v>
      </c>
      <c r="F9143">
        <v>71</v>
      </c>
    </row>
    <row r="9144" spans="1:6" x14ac:dyDescent="0.3">
      <c r="A9144" t="s">
        <v>42</v>
      </c>
      <c r="B9144" t="s">
        <v>29</v>
      </c>
      <c r="C9144" t="s">
        <v>20</v>
      </c>
      <c r="D9144" s="4">
        <v>43714</v>
      </c>
      <c r="E9144">
        <v>6</v>
      </c>
      <c r="F9144">
        <v>71</v>
      </c>
    </row>
    <row r="9145" spans="1:6" x14ac:dyDescent="0.3">
      <c r="A9145" t="s">
        <v>42</v>
      </c>
      <c r="B9145" t="s">
        <v>45</v>
      </c>
      <c r="C9145" t="s">
        <v>21</v>
      </c>
      <c r="D9145" s="4">
        <v>43714</v>
      </c>
      <c r="E9145">
        <v>7</v>
      </c>
      <c r="F9145">
        <v>71</v>
      </c>
    </row>
    <row r="9146" spans="1:6" x14ac:dyDescent="0.3">
      <c r="A9146" t="s">
        <v>42</v>
      </c>
      <c r="B9146" t="s">
        <v>6</v>
      </c>
      <c r="C9146" t="s">
        <v>22</v>
      </c>
      <c r="D9146" s="4">
        <v>43714</v>
      </c>
      <c r="E9146">
        <v>7</v>
      </c>
      <c r="F9146">
        <v>71</v>
      </c>
    </row>
    <row r="9147" spans="1:6" x14ac:dyDescent="0.3">
      <c r="A9147" t="s">
        <v>42</v>
      </c>
      <c r="B9147" t="s">
        <v>44</v>
      </c>
      <c r="C9147" t="s">
        <v>24</v>
      </c>
      <c r="D9147" s="4">
        <v>43714</v>
      </c>
      <c r="E9147">
        <v>7</v>
      </c>
      <c r="F9147">
        <v>71</v>
      </c>
    </row>
    <row r="9148" spans="1:6" x14ac:dyDescent="0.3">
      <c r="A9148" t="s">
        <v>42</v>
      </c>
      <c r="B9148" t="s">
        <v>28</v>
      </c>
      <c r="C9148" t="s">
        <v>20</v>
      </c>
      <c r="D9148" s="4">
        <v>43714</v>
      </c>
      <c r="E9148">
        <v>7</v>
      </c>
      <c r="F9148">
        <v>71</v>
      </c>
    </row>
    <row r="9149" spans="1:6" x14ac:dyDescent="0.3">
      <c r="A9149" t="s">
        <v>42</v>
      </c>
      <c r="B9149" t="s">
        <v>38</v>
      </c>
      <c r="C9149" t="s">
        <v>20</v>
      </c>
      <c r="D9149" s="4">
        <v>43714</v>
      </c>
      <c r="E9149">
        <v>7</v>
      </c>
      <c r="F9149">
        <v>71</v>
      </c>
    </row>
    <row r="9150" spans="1:6" x14ac:dyDescent="0.3">
      <c r="A9150" t="s">
        <v>42</v>
      </c>
      <c r="B9150" t="s">
        <v>29</v>
      </c>
      <c r="C9150" t="s">
        <v>24</v>
      </c>
      <c r="D9150" s="4">
        <v>43714</v>
      </c>
      <c r="E9150">
        <v>8</v>
      </c>
      <c r="F9150">
        <v>71</v>
      </c>
    </row>
    <row r="9151" spans="1:6" x14ac:dyDescent="0.3">
      <c r="A9151" t="s">
        <v>10</v>
      </c>
      <c r="B9151" t="s">
        <v>29</v>
      </c>
      <c r="C9151" t="s">
        <v>22</v>
      </c>
      <c r="D9151" s="4">
        <v>43714</v>
      </c>
      <c r="E9151">
        <v>2</v>
      </c>
      <c r="F9151">
        <v>71</v>
      </c>
    </row>
    <row r="9152" spans="1:6" x14ac:dyDescent="0.3">
      <c r="A9152" t="s">
        <v>10</v>
      </c>
      <c r="B9152" t="s">
        <v>40</v>
      </c>
      <c r="C9152" t="s">
        <v>22</v>
      </c>
      <c r="D9152" s="4">
        <v>43714</v>
      </c>
      <c r="E9152">
        <v>2</v>
      </c>
      <c r="F9152">
        <v>71</v>
      </c>
    </row>
    <row r="9153" spans="1:6" x14ac:dyDescent="0.3">
      <c r="A9153" t="s">
        <v>10</v>
      </c>
      <c r="B9153" t="s">
        <v>30</v>
      </c>
      <c r="C9153" t="s">
        <v>21</v>
      </c>
      <c r="D9153" s="4">
        <v>43714</v>
      </c>
      <c r="E9153">
        <v>2</v>
      </c>
      <c r="F9153">
        <v>71</v>
      </c>
    </row>
    <row r="9154" spans="1:6" x14ac:dyDescent="0.3">
      <c r="A9154" t="s">
        <v>10</v>
      </c>
      <c r="B9154" t="s">
        <v>39</v>
      </c>
      <c r="C9154" t="s">
        <v>21</v>
      </c>
      <c r="D9154" s="4">
        <v>43714</v>
      </c>
      <c r="E9154">
        <v>2</v>
      </c>
      <c r="F9154">
        <v>71</v>
      </c>
    </row>
    <row r="9155" spans="1:6" x14ac:dyDescent="0.3">
      <c r="A9155" t="s">
        <v>10</v>
      </c>
      <c r="B9155" t="s">
        <v>44</v>
      </c>
      <c r="C9155" t="s">
        <v>22</v>
      </c>
      <c r="D9155" s="4">
        <v>43714</v>
      </c>
      <c r="E9155">
        <v>2</v>
      </c>
      <c r="F9155">
        <v>71</v>
      </c>
    </row>
    <row r="9156" spans="1:6" x14ac:dyDescent="0.3">
      <c r="A9156" t="s">
        <v>10</v>
      </c>
      <c r="B9156" t="s">
        <v>9</v>
      </c>
      <c r="C9156" t="s">
        <v>24</v>
      </c>
      <c r="D9156" s="4">
        <v>43714</v>
      </c>
      <c r="E9156">
        <v>2</v>
      </c>
      <c r="F9156">
        <v>71</v>
      </c>
    </row>
    <row r="9157" spans="1:6" x14ac:dyDescent="0.3">
      <c r="A9157" t="s">
        <v>10</v>
      </c>
      <c r="B9157" t="s">
        <v>9</v>
      </c>
      <c r="C9157" t="s">
        <v>20</v>
      </c>
      <c r="D9157" s="4">
        <v>43714</v>
      </c>
      <c r="E9157">
        <v>2</v>
      </c>
      <c r="F9157">
        <v>71</v>
      </c>
    </row>
    <row r="9158" spans="1:6" x14ac:dyDescent="0.3">
      <c r="A9158" t="s">
        <v>10</v>
      </c>
      <c r="B9158" t="s">
        <v>38</v>
      </c>
      <c r="C9158" t="s">
        <v>24</v>
      </c>
      <c r="D9158" s="4">
        <v>43714</v>
      </c>
      <c r="E9158">
        <v>2</v>
      </c>
      <c r="F9158">
        <v>71</v>
      </c>
    </row>
    <row r="9159" spans="1:6" x14ac:dyDescent="0.3">
      <c r="A9159" t="s">
        <v>10</v>
      </c>
      <c r="B9159" t="s">
        <v>45</v>
      </c>
      <c r="C9159" t="s">
        <v>24</v>
      </c>
      <c r="D9159" s="4">
        <v>43714</v>
      </c>
      <c r="E9159">
        <v>2</v>
      </c>
      <c r="F9159">
        <v>71</v>
      </c>
    </row>
    <row r="9160" spans="1:6" x14ac:dyDescent="0.3">
      <c r="A9160" t="s">
        <v>10</v>
      </c>
      <c r="B9160" t="s">
        <v>45</v>
      </c>
      <c r="C9160" t="s">
        <v>20</v>
      </c>
      <c r="D9160" s="4">
        <v>43714</v>
      </c>
      <c r="E9160">
        <v>2</v>
      </c>
      <c r="F9160">
        <v>71</v>
      </c>
    </row>
    <row r="9161" spans="1:6" x14ac:dyDescent="0.3">
      <c r="A9161" t="s">
        <v>10</v>
      </c>
      <c r="B9161" t="s">
        <v>36</v>
      </c>
      <c r="C9161" t="s">
        <v>20</v>
      </c>
      <c r="D9161" s="4">
        <v>43714</v>
      </c>
      <c r="E9161">
        <v>2</v>
      </c>
      <c r="F9161">
        <v>71</v>
      </c>
    </row>
    <row r="9162" spans="1:6" x14ac:dyDescent="0.3">
      <c r="A9162" t="s">
        <v>10</v>
      </c>
      <c r="B9162" t="s">
        <v>28</v>
      </c>
      <c r="C9162" t="s">
        <v>21</v>
      </c>
      <c r="D9162" s="4">
        <v>43714</v>
      </c>
      <c r="E9162">
        <v>2</v>
      </c>
      <c r="F9162">
        <v>71</v>
      </c>
    </row>
    <row r="9163" spans="1:6" x14ac:dyDescent="0.3">
      <c r="A9163" t="s">
        <v>10</v>
      </c>
      <c r="B9163" t="s">
        <v>45</v>
      </c>
      <c r="C9163" t="s">
        <v>21</v>
      </c>
      <c r="D9163" s="4">
        <v>43714</v>
      </c>
      <c r="E9163">
        <v>2</v>
      </c>
      <c r="F9163">
        <v>71</v>
      </c>
    </row>
    <row r="9164" spans="1:6" x14ac:dyDescent="0.3">
      <c r="A9164" t="s">
        <v>10</v>
      </c>
      <c r="B9164" t="s">
        <v>28</v>
      </c>
      <c r="C9164" t="s">
        <v>24</v>
      </c>
      <c r="D9164" s="4">
        <v>43714</v>
      </c>
      <c r="E9164">
        <v>2</v>
      </c>
      <c r="F9164">
        <v>71</v>
      </c>
    </row>
    <row r="9165" spans="1:6" x14ac:dyDescent="0.3">
      <c r="A9165" t="s">
        <v>11</v>
      </c>
      <c r="B9165" t="s">
        <v>40</v>
      </c>
      <c r="C9165" t="s">
        <v>21</v>
      </c>
      <c r="D9165" s="4">
        <v>43714</v>
      </c>
      <c r="E9165">
        <v>3</v>
      </c>
      <c r="F9165">
        <v>71</v>
      </c>
    </row>
    <row r="9166" spans="1:6" x14ac:dyDescent="0.3">
      <c r="A9166" t="s">
        <v>11</v>
      </c>
      <c r="B9166" t="s">
        <v>7</v>
      </c>
      <c r="C9166" t="s">
        <v>22</v>
      </c>
      <c r="D9166" s="4">
        <v>43714</v>
      </c>
      <c r="E9166">
        <v>3</v>
      </c>
      <c r="F9166">
        <v>71</v>
      </c>
    </row>
    <row r="9167" spans="1:6" x14ac:dyDescent="0.3">
      <c r="A9167" t="s">
        <v>11</v>
      </c>
      <c r="B9167" t="s">
        <v>6</v>
      </c>
      <c r="C9167" t="s">
        <v>22</v>
      </c>
      <c r="D9167" s="4">
        <v>43714</v>
      </c>
      <c r="E9167">
        <v>3</v>
      </c>
      <c r="F9167">
        <v>71</v>
      </c>
    </row>
    <row r="9168" spans="1:6" x14ac:dyDescent="0.3">
      <c r="A9168" t="s">
        <v>11</v>
      </c>
      <c r="B9168" t="s">
        <v>37</v>
      </c>
      <c r="C9168" t="s">
        <v>20</v>
      </c>
      <c r="D9168" s="4">
        <v>43714</v>
      </c>
      <c r="E9168">
        <v>3</v>
      </c>
      <c r="F9168">
        <v>71</v>
      </c>
    </row>
    <row r="9169" spans="1:6" x14ac:dyDescent="0.3">
      <c r="A9169" t="s">
        <v>11</v>
      </c>
      <c r="B9169" t="s">
        <v>30</v>
      </c>
      <c r="C9169" t="s">
        <v>22</v>
      </c>
      <c r="D9169" s="4">
        <v>43714</v>
      </c>
      <c r="E9169">
        <v>4</v>
      </c>
      <c r="F9169">
        <v>71</v>
      </c>
    </row>
    <row r="9170" spans="1:6" x14ac:dyDescent="0.3">
      <c r="A9170" t="s">
        <v>11</v>
      </c>
      <c r="B9170" t="s">
        <v>44</v>
      </c>
      <c r="C9170" t="s">
        <v>21</v>
      </c>
      <c r="D9170" s="4">
        <v>43714</v>
      </c>
      <c r="E9170">
        <v>5</v>
      </c>
      <c r="F9170">
        <v>71</v>
      </c>
    </row>
    <row r="9171" spans="1:6" x14ac:dyDescent="0.3">
      <c r="A9171" t="s">
        <v>11</v>
      </c>
      <c r="B9171" t="s">
        <v>9</v>
      </c>
      <c r="C9171" t="s">
        <v>24</v>
      </c>
      <c r="D9171" s="4">
        <v>43714</v>
      </c>
      <c r="E9171">
        <v>5</v>
      </c>
      <c r="F9171">
        <v>71</v>
      </c>
    </row>
    <row r="9172" spans="1:6" x14ac:dyDescent="0.3">
      <c r="A9172" t="s">
        <v>11</v>
      </c>
      <c r="B9172" t="s">
        <v>43</v>
      </c>
      <c r="C9172" t="s">
        <v>24</v>
      </c>
      <c r="D9172" s="4">
        <v>43714</v>
      </c>
      <c r="E9172">
        <v>5</v>
      </c>
      <c r="F9172">
        <v>71</v>
      </c>
    </row>
    <row r="9173" spans="1:6" x14ac:dyDescent="0.3">
      <c r="A9173" t="s">
        <v>11</v>
      </c>
      <c r="B9173" t="s">
        <v>6</v>
      </c>
      <c r="C9173" t="s">
        <v>20</v>
      </c>
      <c r="D9173" s="4">
        <v>43714</v>
      </c>
      <c r="E9173">
        <v>6</v>
      </c>
      <c r="F9173">
        <v>71</v>
      </c>
    </row>
    <row r="9174" spans="1:6" x14ac:dyDescent="0.3">
      <c r="A9174" t="s">
        <v>11</v>
      </c>
      <c r="B9174" t="s">
        <v>46</v>
      </c>
      <c r="C9174" t="s">
        <v>20</v>
      </c>
      <c r="D9174" s="4">
        <v>43714</v>
      </c>
      <c r="E9174">
        <v>7</v>
      </c>
      <c r="F9174">
        <v>71</v>
      </c>
    </row>
    <row r="9175" spans="1:6" x14ac:dyDescent="0.3">
      <c r="A9175" t="s">
        <v>12</v>
      </c>
      <c r="B9175" t="s">
        <v>38</v>
      </c>
      <c r="C9175" t="s">
        <v>21</v>
      </c>
      <c r="D9175" s="4">
        <v>43714</v>
      </c>
      <c r="E9175">
        <v>5</v>
      </c>
      <c r="F9175">
        <v>71</v>
      </c>
    </row>
    <row r="9176" spans="1:6" x14ac:dyDescent="0.3">
      <c r="A9176" t="s">
        <v>12</v>
      </c>
      <c r="B9176" t="s">
        <v>30</v>
      </c>
      <c r="C9176" t="s">
        <v>22</v>
      </c>
      <c r="D9176" s="4">
        <v>43714</v>
      </c>
      <c r="E9176">
        <v>5</v>
      </c>
      <c r="F9176">
        <v>71</v>
      </c>
    </row>
    <row r="9177" spans="1:6" x14ac:dyDescent="0.3">
      <c r="A9177" t="s">
        <v>12</v>
      </c>
      <c r="B9177" t="s">
        <v>43</v>
      </c>
      <c r="C9177" t="s">
        <v>24</v>
      </c>
      <c r="D9177" s="4">
        <v>43714</v>
      </c>
      <c r="E9177">
        <v>5</v>
      </c>
      <c r="F9177">
        <v>71</v>
      </c>
    </row>
    <row r="9178" spans="1:6" x14ac:dyDescent="0.3">
      <c r="A9178" t="s">
        <v>12</v>
      </c>
      <c r="B9178" t="s">
        <v>37</v>
      </c>
      <c r="C9178" t="s">
        <v>21</v>
      </c>
      <c r="D9178" s="4">
        <v>43714</v>
      </c>
      <c r="E9178">
        <v>6</v>
      </c>
      <c r="F9178">
        <v>71</v>
      </c>
    </row>
    <row r="9179" spans="1:6" x14ac:dyDescent="0.3">
      <c r="A9179" t="s">
        <v>12</v>
      </c>
      <c r="B9179" t="s">
        <v>9</v>
      </c>
      <c r="C9179" t="s">
        <v>22</v>
      </c>
      <c r="D9179" s="4">
        <v>43714</v>
      </c>
      <c r="E9179">
        <v>6</v>
      </c>
      <c r="F9179">
        <v>71</v>
      </c>
    </row>
    <row r="9180" spans="1:6" x14ac:dyDescent="0.3">
      <c r="A9180" t="s">
        <v>12</v>
      </c>
      <c r="B9180" t="s">
        <v>28</v>
      </c>
      <c r="C9180" t="s">
        <v>22</v>
      </c>
      <c r="D9180" s="4">
        <v>43714</v>
      </c>
      <c r="E9180">
        <v>6</v>
      </c>
      <c r="F9180">
        <v>71</v>
      </c>
    </row>
    <row r="9181" spans="1:6" x14ac:dyDescent="0.3">
      <c r="A9181" t="s">
        <v>12</v>
      </c>
      <c r="B9181" t="s">
        <v>28</v>
      </c>
      <c r="C9181" t="s">
        <v>20</v>
      </c>
      <c r="D9181" s="4">
        <v>43714</v>
      </c>
      <c r="E9181">
        <v>6</v>
      </c>
      <c r="F9181">
        <v>71</v>
      </c>
    </row>
    <row r="9182" spans="1:6" x14ac:dyDescent="0.3">
      <c r="A9182" t="s">
        <v>12</v>
      </c>
      <c r="B9182" t="s">
        <v>37</v>
      </c>
      <c r="C9182" t="s">
        <v>20</v>
      </c>
      <c r="D9182" s="4">
        <v>43714</v>
      </c>
      <c r="E9182">
        <v>6</v>
      </c>
      <c r="F9182">
        <v>71</v>
      </c>
    </row>
    <row r="9183" spans="1:6" x14ac:dyDescent="0.3">
      <c r="A9183" t="s">
        <v>12</v>
      </c>
      <c r="B9183" t="s">
        <v>30</v>
      </c>
      <c r="C9183" t="s">
        <v>24</v>
      </c>
      <c r="D9183" s="4">
        <v>43714</v>
      </c>
      <c r="E9183">
        <v>7</v>
      </c>
      <c r="F9183">
        <v>71</v>
      </c>
    </row>
    <row r="9184" spans="1:6" x14ac:dyDescent="0.3">
      <c r="A9184" t="s">
        <v>12</v>
      </c>
      <c r="B9184" t="s">
        <v>36</v>
      </c>
      <c r="C9184" t="s">
        <v>22</v>
      </c>
      <c r="D9184" s="4">
        <v>43714</v>
      </c>
      <c r="E9184">
        <v>8</v>
      </c>
      <c r="F9184">
        <v>71</v>
      </c>
    </row>
    <row r="9185" spans="1:6" x14ac:dyDescent="0.3">
      <c r="A9185" t="s">
        <v>26</v>
      </c>
      <c r="B9185" t="s">
        <v>29</v>
      </c>
      <c r="C9185" t="s">
        <v>21</v>
      </c>
      <c r="D9185" s="4">
        <v>43717</v>
      </c>
      <c r="E9185">
        <v>3</v>
      </c>
      <c r="F9185">
        <v>72</v>
      </c>
    </row>
    <row r="9186" spans="1:6" x14ac:dyDescent="0.3">
      <c r="A9186" t="s">
        <v>26</v>
      </c>
      <c r="B9186" t="s">
        <v>38</v>
      </c>
      <c r="C9186" t="s">
        <v>21</v>
      </c>
      <c r="D9186" s="4">
        <v>43717</v>
      </c>
      <c r="E9186">
        <v>3</v>
      </c>
      <c r="F9186">
        <v>72</v>
      </c>
    </row>
    <row r="9187" spans="1:6" x14ac:dyDescent="0.3">
      <c r="A9187" t="s">
        <v>26</v>
      </c>
      <c r="B9187" t="s">
        <v>39</v>
      </c>
      <c r="C9187" t="s">
        <v>24</v>
      </c>
      <c r="D9187" s="4">
        <v>43717</v>
      </c>
      <c r="E9187">
        <v>3</v>
      </c>
      <c r="F9187">
        <v>72</v>
      </c>
    </row>
    <row r="9188" spans="1:6" x14ac:dyDescent="0.3">
      <c r="A9188" t="s">
        <v>26</v>
      </c>
      <c r="B9188" t="s">
        <v>9</v>
      </c>
      <c r="C9188" t="s">
        <v>21</v>
      </c>
      <c r="D9188" s="4">
        <v>43717</v>
      </c>
      <c r="E9188">
        <v>4</v>
      </c>
      <c r="F9188">
        <v>72</v>
      </c>
    </row>
    <row r="9189" spans="1:6" x14ac:dyDescent="0.3">
      <c r="A9189" t="s">
        <v>26</v>
      </c>
      <c r="B9189" t="s">
        <v>36</v>
      </c>
      <c r="C9189" t="s">
        <v>22</v>
      </c>
      <c r="D9189" s="4">
        <v>43717</v>
      </c>
      <c r="E9189">
        <v>4</v>
      </c>
      <c r="F9189">
        <v>72</v>
      </c>
    </row>
    <row r="9190" spans="1:6" x14ac:dyDescent="0.3">
      <c r="A9190" t="s">
        <v>26</v>
      </c>
      <c r="B9190" t="s">
        <v>9</v>
      </c>
      <c r="C9190" t="s">
        <v>22</v>
      </c>
      <c r="D9190" s="4">
        <v>43717</v>
      </c>
      <c r="E9190">
        <v>5</v>
      </c>
      <c r="F9190">
        <v>72</v>
      </c>
    </row>
    <row r="9191" spans="1:6" x14ac:dyDescent="0.3">
      <c r="A9191" t="s">
        <v>26</v>
      </c>
      <c r="B9191" t="s">
        <v>9</v>
      </c>
      <c r="C9191" t="s">
        <v>24</v>
      </c>
      <c r="D9191" s="4">
        <v>43717</v>
      </c>
      <c r="E9191">
        <v>5</v>
      </c>
      <c r="F9191">
        <v>72</v>
      </c>
    </row>
    <row r="9192" spans="1:6" x14ac:dyDescent="0.3">
      <c r="A9192" t="s">
        <v>26</v>
      </c>
      <c r="B9192" t="s">
        <v>43</v>
      </c>
      <c r="C9192" t="s">
        <v>24</v>
      </c>
      <c r="D9192" s="4">
        <v>43717</v>
      </c>
      <c r="E9192">
        <v>5</v>
      </c>
      <c r="F9192">
        <v>72</v>
      </c>
    </row>
    <row r="9193" spans="1:6" x14ac:dyDescent="0.3">
      <c r="A9193" t="s">
        <v>26</v>
      </c>
      <c r="B9193" t="s">
        <v>38</v>
      </c>
      <c r="C9193" t="s">
        <v>23</v>
      </c>
      <c r="D9193" s="4">
        <v>43717</v>
      </c>
      <c r="E9193">
        <v>6</v>
      </c>
      <c r="F9193">
        <v>72</v>
      </c>
    </row>
    <row r="9194" spans="1:6" x14ac:dyDescent="0.3">
      <c r="A9194" t="s">
        <v>26</v>
      </c>
      <c r="B9194" t="s">
        <v>29</v>
      </c>
      <c r="C9194" t="s">
        <v>23</v>
      </c>
      <c r="D9194" s="4">
        <v>43717</v>
      </c>
      <c r="E9194">
        <v>7</v>
      </c>
      <c r="F9194">
        <v>72</v>
      </c>
    </row>
    <row r="9195" spans="1:6" x14ac:dyDescent="0.3">
      <c r="A9195" t="s">
        <v>26</v>
      </c>
      <c r="B9195" t="s">
        <v>36</v>
      </c>
      <c r="C9195" t="s">
        <v>24</v>
      </c>
      <c r="D9195" s="4">
        <v>43717</v>
      </c>
      <c r="E9195">
        <v>7</v>
      </c>
      <c r="F9195">
        <v>72</v>
      </c>
    </row>
    <row r="9196" spans="1:6" x14ac:dyDescent="0.3">
      <c r="A9196" t="s">
        <v>42</v>
      </c>
      <c r="B9196" t="s">
        <v>46</v>
      </c>
      <c r="C9196" t="s">
        <v>23</v>
      </c>
      <c r="D9196" s="4">
        <v>43717</v>
      </c>
      <c r="E9196">
        <v>3</v>
      </c>
      <c r="F9196">
        <v>72</v>
      </c>
    </row>
    <row r="9197" spans="1:6" x14ac:dyDescent="0.3">
      <c r="A9197" t="s">
        <v>42</v>
      </c>
      <c r="B9197" t="s">
        <v>44</v>
      </c>
      <c r="C9197" t="s">
        <v>22</v>
      </c>
      <c r="D9197" s="4">
        <v>43717</v>
      </c>
      <c r="E9197">
        <v>3</v>
      </c>
      <c r="F9197">
        <v>72</v>
      </c>
    </row>
    <row r="9198" spans="1:6" x14ac:dyDescent="0.3">
      <c r="A9198" t="s">
        <v>42</v>
      </c>
      <c r="B9198" t="s">
        <v>9</v>
      </c>
      <c r="C9198" t="s">
        <v>24</v>
      </c>
      <c r="D9198" s="4">
        <v>43717</v>
      </c>
      <c r="E9198">
        <v>3</v>
      </c>
      <c r="F9198">
        <v>72</v>
      </c>
    </row>
    <row r="9199" spans="1:6" x14ac:dyDescent="0.3">
      <c r="A9199" t="s">
        <v>42</v>
      </c>
      <c r="B9199" t="s">
        <v>40</v>
      </c>
      <c r="C9199" t="s">
        <v>24</v>
      </c>
      <c r="D9199" s="4">
        <v>43717</v>
      </c>
      <c r="E9199">
        <v>3</v>
      </c>
      <c r="F9199">
        <v>72</v>
      </c>
    </row>
    <row r="9200" spans="1:6" x14ac:dyDescent="0.3">
      <c r="A9200" t="s">
        <v>42</v>
      </c>
      <c r="B9200" t="s">
        <v>29</v>
      </c>
      <c r="C9200" t="s">
        <v>23</v>
      </c>
      <c r="D9200" s="4">
        <v>43717</v>
      </c>
      <c r="E9200">
        <v>4</v>
      </c>
      <c r="F9200">
        <v>72</v>
      </c>
    </row>
    <row r="9201" spans="1:6" x14ac:dyDescent="0.3">
      <c r="A9201" t="s">
        <v>42</v>
      </c>
      <c r="B9201" t="s">
        <v>28</v>
      </c>
      <c r="C9201" t="s">
        <v>22</v>
      </c>
      <c r="D9201" s="4">
        <v>43717</v>
      </c>
      <c r="E9201">
        <v>4</v>
      </c>
      <c r="F9201">
        <v>72</v>
      </c>
    </row>
    <row r="9202" spans="1:6" x14ac:dyDescent="0.3">
      <c r="A9202" t="s">
        <v>42</v>
      </c>
      <c r="B9202" t="s">
        <v>5</v>
      </c>
      <c r="C9202" t="s">
        <v>21</v>
      </c>
      <c r="D9202" s="4">
        <v>43717</v>
      </c>
      <c r="E9202">
        <v>5</v>
      </c>
      <c r="F9202">
        <v>72</v>
      </c>
    </row>
    <row r="9203" spans="1:6" x14ac:dyDescent="0.3">
      <c r="A9203" t="s">
        <v>42</v>
      </c>
      <c r="B9203" t="s">
        <v>41</v>
      </c>
      <c r="C9203" t="s">
        <v>24</v>
      </c>
      <c r="D9203" s="4">
        <v>43717</v>
      </c>
      <c r="E9203">
        <v>5</v>
      </c>
      <c r="F9203">
        <v>72</v>
      </c>
    </row>
    <row r="9204" spans="1:6" x14ac:dyDescent="0.3">
      <c r="A9204" t="s">
        <v>42</v>
      </c>
      <c r="B9204" t="s">
        <v>29</v>
      </c>
      <c r="C9204" t="s">
        <v>21</v>
      </c>
      <c r="D9204" s="4">
        <v>43717</v>
      </c>
      <c r="E9204">
        <v>6</v>
      </c>
      <c r="F9204">
        <v>72</v>
      </c>
    </row>
    <row r="9205" spans="1:6" x14ac:dyDescent="0.3">
      <c r="A9205" t="s">
        <v>42</v>
      </c>
      <c r="B9205" t="s">
        <v>6</v>
      </c>
      <c r="C9205" t="s">
        <v>21</v>
      </c>
      <c r="D9205" s="4">
        <v>43717</v>
      </c>
      <c r="E9205">
        <v>6</v>
      </c>
      <c r="F9205">
        <v>72</v>
      </c>
    </row>
    <row r="9206" spans="1:6" x14ac:dyDescent="0.3">
      <c r="A9206" t="s">
        <v>42</v>
      </c>
      <c r="B9206" t="s">
        <v>36</v>
      </c>
      <c r="C9206" t="s">
        <v>23</v>
      </c>
      <c r="D9206" s="4">
        <v>43717</v>
      </c>
      <c r="E9206">
        <v>6</v>
      </c>
      <c r="F9206">
        <v>72</v>
      </c>
    </row>
    <row r="9207" spans="1:6" x14ac:dyDescent="0.3">
      <c r="A9207" t="s">
        <v>42</v>
      </c>
      <c r="B9207" t="s">
        <v>30</v>
      </c>
      <c r="C9207" t="s">
        <v>23</v>
      </c>
      <c r="D9207" s="4">
        <v>43717</v>
      </c>
      <c r="E9207">
        <v>7</v>
      </c>
      <c r="F9207">
        <v>72</v>
      </c>
    </row>
    <row r="9208" spans="1:6" x14ac:dyDescent="0.3">
      <c r="A9208" t="s">
        <v>42</v>
      </c>
      <c r="B9208" t="s">
        <v>45</v>
      </c>
      <c r="C9208" t="s">
        <v>22</v>
      </c>
      <c r="D9208" s="4">
        <v>43717</v>
      </c>
      <c r="E9208">
        <v>7</v>
      </c>
      <c r="F9208">
        <v>72</v>
      </c>
    </row>
    <row r="9209" spans="1:6" x14ac:dyDescent="0.3">
      <c r="A9209" t="s">
        <v>42</v>
      </c>
      <c r="B9209" t="s">
        <v>6</v>
      </c>
      <c r="C9209" t="s">
        <v>24</v>
      </c>
      <c r="D9209" s="4">
        <v>43717</v>
      </c>
      <c r="E9209">
        <v>7</v>
      </c>
      <c r="F9209">
        <v>72</v>
      </c>
    </row>
    <row r="9210" spans="1:6" x14ac:dyDescent="0.3">
      <c r="A9210" t="s">
        <v>42</v>
      </c>
      <c r="B9210" t="s">
        <v>37</v>
      </c>
      <c r="C9210" t="s">
        <v>23</v>
      </c>
      <c r="D9210" s="4">
        <v>43717</v>
      </c>
      <c r="E9210">
        <v>8</v>
      </c>
      <c r="F9210">
        <v>72</v>
      </c>
    </row>
    <row r="9211" spans="1:6" x14ac:dyDescent="0.3">
      <c r="A9211" t="s">
        <v>42</v>
      </c>
      <c r="B9211" t="s">
        <v>40</v>
      </c>
      <c r="C9211" t="s">
        <v>23</v>
      </c>
      <c r="D9211" s="4">
        <v>43717</v>
      </c>
      <c r="E9211">
        <v>8</v>
      </c>
      <c r="F9211">
        <v>72</v>
      </c>
    </row>
    <row r="9212" spans="1:6" x14ac:dyDescent="0.3">
      <c r="A9212" t="s">
        <v>10</v>
      </c>
      <c r="B9212" t="s">
        <v>40</v>
      </c>
      <c r="C9212" t="s">
        <v>21</v>
      </c>
      <c r="D9212" s="4">
        <v>43717</v>
      </c>
      <c r="E9212">
        <v>2</v>
      </c>
      <c r="F9212">
        <v>72</v>
      </c>
    </row>
    <row r="9213" spans="1:6" x14ac:dyDescent="0.3">
      <c r="A9213" t="s">
        <v>10</v>
      </c>
      <c r="B9213" t="s">
        <v>29</v>
      </c>
      <c r="C9213" t="s">
        <v>23</v>
      </c>
      <c r="D9213" s="4">
        <v>43717</v>
      </c>
      <c r="E9213">
        <v>2</v>
      </c>
      <c r="F9213">
        <v>72</v>
      </c>
    </row>
    <row r="9214" spans="1:6" x14ac:dyDescent="0.3">
      <c r="A9214" t="s">
        <v>10</v>
      </c>
      <c r="B9214" t="s">
        <v>29</v>
      </c>
      <c r="C9214" t="s">
        <v>22</v>
      </c>
      <c r="D9214" s="4">
        <v>43717</v>
      </c>
      <c r="E9214">
        <v>2</v>
      </c>
      <c r="F9214">
        <v>72</v>
      </c>
    </row>
    <row r="9215" spans="1:6" x14ac:dyDescent="0.3">
      <c r="A9215" t="s">
        <v>10</v>
      </c>
      <c r="B9215" t="s">
        <v>9</v>
      </c>
      <c r="C9215" t="s">
        <v>23</v>
      </c>
      <c r="D9215" s="4">
        <v>43717</v>
      </c>
      <c r="E9215">
        <v>2</v>
      </c>
      <c r="F9215">
        <v>72</v>
      </c>
    </row>
    <row r="9216" spans="1:6" x14ac:dyDescent="0.3">
      <c r="A9216" t="s">
        <v>10</v>
      </c>
      <c r="B9216" t="s">
        <v>36</v>
      </c>
      <c r="C9216" t="s">
        <v>23</v>
      </c>
      <c r="D9216" s="4">
        <v>43717</v>
      </c>
      <c r="E9216">
        <v>2</v>
      </c>
      <c r="F9216">
        <v>72</v>
      </c>
    </row>
    <row r="9217" spans="1:6" x14ac:dyDescent="0.3">
      <c r="A9217" t="s">
        <v>10</v>
      </c>
      <c r="B9217" t="s">
        <v>46</v>
      </c>
      <c r="C9217" t="s">
        <v>23</v>
      </c>
      <c r="D9217" s="4">
        <v>43717</v>
      </c>
      <c r="E9217">
        <v>2</v>
      </c>
      <c r="F9217">
        <v>72</v>
      </c>
    </row>
    <row r="9218" spans="1:6" x14ac:dyDescent="0.3">
      <c r="A9218" t="s">
        <v>10</v>
      </c>
      <c r="B9218" t="s">
        <v>28</v>
      </c>
      <c r="C9218" t="s">
        <v>21</v>
      </c>
      <c r="D9218" s="4">
        <v>43717</v>
      </c>
      <c r="E9218">
        <v>2</v>
      </c>
      <c r="F9218">
        <v>72</v>
      </c>
    </row>
    <row r="9219" spans="1:6" x14ac:dyDescent="0.3">
      <c r="A9219" t="s">
        <v>10</v>
      </c>
      <c r="B9219" t="s">
        <v>46</v>
      </c>
      <c r="C9219" t="s">
        <v>21</v>
      </c>
      <c r="D9219" s="4">
        <v>43717</v>
      </c>
      <c r="E9219">
        <v>2</v>
      </c>
      <c r="F9219">
        <v>72</v>
      </c>
    </row>
    <row r="9220" spans="1:6" x14ac:dyDescent="0.3">
      <c r="A9220" t="s">
        <v>10</v>
      </c>
      <c r="B9220" t="s">
        <v>5</v>
      </c>
      <c r="C9220" t="s">
        <v>24</v>
      </c>
      <c r="D9220" s="4">
        <v>43717</v>
      </c>
      <c r="E9220">
        <v>2</v>
      </c>
      <c r="F9220">
        <v>72</v>
      </c>
    </row>
    <row r="9221" spans="1:6" x14ac:dyDescent="0.3">
      <c r="A9221" t="s">
        <v>10</v>
      </c>
      <c r="B9221" t="s">
        <v>4</v>
      </c>
      <c r="C9221" t="s">
        <v>23</v>
      </c>
      <c r="D9221" s="4">
        <v>43717</v>
      </c>
      <c r="E9221">
        <v>2</v>
      </c>
      <c r="F9221">
        <v>72</v>
      </c>
    </row>
    <row r="9222" spans="1:6" x14ac:dyDescent="0.3">
      <c r="A9222" t="s">
        <v>10</v>
      </c>
      <c r="B9222" t="s">
        <v>45</v>
      </c>
      <c r="C9222" t="s">
        <v>22</v>
      </c>
      <c r="D9222" s="4">
        <v>43717</v>
      </c>
      <c r="E9222">
        <v>2</v>
      </c>
      <c r="F9222">
        <v>72</v>
      </c>
    </row>
    <row r="9223" spans="1:6" x14ac:dyDescent="0.3">
      <c r="A9223" t="s">
        <v>10</v>
      </c>
      <c r="B9223" t="s">
        <v>7</v>
      </c>
      <c r="C9223" t="s">
        <v>21</v>
      </c>
      <c r="D9223" s="4">
        <v>43717</v>
      </c>
      <c r="E9223">
        <v>2</v>
      </c>
      <c r="F9223">
        <v>72</v>
      </c>
    </row>
    <row r="9224" spans="1:6" x14ac:dyDescent="0.3">
      <c r="A9224" t="s">
        <v>10</v>
      </c>
      <c r="B9224" t="s">
        <v>28</v>
      </c>
      <c r="C9224" t="s">
        <v>23</v>
      </c>
      <c r="D9224" s="4">
        <v>43717</v>
      </c>
      <c r="E9224">
        <v>2</v>
      </c>
      <c r="F9224">
        <v>72</v>
      </c>
    </row>
    <row r="9225" spans="1:6" x14ac:dyDescent="0.3">
      <c r="A9225" t="s">
        <v>10</v>
      </c>
      <c r="B9225" t="s">
        <v>45</v>
      </c>
      <c r="C9225" t="s">
        <v>23</v>
      </c>
      <c r="D9225" s="4">
        <v>43717</v>
      </c>
      <c r="E9225">
        <v>2</v>
      </c>
      <c r="F9225">
        <v>72</v>
      </c>
    </row>
    <row r="9226" spans="1:6" x14ac:dyDescent="0.3">
      <c r="A9226" t="s">
        <v>11</v>
      </c>
      <c r="B9226" t="s">
        <v>39</v>
      </c>
      <c r="C9226" t="s">
        <v>23</v>
      </c>
      <c r="D9226" s="4">
        <v>43717</v>
      </c>
      <c r="E9226">
        <v>3</v>
      </c>
      <c r="F9226">
        <v>72</v>
      </c>
    </row>
    <row r="9227" spans="1:6" x14ac:dyDescent="0.3">
      <c r="A9227" t="s">
        <v>11</v>
      </c>
      <c r="B9227" t="s">
        <v>36</v>
      </c>
      <c r="C9227" t="s">
        <v>23</v>
      </c>
      <c r="D9227" s="4">
        <v>43717</v>
      </c>
      <c r="E9227">
        <v>3</v>
      </c>
      <c r="F9227">
        <v>72</v>
      </c>
    </row>
    <row r="9228" spans="1:6" x14ac:dyDescent="0.3">
      <c r="A9228" t="s">
        <v>11</v>
      </c>
      <c r="B9228" t="s">
        <v>45</v>
      </c>
      <c r="C9228" t="s">
        <v>24</v>
      </c>
      <c r="D9228" s="4">
        <v>43717</v>
      </c>
      <c r="E9228">
        <v>3</v>
      </c>
      <c r="F9228">
        <v>72</v>
      </c>
    </row>
    <row r="9229" spans="1:6" x14ac:dyDescent="0.3">
      <c r="A9229" t="s">
        <v>11</v>
      </c>
      <c r="B9229" t="s">
        <v>30</v>
      </c>
      <c r="C9229" t="s">
        <v>22</v>
      </c>
      <c r="D9229" s="4">
        <v>43717</v>
      </c>
      <c r="E9229">
        <v>4</v>
      </c>
      <c r="F9229">
        <v>72</v>
      </c>
    </row>
    <row r="9230" spans="1:6" x14ac:dyDescent="0.3">
      <c r="A9230" t="s">
        <v>11</v>
      </c>
      <c r="B9230" t="s">
        <v>5</v>
      </c>
      <c r="C9230" t="s">
        <v>22</v>
      </c>
      <c r="D9230" s="4">
        <v>43717</v>
      </c>
      <c r="E9230">
        <v>4</v>
      </c>
      <c r="F9230">
        <v>72</v>
      </c>
    </row>
    <row r="9231" spans="1:6" x14ac:dyDescent="0.3">
      <c r="A9231" t="s">
        <v>11</v>
      </c>
      <c r="B9231" t="s">
        <v>45</v>
      </c>
      <c r="C9231" t="s">
        <v>22</v>
      </c>
      <c r="D9231" s="4">
        <v>43717</v>
      </c>
      <c r="E9231">
        <v>5</v>
      </c>
      <c r="F9231">
        <v>72</v>
      </c>
    </row>
    <row r="9232" spans="1:6" x14ac:dyDescent="0.3">
      <c r="A9232" t="s">
        <v>11</v>
      </c>
      <c r="B9232" t="s">
        <v>6</v>
      </c>
      <c r="C9232" t="s">
        <v>24</v>
      </c>
      <c r="D9232" s="4">
        <v>43717</v>
      </c>
      <c r="E9232">
        <v>5</v>
      </c>
      <c r="F9232">
        <v>72</v>
      </c>
    </row>
    <row r="9233" spans="1:6" x14ac:dyDescent="0.3">
      <c r="A9233" t="s">
        <v>11</v>
      </c>
      <c r="B9233" t="s">
        <v>5</v>
      </c>
      <c r="C9233" t="s">
        <v>21</v>
      </c>
      <c r="D9233" s="4">
        <v>43717</v>
      </c>
      <c r="E9233">
        <v>6</v>
      </c>
      <c r="F9233">
        <v>72</v>
      </c>
    </row>
    <row r="9234" spans="1:6" x14ac:dyDescent="0.3">
      <c r="A9234" t="s">
        <v>11</v>
      </c>
      <c r="B9234" t="s">
        <v>37</v>
      </c>
      <c r="C9234" t="s">
        <v>22</v>
      </c>
      <c r="D9234" s="4">
        <v>43717</v>
      </c>
      <c r="E9234">
        <v>6</v>
      </c>
      <c r="F9234">
        <v>72</v>
      </c>
    </row>
    <row r="9235" spans="1:6" x14ac:dyDescent="0.3">
      <c r="A9235" t="s">
        <v>11</v>
      </c>
      <c r="B9235" t="s">
        <v>29</v>
      </c>
      <c r="C9235" t="s">
        <v>21</v>
      </c>
      <c r="D9235" s="4">
        <v>43717</v>
      </c>
      <c r="E9235">
        <v>7</v>
      </c>
      <c r="F9235">
        <v>72</v>
      </c>
    </row>
    <row r="9236" spans="1:6" x14ac:dyDescent="0.3">
      <c r="A9236" t="s">
        <v>11</v>
      </c>
      <c r="B9236" t="s">
        <v>45</v>
      </c>
      <c r="C9236" t="s">
        <v>21</v>
      </c>
      <c r="D9236" s="4">
        <v>43717</v>
      </c>
      <c r="E9236">
        <v>7</v>
      </c>
      <c r="F9236">
        <v>72</v>
      </c>
    </row>
    <row r="9237" spans="1:6" x14ac:dyDescent="0.3">
      <c r="A9237" t="s">
        <v>11</v>
      </c>
      <c r="B9237" t="s">
        <v>4</v>
      </c>
      <c r="C9237" t="s">
        <v>21</v>
      </c>
      <c r="D9237" s="4">
        <v>43717</v>
      </c>
      <c r="E9237">
        <v>7</v>
      </c>
      <c r="F9237">
        <v>72</v>
      </c>
    </row>
    <row r="9238" spans="1:6" x14ac:dyDescent="0.3">
      <c r="A9238" t="s">
        <v>11</v>
      </c>
      <c r="B9238" t="s">
        <v>41</v>
      </c>
      <c r="C9238" t="s">
        <v>23</v>
      </c>
      <c r="D9238" s="4">
        <v>43717</v>
      </c>
      <c r="E9238">
        <v>7</v>
      </c>
      <c r="F9238">
        <v>72</v>
      </c>
    </row>
    <row r="9239" spans="1:6" x14ac:dyDescent="0.3">
      <c r="A9239" t="s">
        <v>11</v>
      </c>
      <c r="B9239" t="s">
        <v>46</v>
      </c>
      <c r="C9239" t="s">
        <v>24</v>
      </c>
      <c r="D9239" s="4">
        <v>43717</v>
      </c>
      <c r="E9239">
        <v>7</v>
      </c>
      <c r="F9239">
        <v>72</v>
      </c>
    </row>
    <row r="9240" spans="1:6" x14ac:dyDescent="0.3">
      <c r="A9240" t="s">
        <v>11</v>
      </c>
      <c r="B9240" t="s">
        <v>36</v>
      </c>
      <c r="C9240" t="s">
        <v>21</v>
      </c>
      <c r="D9240" s="4">
        <v>43717</v>
      </c>
      <c r="E9240">
        <v>8</v>
      </c>
      <c r="F9240">
        <v>72</v>
      </c>
    </row>
    <row r="9241" spans="1:6" x14ac:dyDescent="0.3">
      <c r="A9241" t="s">
        <v>11</v>
      </c>
      <c r="B9241" t="s">
        <v>29</v>
      </c>
      <c r="C9241" t="s">
        <v>23</v>
      </c>
      <c r="D9241" s="4">
        <v>43717</v>
      </c>
      <c r="E9241">
        <v>8</v>
      </c>
      <c r="F9241">
        <v>72</v>
      </c>
    </row>
    <row r="9242" spans="1:6" x14ac:dyDescent="0.3">
      <c r="A9242" t="s">
        <v>11</v>
      </c>
      <c r="B9242" t="s">
        <v>28</v>
      </c>
      <c r="C9242" t="s">
        <v>24</v>
      </c>
      <c r="D9242" s="4">
        <v>43717</v>
      </c>
      <c r="E9242">
        <v>8</v>
      </c>
      <c r="F9242">
        <v>72</v>
      </c>
    </row>
    <row r="9243" spans="1:6" x14ac:dyDescent="0.3">
      <c r="A9243" t="s">
        <v>12</v>
      </c>
      <c r="B9243" t="s">
        <v>46</v>
      </c>
      <c r="C9243" t="s">
        <v>21</v>
      </c>
      <c r="D9243" s="4">
        <v>43717</v>
      </c>
      <c r="E9243">
        <v>5</v>
      </c>
      <c r="F9243">
        <v>72</v>
      </c>
    </row>
    <row r="9244" spans="1:6" x14ac:dyDescent="0.3">
      <c r="A9244" t="s">
        <v>12</v>
      </c>
      <c r="B9244" t="s">
        <v>41</v>
      </c>
      <c r="C9244" t="s">
        <v>21</v>
      </c>
      <c r="D9244" s="4">
        <v>43717</v>
      </c>
      <c r="E9244">
        <v>5</v>
      </c>
      <c r="F9244">
        <v>72</v>
      </c>
    </row>
    <row r="9245" spans="1:6" x14ac:dyDescent="0.3">
      <c r="A9245" t="s">
        <v>12</v>
      </c>
      <c r="B9245" t="s">
        <v>4</v>
      </c>
      <c r="C9245" t="s">
        <v>21</v>
      </c>
      <c r="D9245" s="4">
        <v>43717</v>
      </c>
      <c r="E9245">
        <v>5</v>
      </c>
      <c r="F9245">
        <v>72</v>
      </c>
    </row>
    <row r="9246" spans="1:6" x14ac:dyDescent="0.3">
      <c r="A9246" t="s">
        <v>12</v>
      </c>
      <c r="B9246" t="s">
        <v>28</v>
      </c>
      <c r="C9246" t="s">
        <v>23</v>
      </c>
      <c r="D9246" s="4">
        <v>43717</v>
      </c>
      <c r="E9246">
        <v>5</v>
      </c>
      <c r="F9246">
        <v>72</v>
      </c>
    </row>
    <row r="9247" spans="1:6" x14ac:dyDescent="0.3">
      <c r="A9247" t="s">
        <v>12</v>
      </c>
      <c r="B9247" t="s">
        <v>45</v>
      </c>
      <c r="C9247" t="s">
        <v>22</v>
      </c>
      <c r="D9247" s="4">
        <v>43717</v>
      </c>
      <c r="E9247">
        <v>5</v>
      </c>
      <c r="F9247">
        <v>72</v>
      </c>
    </row>
    <row r="9248" spans="1:6" x14ac:dyDescent="0.3">
      <c r="A9248" t="s">
        <v>12</v>
      </c>
      <c r="B9248" t="s">
        <v>29</v>
      </c>
      <c r="C9248" t="s">
        <v>21</v>
      </c>
      <c r="D9248" s="4">
        <v>43717</v>
      </c>
      <c r="E9248">
        <v>6</v>
      </c>
      <c r="F9248">
        <v>72</v>
      </c>
    </row>
    <row r="9249" spans="1:6" x14ac:dyDescent="0.3">
      <c r="A9249" t="s">
        <v>12</v>
      </c>
      <c r="B9249" t="s">
        <v>30</v>
      </c>
      <c r="C9249" t="s">
        <v>21</v>
      </c>
      <c r="D9249" s="4">
        <v>43717</v>
      </c>
      <c r="E9249">
        <v>6</v>
      </c>
      <c r="F9249">
        <v>72</v>
      </c>
    </row>
    <row r="9250" spans="1:6" x14ac:dyDescent="0.3">
      <c r="A9250" t="s">
        <v>12</v>
      </c>
      <c r="B9250" t="s">
        <v>36</v>
      </c>
      <c r="C9250" t="s">
        <v>21</v>
      </c>
      <c r="D9250" s="4">
        <v>43717</v>
      </c>
      <c r="E9250">
        <v>6</v>
      </c>
      <c r="F9250">
        <v>72</v>
      </c>
    </row>
    <row r="9251" spans="1:6" x14ac:dyDescent="0.3">
      <c r="A9251" t="s">
        <v>12</v>
      </c>
      <c r="B9251" t="s">
        <v>7</v>
      </c>
      <c r="C9251" t="s">
        <v>23</v>
      </c>
      <c r="D9251" s="4">
        <v>43717</v>
      </c>
      <c r="E9251">
        <v>6</v>
      </c>
      <c r="F9251">
        <v>72</v>
      </c>
    </row>
    <row r="9252" spans="1:6" x14ac:dyDescent="0.3">
      <c r="A9252" t="s">
        <v>12</v>
      </c>
      <c r="B9252" t="s">
        <v>28</v>
      </c>
      <c r="C9252" t="s">
        <v>22</v>
      </c>
      <c r="D9252" s="4">
        <v>43717</v>
      </c>
      <c r="E9252">
        <v>6</v>
      </c>
      <c r="F9252">
        <v>72</v>
      </c>
    </row>
    <row r="9253" spans="1:6" x14ac:dyDescent="0.3">
      <c r="A9253" t="s">
        <v>12</v>
      </c>
      <c r="B9253" t="s">
        <v>46</v>
      </c>
      <c r="C9253" t="s">
        <v>24</v>
      </c>
      <c r="D9253" s="4">
        <v>43717</v>
      </c>
      <c r="E9253">
        <v>6</v>
      </c>
      <c r="F9253">
        <v>72</v>
      </c>
    </row>
    <row r="9254" spans="1:6" x14ac:dyDescent="0.3">
      <c r="A9254" t="s">
        <v>12</v>
      </c>
      <c r="B9254" t="s">
        <v>30</v>
      </c>
      <c r="C9254" t="s">
        <v>23</v>
      </c>
      <c r="D9254" s="4">
        <v>43717</v>
      </c>
      <c r="E9254">
        <v>8</v>
      </c>
      <c r="F9254">
        <v>72</v>
      </c>
    </row>
    <row r="9255" spans="1:6" x14ac:dyDescent="0.3">
      <c r="A9255" t="s">
        <v>12</v>
      </c>
      <c r="B9255" t="s">
        <v>36</v>
      </c>
      <c r="C9255" t="s">
        <v>22</v>
      </c>
      <c r="D9255" s="4">
        <v>43717</v>
      </c>
      <c r="E9255">
        <v>8</v>
      </c>
      <c r="F9255">
        <v>72</v>
      </c>
    </row>
    <row r="9256" spans="1:6" x14ac:dyDescent="0.3">
      <c r="A9256" t="s">
        <v>12</v>
      </c>
      <c r="B9256" t="s">
        <v>40</v>
      </c>
      <c r="C9256" t="s">
        <v>24</v>
      </c>
      <c r="D9256" s="4">
        <v>43717</v>
      </c>
      <c r="E9256">
        <v>8</v>
      </c>
      <c r="F9256">
        <v>72</v>
      </c>
    </row>
    <row r="9257" spans="1:6" x14ac:dyDescent="0.3">
      <c r="A9257" t="s">
        <v>26</v>
      </c>
      <c r="B9257" t="s">
        <v>40</v>
      </c>
      <c r="C9257" t="s">
        <v>23</v>
      </c>
      <c r="D9257" s="4">
        <v>43718</v>
      </c>
      <c r="E9257">
        <v>3</v>
      </c>
      <c r="F9257">
        <v>72</v>
      </c>
    </row>
    <row r="9258" spans="1:6" x14ac:dyDescent="0.3">
      <c r="A9258" t="s">
        <v>26</v>
      </c>
      <c r="B9258" t="s">
        <v>37</v>
      </c>
      <c r="C9258" t="s">
        <v>21</v>
      </c>
      <c r="D9258" s="4">
        <v>43718</v>
      </c>
      <c r="E9258">
        <v>4</v>
      </c>
      <c r="F9258">
        <v>72</v>
      </c>
    </row>
    <row r="9259" spans="1:6" x14ac:dyDescent="0.3">
      <c r="A9259" t="s">
        <v>26</v>
      </c>
      <c r="B9259" t="s">
        <v>36</v>
      </c>
      <c r="C9259" t="s">
        <v>23</v>
      </c>
      <c r="D9259" s="4">
        <v>43718</v>
      </c>
      <c r="E9259">
        <v>4</v>
      </c>
      <c r="F9259">
        <v>72</v>
      </c>
    </row>
    <row r="9260" spans="1:6" x14ac:dyDescent="0.3">
      <c r="A9260" t="s">
        <v>26</v>
      </c>
      <c r="B9260" t="s">
        <v>7</v>
      </c>
      <c r="C9260" t="s">
        <v>24</v>
      </c>
      <c r="D9260" s="4">
        <v>43718</v>
      </c>
      <c r="E9260">
        <v>4</v>
      </c>
      <c r="F9260">
        <v>72</v>
      </c>
    </row>
    <row r="9261" spans="1:6" x14ac:dyDescent="0.3">
      <c r="A9261" t="s">
        <v>26</v>
      </c>
      <c r="B9261" t="s">
        <v>6</v>
      </c>
      <c r="C9261" t="s">
        <v>21</v>
      </c>
      <c r="D9261" s="4">
        <v>43718</v>
      </c>
      <c r="E9261">
        <v>5</v>
      </c>
      <c r="F9261">
        <v>72</v>
      </c>
    </row>
    <row r="9262" spans="1:6" x14ac:dyDescent="0.3">
      <c r="A9262" t="s">
        <v>26</v>
      </c>
      <c r="B9262" t="s">
        <v>9</v>
      </c>
      <c r="C9262" t="s">
        <v>23</v>
      </c>
      <c r="D9262" s="4">
        <v>43718</v>
      </c>
      <c r="E9262">
        <v>5</v>
      </c>
      <c r="F9262">
        <v>72</v>
      </c>
    </row>
    <row r="9263" spans="1:6" x14ac:dyDescent="0.3">
      <c r="A9263" t="s">
        <v>26</v>
      </c>
      <c r="B9263" t="s">
        <v>29</v>
      </c>
      <c r="C9263" t="s">
        <v>23</v>
      </c>
      <c r="D9263" s="4">
        <v>43718</v>
      </c>
      <c r="E9263">
        <v>5</v>
      </c>
      <c r="F9263">
        <v>72</v>
      </c>
    </row>
    <row r="9264" spans="1:6" x14ac:dyDescent="0.3">
      <c r="A9264" t="s">
        <v>26</v>
      </c>
      <c r="B9264" t="s">
        <v>30</v>
      </c>
      <c r="C9264" t="s">
        <v>24</v>
      </c>
      <c r="D9264" s="4">
        <v>43718</v>
      </c>
      <c r="E9264">
        <v>5</v>
      </c>
      <c r="F9264">
        <v>72</v>
      </c>
    </row>
    <row r="9265" spans="1:6" x14ac:dyDescent="0.3">
      <c r="A9265" t="s">
        <v>26</v>
      </c>
      <c r="B9265" t="s">
        <v>40</v>
      </c>
      <c r="C9265" t="s">
        <v>21</v>
      </c>
      <c r="D9265" s="4">
        <v>43718</v>
      </c>
      <c r="E9265">
        <v>7</v>
      </c>
      <c r="F9265">
        <v>72</v>
      </c>
    </row>
    <row r="9266" spans="1:6" x14ac:dyDescent="0.3">
      <c r="A9266" t="s">
        <v>26</v>
      </c>
      <c r="B9266" t="s">
        <v>39</v>
      </c>
      <c r="C9266" t="s">
        <v>23</v>
      </c>
      <c r="D9266" s="4">
        <v>43718</v>
      </c>
      <c r="E9266">
        <v>7</v>
      </c>
      <c r="F9266">
        <v>72</v>
      </c>
    </row>
    <row r="9267" spans="1:6" x14ac:dyDescent="0.3">
      <c r="A9267" t="s">
        <v>26</v>
      </c>
      <c r="B9267" t="s">
        <v>45</v>
      </c>
      <c r="C9267" t="s">
        <v>24</v>
      </c>
      <c r="D9267" s="4">
        <v>43718</v>
      </c>
      <c r="E9267">
        <v>7</v>
      </c>
      <c r="F9267">
        <v>72</v>
      </c>
    </row>
    <row r="9268" spans="1:6" x14ac:dyDescent="0.3">
      <c r="A9268" t="s">
        <v>26</v>
      </c>
      <c r="B9268" t="s">
        <v>44</v>
      </c>
      <c r="C9268" t="s">
        <v>21</v>
      </c>
      <c r="D9268" s="4">
        <v>43718</v>
      </c>
      <c r="E9268">
        <v>8</v>
      </c>
      <c r="F9268">
        <v>72</v>
      </c>
    </row>
    <row r="9269" spans="1:6" x14ac:dyDescent="0.3">
      <c r="A9269" t="s">
        <v>26</v>
      </c>
      <c r="B9269" t="s">
        <v>6</v>
      </c>
      <c r="C9269" t="s">
        <v>23</v>
      </c>
      <c r="D9269" s="4">
        <v>43718</v>
      </c>
      <c r="E9269">
        <v>8</v>
      </c>
      <c r="F9269">
        <v>72</v>
      </c>
    </row>
    <row r="9270" spans="1:6" x14ac:dyDescent="0.3">
      <c r="A9270" t="s">
        <v>26</v>
      </c>
      <c r="B9270" t="s">
        <v>46</v>
      </c>
      <c r="C9270" t="s">
        <v>24</v>
      </c>
      <c r="D9270" s="4">
        <v>43718</v>
      </c>
      <c r="E9270">
        <v>8</v>
      </c>
      <c r="F9270">
        <v>72</v>
      </c>
    </row>
    <row r="9271" spans="1:6" x14ac:dyDescent="0.3">
      <c r="A9271" t="s">
        <v>42</v>
      </c>
      <c r="B9271" t="s">
        <v>29</v>
      </c>
      <c r="C9271" t="s">
        <v>23</v>
      </c>
      <c r="D9271" s="4">
        <v>43718</v>
      </c>
      <c r="E9271">
        <v>3</v>
      </c>
      <c r="F9271">
        <v>72</v>
      </c>
    </row>
    <row r="9272" spans="1:6" x14ac:dyDescent="0.3">
      <c r="A9272" t="s">
        <v>42</v>
      </c>
      <c r="B9272" t="s">
        <v>46</v>
      </c>
      <c r="C9272" t="s">
        <v>23</v>
      </c>
      <c r="D9272" s="4">
        <v>43718</v>
      </c>
      <c r="E9272">
        <v>3</v>
      </c>
      <c r="F9272">
        <v>72</v>
      </c>
    </row>
    <row r="9273" spans="1:6" x14ac:dyDescent="0.3">
      <c r="A9273" t="s">
        <v>42</v>
      </c>
      <c r="B9273" t="s">
        <v>39</v>
      </c>
      <c r="C9273" t="s">
        <v>23</v>
      </c>
      <c r="D9273" s="4">
        <v>43718</v>
      </c>
      <c r="E9273">
        <v>3</v>
      </c>
      <c r="F9273">
        <v>72</v>
      </c>
    </row>
    <row r="9274" spans="1:6" x14ac:dyDescent="0.3">
      <c r="A9274" t="s">
        <v>42</v>
      </c>
      <c r="B9274" t="s">
        <v>39</v>
      </c>
      <c r="C9274" t="s">
        <v>24</v>
      </c>
      <c r="D9274" s="4">
        <v>43718</v>
      </c>
      <c r="E9274">
        <v>3</v>
      </c>
      <c r="F9274">
        <v>72</v>
      </c>
    </row>
    <row r="9275" spans="1:6" x14ac:dyDescent="0.3">
      <c r="A9275" t="s">
        <v>42</v>
      </c>
      <c r="B9275" t="s">
        <v>36</v>
      </c>
      <c r="C9275" t="s">
        <v>24</v>
      </c>
      <c r="D9275" s="4">
        <v>43718</v>
      </c>
      <c r="E9275">
        <v>3</v>
      </c>
      <c r="F9275">
        <v>72</v>
      </c>
    </row>
    <row r="9276" spans="1:6" x14ac:dyDescent="0.3">
      <c r="A9276" t="s">
        <v>42</v>
      </c>
      <c r="B9276" t="s">
        <v>36</v>
      </c>
      <c r="C9276" t="s">
        <v>23</v>
      </c>
      <c r="D9276" s="4">
        <v>43718</v>
      </c>
      <c r="E9276">
        <v>4</v>
      </c>
      <c r="F9276">
        <v>72</v>
      </c>
    </row>
    <row r="9277" spans="1:6" x14ac:dyDescent="0.3">
      <c r="A9277" t="s">
        <v>42</v>
      </c>
      <c r="B9277" t="s">
        <v>28</v>
      </c>
      <c r="C9277" t="s">
        <v>23</v>
      </c>
      <c r="D9277" s="4">
        <v>43718</v>
      </c>
      <c r="E9277">
        <v>5</v>
      </c>
      <c r="F9277">
        <v>72</v>
      </c>
    </row>
    <row r="9278" spans="1:6" x14ac:dyDescent="0.3">
      <c r="A9278" t="s">
        <v>42</v>
      </c>
      <c r="B9278" t="s">
        <v>41</v>
      </c>
      <c r="C9278" t="s">
        <v>24</v>
      </c>
      <c r="D9278" s="4">
        <v>43718</v>
      </c>
      <c r="E9278">
        <v>5</v>
      </c>
      <c r="F9278">
        <v>72</v>
      </c>
    </row>
    <row r="9279" spans="1:6" x14ac:dyDescent="0.3">
      <c r="A9279" t="s">
        <v>42</v>
      </c>
      <c r="B9279" t="s">
        <v>40</v>
      </c>
      <c r="C9279" t="s">
        <v>23</v>
      </c>
      <c r="D9279" s="4">
        <v>43718</v>
      </c>
      <c r="E9279">
        <v>6</v>
      </c>
      <c r="F9279">
        <v>72</v>
      </c>
    </row>
    <row r="9280" spans="1:6" x14ac:dyDescent="0.3">
      <c r="A9280" t="s">
        <v>42</v>
      </c>
      <c r="B9280" t="s">
        <v>29</v>
      </c>
      <c r="C9280" t="s">
        <v>24</v>
      </c>
      <c r="D9280" s="4">
        <v>43718</v>
      </c>
      <c r="E9280">
        <v>6</v>
      </c>
      <c r="F9280">
        <v>72</v>
      </c>
    </row>
    <row r="9281" spans="1:6" x14ac:dyDescent="0.3">
      <c r="A9281" t="s">
        <v>42</v>
      </c>
      <c r="B9281" t="s">
        <v>9</v>
      </c>
      <c r="C9281" t="s">
        <v>21</v>
      </c>
      <c r="D9281" s="4">
        <v>43718</v>
      </c>
      <c r="E9281">
        <v>7</v>
      </c>
      <c r="F9281">
        <v>72</v>
      </c>
    </row>
    <row r="9282" spans="1:6" x14ac:dyDescent="0.3">
      <c r="A9282" t="s">
        <v>42</v>
      </c>
      <c r="B9282" t="s">
        <v>7</v>
      </c>
      <c r="C9282" t="s">
        <v>23</v>
      </c>
      <c r="D9282" s="4">
        <v>43718</v>
      </c>
      <c r="E9282">
        <v>7</v>
      </c>
      <c r="F9282">
        <v>72</v>
      </c>
    </row>
    <row r="9283" spans="1:6" x14ac:dyDescent="0.3">
      <c r="A9283" t="s">
        <v>42</v>
      </c>
      <c r="B9283" t="s">
        <v>45</v>
      </c>
      <c r="C9283" t="s">
        <v>23</v>
      </c>
      <c r="D9283" s="4">
        <v>43718</v>
      </c>
      <c r="E9283">
        <v>7</v>
      </c>
      <c r="F9283">
        <v>72</v>
      </c>
    </row>
    <row r="9284" spans="1:6" x14ac:dyDescent="0.3">
      <c r="A9284" t="s">
        <v>42</v>
      </c>
      <c r="B9284" t="s">
        <v>41</v>
      </c>
      <c r="C9284" t="s">
        <v>23</v>
      </c>
      <c r="D9284" s="4">
        <v>43718</v>
      </c>
      <c r="E9284">
        <v>7</v>
      </c>
      <c r="F9284">
        <v>72</v>
      </c>
    </row>
    <row r="9285" spans="1:6" x14ac:dyDescent="0.3">
      <c r="A9285" t="s">
        <v>42</v>
      </c>
      <c r="B9285" t="s">
        <v>46</v>
      </c>
      <c r="C9285" t="s">
        <v>21</v>
      </c>
      <c r="D9285" s="4">
        <v>43718</v>
      </c>
      <c r="E9285">
        <v>8</v>
      </c>
      <c r="F9285">
        <v>72</v>
      </c>
    </row>
    <row r="9286" spans="1:6" x14ac:dyDescent="0.3">
      <c r="A9286" t="s">
        <v>42</v>
      </c>
      <c r="B9286" t="s">
        <v>6</v>
      </c>
      <c r="C9286" t="s">
        <v>23</v>
      </c>
      <c r="D9286" s="4">
        <v>43718</v>
      </c>
      <c r="E9286">
        <v>8</v>
      </c>
      <c r="F9286">
        <v>72</v>
      </c>
    </row>
    <row r="9287" spans="1:6" x14ac:dyDescent="0.3">
      <c r="A9287" t="s">
        <v>42</v>
      </c>
      <c r="B9287" t="s">
        <v>45</v>
      </c>
      <c r="C9287" t="s">
        <v>24</v>
      </c>
      <c r="D9287" s="4">
        <v>43718</v>
      </c>
      <c r="E9287">
        <v>8</v>
      </c>
      <c r="F9287">
        <v>72</v>
      </c>
    </row>
    <row r="9288" spans="1:6" x14ac:dyDescent="0.3">
      <c r="A9288" t="s">
        <v>10</v>
      </c>
      <c r="B9288" t="s">
        <v>5</v>
      </c>
      <c r="C9288" t="s">
        <v>21</v>
      </c>
      <c r="D9288" s="4">
        <v>43718</v>
      </c>
      <c r="E9288">
        <v>2</v>
      </c>
      <c r="F9288">
        <v>72</v>
      </c>
    </row>
    <row r="9289" spans="1:6" x14ac:dyDescent="0.3">
      <c r="A9289" t="s">
        <v>10</v>
      </c>
      <c r="B9289" t="s">
        <v>38</v>
      </c>
      <c r="C9289" t="s">
        <v>23</v>
      </c>
      <c r="D9289" s="4">
        <v>43718</v>
      </c>
      <c r="E9289">
        <v>2</v>
      </c>
      <c r="F9289">
        <v>72</v>
      </c>
    </row>
    <row r="9290" spans="1:6" x14ac:dyDescent="0.3">
      <c r="A9290" t="s">
        <v>10</v>
      </c>
      <c r="B9290" t="s">
        <v>46</v>
      </c>
      <c r="C9290" t="s">
        <v>22</v>
      </c>
      <c r="D9290" s="4">
        <v>43718</v>
      </c>
      <c r="E9290">
        <v>2</v>
      </c>
      <c r="F9290">
        <v>72</v>
      </c>
    </row>
    <row r="9291" spans="1:6" x14ac:dyDescent="0.3">
      <c r="A9291" t="s">
        <v>10</v>
      </c>
      <c r="B9291" t="s">
        <v>4</v>
      </c>
      <c r="C9291" t="s">
        <v>22</v>
      </c>
      <c r="D9291" s="4">
        <v>43718</v>
      </c>
      <c r="E9291">
        <v>2</v>
      </c>
      <c r="F9291">
        <v>72</v>
      </c>
    </row>
    <row r="9292" spans="1:6" x14ac:dyDescent="0.3">
      <c r="A9292" t="s">
        <v>10</v>
      </c>
      <c r="B9292" t="s">
        <v>30</v>
      </c>
      <c r="C9292" t="s">
        <v>24</v>
      </c>
      <c r="D9292" s="4">
        <v>43718</v>
      </c>
      <c r="E9292">
        <v>2</v>
      </c>
      <c r="F9292">
        <v>72</v>
      </c>
    </row>
    <row r="9293" spans="1:6" x14ac:dyDescent="0.3">
      <c r="A9293" t="s">
        <v>10</v>
      </c>
      <c r="B9293" t="s">
        <v>40</v>
      </c>
      <c r="C9293" t="s">
        <v>24</v>
      </c>
      <c r="D9293" s="4">
        <v>43718</v>
      </c>
      <c r="E9293">
        <v>2</v>
      </c>
      <c r="F9293">
        <v>72</v>
      </c>
    </row>
    <row r="9294" spans="1:6" x14ac:dyDescent="0.3">
      <c r="A9294" t="s">
        <v>10</v>
      </c>
      <c r="B9294" t="s">
        <v>7</v>
      </c>
      <c r="C9294" t="s">
        <v>21</v>
      </c>
      <c r="D9294" s="4">
        <v>43718</v>
      </c>
      <c r="E9294">
        <v>2</v>
      </c>
      <c r="F9294">
        <v>72</v>
      </c>
    </row>
    <row r="9295" spans="1:6" x14ac:dyDescent="0.3">
      <c r="A9295" t="s">
        <v>10</v>
      </c>
      <c r="B9295" t="s">
        <v>30</v>
      </c>
      <c r="C9295" t="s">
        <v>21</v>
      </c>
      <c r="D9295" s="4">
        <v>43718</v>
      </c>
      <c r="E9295">
        <v>2</v>
      </c>
      <c r="F9295">
        <v>72</v>
      </c>
    </row>
    <row r="9296" spans="1:6" x14ac:dyDescent="0.3">
      <c r="A9296" t="s">
        <v>10</v>
      </c>
      <c r="B9296" t="s">
        <v>46</v>
      </c>
      <c r="C9296" t="s">
        <v>24</v>
      </c>
      <c r="D9296" s="4">
        <v>43718</v>
      </c>
      <c r="E9296">
        <v>2</v>
      </c>
      <c r="F9296">
        <v>72</v>
      </c>
    </row>
    <row r="9297" spans="1:6" x14ac:dyDescent="0.3">
      <c r="A9297" t="s">
        <v>10</v>
      </c>
      <c r="B9297" t="s">
        <v>41</v>
      </c>
      <c r="C9297" t="s">
        <v>24</v>
      </c>
      <c r="D9297" s="4">
        <v>43718</v>
      </c>
      <c r="E9297">
        <v>2</v>
      </c>
      <c r="F9297">
        <v>72</v>
      </c>
    </row>
    <row r="9298" spans="1:6" x14ac:dyDescent="0.3">
      <c r="A9298" t="s">
        <v>10</v>
      </c>
      <c r="B9298" t="s">
        <v>36</v>
      </c>
      <c r="C9298" t="s">
        <v>21</v>
      </c>
      <c r="D9298" s="4">
        <v>43718</v>
      </c>
      <c r="E9298">
        <v>2</v>
      </c>
      <c r="F9298">
        <v>72</v>
      </c>
    </row>
    <row r="9299" spans="1:6" x14ac:dyDescent="0.3">
      <c r="A9299" t="s">
        <v>10</v>
      </c>
      <c r="B9299" t="s">
        <v>30</v>
      </c>
      <c r="C9299" t="s">
        <v>23</v>
      </c>
      <c r="D9299" s="4">
        <v>43718</v>
      </c>
      <c r="E9299">
        <v>2</v>
      </c>
      <c r="F9299">
        <v>72</v>
      </c>
    </row>
    <row r="9300" spans="1:6" x14ac:dyDescent="0.3">
      <c r="A9300" t="s">
        <v>10</v>
      </c>
      <c r="B9300" t="s">
        <v>39</v>
      </c>
      <c r="C9300" t="s">
        <v>21</v>
      </c>
      <c r="D9300" s="4">
        <v>43718</v>
      </c>
      <c r="E9300">
        <v>2</v>
      </c>
      <c r="F9300">
        <v>72</v>
      </c>
    </row>
    <row r="9301" spans="1:6" x14ac:dyDescent="0.3">
      <c r="A9301" t="s">
        <v>10</v>
      </c>
      <c r="B9301" t="s">
        <v>29</v>
      </c>
      <c r="C9301" t="s">
        <v>24</v>
      </c>
      <c r="D9301" s="4">
        <v>43718</v>
      </c>
      <c r="E9301">
        <v>2</v>
      </c>
      <c r="F9301">
        <v>72</v>
      </c>
    </row>
    <row r="9302" spans="1:6" x14ac:dyDescent="0.3">
      <c r="A9302" t="s">
        <v>10</v>
      </c>
      <c r="B9302" t="s">
        <v>29</v>
      </c>
      <c r="C9302" t="s">
        <v>21</v>
      </c>
      <c r="D9302" s="4">
        <v>43718</v>
      </c>
      <c r="E9302">
        <v>2</v>
      </c>
      <c r="F9302">
        <v>72</v>
      </c>
    </row>
    <row r="9303" spans="1:6" x14ac:dyDescent="0.3">
      <c r="A9303" t="s">
        <v>10</v>
      </c>
      <c r="B9303" t="s">
        <v>40</v>
      </c>
      <c r="C9303" t="s">
        <v>21</v>
      </c>
      <c r="D9303" s="4">
        <v>43718</v>
      </c>
      <c r="E9303">
        <v>2</v>
      </c>
      <c r="F9303">
        <v>72</v>
      </c>
    </row>
    <row r="9304" spans="1:6" x14ac:dyDescent="0.3">
      <c r="A9304" t="s">
        <v>10</v>
      </c>
      <c r="B9304" t="s">
        <v>45</v>
      </c>
      <c r="C9304" t="s">
        <v>23</v>
      </c>
      <c r="D9304" s="4">
        <v>43718</v>
      </c>
      <c r="E9304">
        <v>2</v>
      </c>
      <c r="F9304">
        <v>72</v>
      </c>
    </row>
    <row r="9305" spans="1:6" x14ac:dyDescent="0.3">
      <c r="A9305" t="s">
        <v>11</v>
      </c>
      <c r="B9305" t="s">
        <v>41</v>
      </c>
      <c r="C9305" t="s">
        <v>23</v>
      </c>
      <c r="D9305" s="4">
        <v>43718</v>
      </c>
      <c r="E9305">
        <v>3</v>
      </c>
      <c r="F9305">
        <v>72</v>
      </c>
    </row>
    <row r="9306" spans="1:6" x14ac:dyDescent="0.3">
      <c r="A9306" t="s">
        <v>11</v>
      </c>
      <c r="B9306" t="s">
        <v>39</v>
      </c>
      <c r="C9306" t="s">
        <v>22</v>
      </c>
      <c r="D9306" s="4">
        <v>43718</v>
      </c>
      <c r="E9306">
        <v>3</v>
      </c>
      <c r="F9306">
        <v>72</v>
      </c>
    </row>
    <row r="9307" spans="1:6" x14ac:dyDescent="0.3">
      <c r="A9307" t="s">
        <v>11</v>
      </c>
      <c r="B9307" t="s">
        <v>38</v>
      </c>
      <c r="C9307" t="s">
        <v>23</v>
      </c>
      <c r="D9307" s="4">
        <v>43718</v>
      </c>
      <c r="E9307">
        <v>4</v>
      </c>
      <c r="F9307">
        <v>72</v>
      </c>
    </row>
    <row r="9308" spans="1:6" x14ac:dyDescent="0.3">
      <c r="A9308" t="s">
        <v>11</v>
      </c>
      <c r="B9308" t="s">
        <v>5</v>
      </c>
      <c r="C9308" t="s">
        <v>22</v>
      </c>
      <c r="D9308" s="4">
        <v>43718</v>
      </c>
      <c r="E9308">
        <v>4</v>
      </c>
      <c r="F9308">
        <v>72</v>
      </c>
    </row>
    <row r="9309" spans="1:6" x14ac:dyDescent="0.3">
      <c r="A9309" t="s">
        <v>11</v>
      </c>
      <c r="B9309" t="s">
        <v>30</v>
      </c>
      <c r="C9309" t="s">
        <v>24</v>
      </c>
      <c r="D9309" s="4">
        <v>43718</v>
      </c>
      <c r="E9309">
        <v>4</v>
      </c>
      <c r="F9309">
        <v>72</v>
      </c>
    </row>
    <row r="9310" spans="1:6" x14ac:dyDescent="0.3">
      <c r="A9310" t="s">
        <v>11</v>
      </c>
      <c r="B9310" t="s">
        <v>40</v>
      </c>
      <c r="C9310" t="s">
        <v>24</v>
      </c>
      <c r="D9310" s="4">
        <v>43718</v>
      </c>
      <c r="E9310">
        <v>4</v>
      </c>
      <c r="F9310">
        <v>72</v>
      </c>
    </row>
    <row r="9311" spans="1:6" x14ac:dyDescent="0.3">
      <c r="A9311" t="s">
        <v>11</v>
      </c>
      <c r="B9311" t="s">
        <v>38</v>
      </c>
      <c r="C9311" t="s">
        <v>21</v>
      </c>
      <c r="D9311" s="4">
        <v>43718</v>
      </c>
      <c r="E9311">
        <v>5</v>
      </c>
      <c r="F9311">
        <v>72</v>
      </c>
    </row>
    <row r="9312" spans="1:6" x14ac:dyDescent="0.3">
      <c r="A9312" t="s">
        <v>11</v>
      </c>
      <c r="B9312" t="s">
        <v>41</v>
      </c>
      <c r="C9312" t="s">
        <v>22</v>
      </c>
      <c r="D9312" s="4">
        <v>43718</v>
      </c>
      <c r="E9312">
        <v>5</v>
      </c>
      <c r="F9312">
        <v>72</v>
      </c>
    </row>
    <row r="9313" spans="1:6" x14ac:dyDescent="0.3">
      <c r="A9313" t="s">
        <v>11</v>
      </c>
      <c r="B9313" t="s">
        <v>4</v>
      </c>
      <c r="C9313" t="s">
        <v>24</v>
      </c>
      <c r="D9313" s="4">
        <v>43718</v>
      </c>
      <c r="E9313">
        <v>5</v>
      </c>
      <c r="F9313">
        <v>72</v>
      </c>
    </row>
    <row r="9314" spans="1:6" x14ac:dyDescent="0.3">
      <c r="A9314" t="s">
        <v>11</v>
      </c>
      <c r="B9314" t="s">
        <v>28</v>
      </c>
      <c r="C9314" t="s">
        <v>23</v>
      </c>
      <c r="D9314" s="4">
        <v>43718</v>
      </c>
      <c r="E9314">
        <v>6</v>
      </c>
      <c r="F9314">
        <v>72</v>
      </c>
    </row>
    <row r="9315" spans="1:6" x14ac:dyDescent="0.3">
      <c r="A9315" t="s">
        <v>11</v>
      </c>
      <c r="B9315" t="s">
        <v>46</v>
      </c>
      <c r="C9315" t="s">
        <v>22</v>
      </c>
      <c r="D9315" s="4">
        <v>43718</v>
      </c>
      <c r="E9315">
        <v>6</v>
      </c>
      <c r="F9315">
        <v>72</v>
      </c>
    </row>
    <row r="9316" spans="1:6" x14ac:dyDescent="0.3">
      <c r="A9316" t="s">
        <v>11</v>
      </c>
      <c r="B9316" t="s">
        <v>4</v>
      </c>
      <c r="C9316" t="s">
        <v>23</v>
      </c>
      <c r="D9316" s="4">
        <v>43718</v>
      </c>
      <c r="E9316">
        <v>8</v>
      </c>
      <c r="F9316">
        <v>72</v>
      </c>
    </row>
    <row r="9317" spans="1:6" x14ac:dyDescent="0.3">
      <c r="A9317" t="s">
        <v>11</v>
      </c>
      <c r="B9317" t="s">
        <v>43</v>
      </c>
      <c r="C9317" t="s">
        <v>24</v>
      </c>
      <c r="D9317" s="4">
        <v>43718</v>
      </c>
      <c r="E9317">
        <v>8</v>
      </c>
      <c r="F9317">
        <v>72</v>
      </c>
    </row>
    <row r="9318" spans="1:6" x14ac:dyDescent="0.3">
      <c r="A9318" t="s">
        <v>12</v>
      </c>
      <c r="B9318" t="s">
        <v>28</v>
      </c>
      <c r="C9318" t="s">
        <v>21</v>
      </c>
      <c r="D9318" s="4">
        <v>43718</v>
      </c>
      <c r="E9318">
        <v>5</v>
      </c>
      <c r="F9318">
        <v>72</v>
      </c>
    </row>
    <row r="9319" spans="1:6" x14ac:dyDescent="0.3">
      <c r="A9319" t="s">
        <v>12</v>
      </c>
      <c r="B9319" t="s">
        <v>44</v>
      </c>
      <c r="C9319" t="s">
        <v>23</v>
      </c>
      <c r="D9319" s="4">
        <v>43718</v>
      </c>
      <c r="E9319">
        <v>5</v>
      </c>
      <c r="F9319">
        <v>72</v>
      </c>
    </row>
    <row r="9320" spans="1:6" x14ac:dyDescent="0.3">
      <c r="A9320" t="s">
        <v>12</v>
      </c>
      <c r="B9320" t="s">
        <v>46</v>
      </c>
      <c r="C9320" t="s">
        <v>23</v>
      </c>
      <c r="D9320" s="4">
        <v>43718</v>
      </c>
      <c r="E9320">
        <v>5</v>
      </c>
      <c r="F9320">
        <v>72</v>
      </c>
    </row>
    <row r="9321" spans="1:6" x14ac:dyDescent="0.3">
      <c r="A9321" t="s">
        <v>12</v>
      </c>
      <c r="B9321" t="s">
        <v>37</v>
      </c>
      <c r="C9321" t="s">
        <v>24</v>
      </c>
      <c r="D9321" s="4">
        <v>43718</v>
      </c>
      <c r="E9321">
        <v>5</v>
      </c>
      <c r="F9321">
        <v>72</v>
      </c>
    </row>
    <row r="9322" spans="1:6" x14ac:dyDescent="0.3">
      <c r="A9322" t="s">
        <v>12</v>
      </c>
      <c r="B9322" t="s">
        <v>46</v>
      </c>
      <c r="C9322" t="s">
        <v>21</v>
      </c>
      <c r="D9322" s="4">
        <v>43718</v>
      </c>
      <c r="E9322">
        <v>6</v>
      </c>
      <c r="F9322">
        <v>72</v>
      </c>
    </row>
    <row r="9323" spans="1:6" x14ac:dyDescent="0.3">
      <c r="A9323" t="s">
        <v>12</v>
      </c>
      <c r="B9323" t="s">
        <v>6</v>
      </c>
      <c r="C9323" t="s">
        <v>21</v>
      </c>
      <c r="D9323" s="4">
        <v>43718</v>
      </c>
      <c r="E9323">
        <v>6</v>
      </c>
      <c r="F9323">
        <v>72</v>
      </c>
    </row>
    <row r="9324" spans="1:6" x14ac:dyDescent="0.3">
      <c r="A9324" t="s">
        <v>12</v>
      </c>
      <c r="B9324" t="s">
        <v>41</v>
      </c>
      <c r="C9324" t="s">
        <v>23</v>
      </c>
      <c r="D9324" s="4">
        <v>43718</v>
      </c>
      <c r="E9324">
        <v>6</v>
      </c>
      <c r="F9324">
        <v>72</v>
      </c>
    </row>
    <row r="9325" spans="1:6" x14ac:dyDescent="0.3">
      <c r="A9325" t="s">
        <v>12</v>
      </c>
      <c r="B9325" t="s">
        <v>38</v>
      </c>
      <c r="C9325" t="s">
        <v>22</v>
      </c>
      <c r="D9325" s="4">
        <v>43718</v>
      </c>
      <c r="E9325">
        <v>6</v>
      </c>
      <c r="F9325">
        <v>72</v>
      </c>
    </row>
    <row r="9326" spans="1:6" x14ac:dyDescent="0.3">
      <c r="A9326" t="s">
        <v>12</v>
      </c>
      <c r="B9326" t="s">
        <v>30</v>
      </c>
      <c r="C9326" t="s">
        <v>24</v>
      </c>
      <c r="D9326" s="4">
        <v>43718</v>
      </c>
      <c r="E9326">
        <v>6</v>
      </c>
      <c r="F9326">
        <v>72</v>
      </c>
    </row>
    <row r="9327" spans="1:6" x14ac:dyDescent="0.3">
      <c r="A9327" t="s">
        <v>12</v>
      </c>
      <c r="B9327" t="s">
        <v>39</v>
      </c>
      <c r="C9327" t="s">
        <v>24</v>
      </c>
      <c r="D9327" s="4">
        <v>43718</v>
      </c>
      <c r="E9327">
        <v>6</v>
      </c>
      <c r="F9327">
        <v>72</v>
      </c>
    </row>
    <row r="9328" spans="1:6" x14ac:dyDescent="0.3">
      <c r="A9328" t="s">
        <v>12</v>
      </c>
      <c r="B9328" t="s">
        <v>29</v>
      </c>
      <c r="C9328" t="s">
        <v>21</v>
      </c>
      <c r="D9328" s="4">
        <v>43718</v>
      </c>
      <c r="E9328">
        <v>7</v>
      </c>
      <c r="F9328">
        <v>72</v>
      </c>
    </row>
    <row r="9329" spans="1:6" x14ac:dyDescent="0.3">
      <c r="A9329" t="s">
        <v>12</v>
      </c>
      <c r="B9329" t="s">
        <v>38</v>
      </c>
      <c r="C9329" t="s">
        <v>21</v>
      </c>
      <c r="D9329" s="4">
        <v>43718</v>
      </c>
      <c r="E9329">
        <v>7</v>
      </c>
      <c r="F9329">
        <v>72</v>
      </c>
    </row>
    <row r="9330" spans="1:6" x14ac:dyDescent="0.3">
      <c r="A9330" t="s">
        <v>12</v>
      </c>
      <c r="B9330" t="s">
        <v>36</v>
      </c>
      <c r="C9330" t="s">
        <v>23</v>
      </c>
      <c r="D9330" s="4">
        <v>43718</v>
      </c>
      <c r="E9330">
        <v>7</v>
      </c>
      <c r="F9330">
        <v>72</v>
      </c>
    </row>
    <row r="9331" spans="1:6" x14ac:dyDescent="0.3">
      <c r="A9331" t="s">
        <v>12</v>
      </c>
      <c r="B9331" t="s">
        <v>46</v>
      </c>
      <c r="C9331" t="s">
        <v>24</v>
      </c>
      <c r="D9331" s="4">
        <v>43718</v>
      </c>
      <c r="E9331">
        <v>8</v>
      </c>
      <c r="F9331">
        <v>72</v>
      </c>
    </row>
    <row r="9332" spans="1:6" x14ac:dyDescent="0.3">
      <c r="A9332" t="s">
        <v>12</v>
      </c>
      <c r="B9332" t="s">
        <v>36</v>
      </c>
      <c r="C9332" t="s">
        <v>24</v>
      </c>
      <c r="D9332" s="4">
        <v>43718</v>
      </c>
      <c r="E9332">
        <v>8</v>
      </c>
      <c r="F9332">
        <v>72</v>
      </c>
    </row>
    <row r="9333" spans="1:6" x14ac:dyDescent="0.3">
      <c r="A9333" t="s">
        <v>26</v>
      </c>
      <c r="B9333" t="s">
        <v>29</v>
      </c>
      <c r="C9333" t="s">
        <v>21</v>
      </c>
      <c r="D9333" s="4">
        <v>43719</v>
      </c>
      <c r="E9333">
        <v>3</v>
      </c>
      <c r="F9333">
        <v>72</v>
      </c>
    </row>
    <row r="9334" spans="1:6" x14ac:dyDescent="0.3">
      <c r="A9334" t="s">
        <v>26</v>
      </c>
      <c r="B9334" t="s">
        <v>29</v>
      </c>
      <c r="C9334" t="s">
        <v>23</v>
      </c>
      <c r="D9334" s="4">
        <v>43719</v>
      </c>
      <c r="E9334">
        <v>3</v>
      </c>
      <c r="F9334">
        <v>72</v>
      </c>
    </row>
    <row r="9335" spans="1:6" x14ac:dyDescent="0.3">
      <c r="A9335" t="s">
        <v>26</v>
      </c>
      <c r="B9335" t="s">
        <v>9</v>
      </c>
      <c r="C9335" t="s">
        <v>23</v>
      </c>
      <c r="D9335" s="4">
        <v>43719</v>
      </c>
      <c r="E9335">
        <v>4</v>
      </c>
      <c r="F9335">
        <v>72</v>
      </c>
    </row>
    <row r="9336" spans="1:6" x14ac:dyDescent="0.3">
      <c r="A9336" t="s">
        <v>26</v>
      </c>
      <c r="B9336" t="s">
        <v>46</v>
      </c>
      <c r="C9336" t="s">
        <v>23</v>
      </c>
      <c r="D9336" s="4">
        <v>43719</v>
      </c>
      <c r="E9336">
        <v>4</v>
      </c>
      <c r="F9336">
        <v>72</v>
      </c>
    </row>
    <row r="9337" spans="1:6" x14ac:dyDescent="0.3">
      <c r="A9337" t="s">
        <v>26</v>
      </c>
      <c r="B9337" t="s">
        <v>29</v>
      </c>
      <c r="C9337" t="s">
        <v>22</v>
      </c>
      <c r="D9337" s="4">
        <v>43719</v>
      </c>
      <c r="E9337">
        <v>4</v>
      </c>
      <c r="F9337">
        <v>72</v>
      </c>
    </row>
    <row r="9338" spans="1:6" x14ac:dyDescent="0.3">
      <c r="A9338" t="s">
        <v>26</v>
      </c>
      <c r="B9338" t="s">
        <v>5</v>
      </c>
      <c r="C9338" t="s">
        <v>21</v>
      </c>
      <c r="D9338" s="4">
        <v>43719</v>
      </c>
      <c r="E9338">
        <v>5</v>
      </c>
      <c r="F9338">
        <v>72</v>
      </c>
    </row>
    <row r="9339" spans="1:6" x14ac:dyDescent="0.3">
      <c r="A9339" t="s">
        <v>26</v>
      </c>
      <c r="B9339" t="s">
        <v>28</v>
      </c>
      <c r="C9339" t="s">
        <v>22</v>
      </c>
      <c r="D9339" s="4">
        <v>43719</v>
      </c>
      <c r="E9339">
        <v>5</v>
      </c>
      <c r="F9339">
        <v>72</v>
      </c>
    </row>
    <row r="9340" spans="1:6" x14ac:dyDescent="0.3">
      <c r="A9340" t="s">
        <v>26</v>
      </c>
      <c r="B9340" t="s">
        <v>30</v>
      </c>
      <c r="C9340" t="s">
        <v>22</v>
      </c>
      <c r="D9340" s="4">
        <v>43719</v>
      </c>
      <c r="E9340">
        <v>5</v>
      </c>
      <c r="F9340">
        <v>72</v>
      </c>
    </row>
    <row r="9341" spans="1:6" x14ac:dyDescent="0.3">
      <c r="A9341" t="s">
        <v>26</v>
      </c>
      <c r="B9341" t="s">
        <v>5</v>
      </c>
      <c r="C9341" t="s">
        <v>22</v>
      </c>
      <c r="D9341" s="4">
        <v>43719</v>
      </c>
      <c r="E9341">
        <v>5</v>
      </c>
      <c r="F9341">
        <v>72</v>
      </c>
    </row>
    <row r="9342" spans="1:6" x14ac:dyDescent="0.3">
      <c r="A9342" t="s">
        <v>26</v>
      </c>
      <c r="B9342" t="s">
        <v>28</v>
      </c>
      <c r="C9342" t="s">
        <v>24</v>
      </c>
      <c r="D9342" s="4">
        <v>43719</v>
      </c>
      <c r="E9342">
        <v>5</v>
      </c>
      <c r="F9342">
        <v>72</v>
      </c>
    </row>
    <row r="9343" spans="1:6" x14ac:dyDescent="0.3">
      <c r="A9343" t="s">
        <v>26</v>
      </c>
      <c r="B9343" t="s">
        <v>45</v>
      </c>
      <c r="C9343" t="s">
        <v>23</v>
      </c>
      <c r="D9343" s="4">
        <v>43719</v>
      </c>
      <c r="E9343">
        <v>6</v>
      </c>
      <c r="F9343">
        <v>72</v>
      </c>
    </row>
    <row r="9344" spans="1:6" x14ac:dyDescent="0.3">
      <c r="A9344" t="s">
        <v>26</v>
      </c>
      <c r="B9344" t="s">
        <v>6</v>
      </c>
      <c r="C9344" t="s">
        <v>21</v>
      </c>
      <c r="D9344" s="4">
        <v>43719</v>
      </c>
      <c r="E9344">
        <v>7</v>
      </c>
      <c r="F9344">
        <v>72</v>
      </c>
    </row>
    <row r="9345" spans="1:6" x14ac:dyDescent="0.3">
      <c r="A9345" t="s">
        <v>26</v>
      </c>
      <c r="B9345" t="s">
        <v>38</v>
      </c>
      <c r="C9345" t="s">
        <v>21</v>
      </c>
      <c r="D9345" s="4">
        <v>43719</v>
      </c>
      <c r="E9345">
        <v>8</v>
      </c>
      <c r="F9345">
        <v>72</v>
      </c>
    </row>
    <row r="9346" spans="1:6" x14ac:dyDescent="0.3">
      <c r="A9346" t="s">
        <v>26</v>
      </c>
      <c r="B9346" t="s">
        <v>37</v>
      </c>
      <c r="C9346" t="s">
        <v>24</v>
      </c>
      <c r="D9346" s="4">
        <v>43719</v>
      </c>
      <c r="E9346">
        <v>8</v>
      </c>
      <c r="F9346">
        <v>72</v>
      </c>
    </row>
    <row r="9347" spans="1:6" x14ac:dyDescent="0.3">
      <c r="A9347" t="s">
        <v>26</v>
      </c>
      <c r="B9347" t="s">
        <v>43</v>
      </c>
      <c r="C9347" t="s">
        <v>24</v>
      </c>
      <c r="D9347" s="4">
        <v>43719</v>
      </c>
      <c r="E9347">
        <v>8</v>
      </c>
      <c r="F9347">
        <v>72</v>
      </c>
    </row>
    <row r="9348" spans="1:6" x14ac:dyDescent="0.3">
      <c r="A9348" t="s">
        <v>42</v>
      </c>
      <c r="B9348" t="s">
        <v>40</v>
      </c>
      <c r="C9348" t="s">
        <v>23</v>
      </c>
      <c r="D9348" s="4">
        <v>43719</v>
      </c>
      <c r="E9348">
        <v>3</v>
      </c>
      <c r="F9348">
        <v>72</v>
      </c>
    </row>
    <row r="9349" spans="1:6" x14ac:dyDescent="0.3">
      <c r="A9349" t="s">
        <v>42</v>
      </c>
      <c r="B9349" t="s">
        <v>46</v>
      </c>
      <c r="C9349" t="s">
        <v>22</v>
      </c>
      <c r="D9349" s="4">
        <v>43719</v>
      </c>
      <c r="E9349">
        <v>3</v>
      </c>
      <c r="F9349">
        <v>72</v>
      </c>
    </row>
    <row r="9350" spans="1:6" x14ac:dyDescent="0.3">
      <c r="A9350" t="s">
        <v>42</v>
      </c>
      <c r="B9350" t="s">
        <v>43</v>
      </c>
      <c r="C9350" t="s">
        <v>24</v>
      </c>
      <c r="D9350" s="4">
        <v>43719</v>
      </c>
      <c r="E9350">
        <v>3</v>
      </c>
      <c r="F9350">
        <v>72</v>
      </c>
    </row>
    <row r="9351" spans="1:6" x14ac:dyDescent="0.3">
      <c r="A9351" t="s">
        <v>42</v>
      </c>
      <c r="B9351" t="s">
        <v>6</v>
      </c>
      <c r="C9351" t="s">
        <v>24</v>
      </c>
      <c r="D9351" s="4">
        <v>43719</v>
      </c>
      <c r="E9351">
        <v>3</v>
      </c>
      <c r="F9351">
        <v>72</v>
      </c>
    </row>
    <row r="9352" spans="1:6" x14ac:dyDescent="0.3">
      <c r="A9352" t="s">
        <v>42</v>
      </c>
      <c r="B9352" t="s">
        <v>43</v>
      </c>
      <c r="C9352" t="s">
        <v>23</v>
      </c>
      <c r="D9352" s="4">
        <v>43719</v>
      </c>
      <c r="E9352">
        <v>5</v>
      </c>
      <c r="F9352">
        <v>72</v>
      </c>
    </row>
    <row r="9353" spans="1:6" x14ac:dyDescent="0.3">
      <c r="A9353" t="s">
        <v>42</v>
      </c>
      <c r="B9353" t="s">
        <v>9</v>
      </c>
      <c r="C9353" t="s">
        <v>22</v>
      </c>
      <c r="D9353" s="4">
        <v>43719</v>
      </c>
      <c r="E9353">
        <v>5</v>
      </c>
      <c r="F9353">
        <v>72</v>
      </c>
    </row>
    <row r="9354" spans="1:6" x14ac:dyDescent="0.3">
      <c r="A9354" t="s">
        <v>42</v>
      </c>
      <c r="B9354" t="s">
        <v>41</v>
      </c>
      <c r="C9354" t="s">
        <v>22</v>
      </c>
      <c r="D9354" s="4">
        <v>43719</v>
      </c>
      <c r="E9354">
        <v>5</v>
      </c>
      <c r="F9354">
        <v>72</v>
      </c>
    </row>
    <row r="9355" spans="1:6" x14ac:dyDescent="0.3">
      <c r="A9355" t="s">
        <v>42</v>
      </c>
      <c r="B9355" t="s">
        <v>46</v>
      </c>
      <c r="C9355" t="s">
        <v>24</v>
      </c>
      <c r="D9355" s="4">
        <v>43719</v>
      </c>
      <c r="E9355">
        <v>5</v>
      </c>
      <c r="F9355">
        <v>72</v>
      </c>
    </row>
    <row r="9356" spans="1:6" x14ac:dyDescent="0.3">
      <c r="A9356" t="s">
        <v>42</v>
      </c>
      <c r="B9356" t="s">
        <v>5</v>
      </c>
      <c r="C9356" t="s">
        <v>24</v>
      </c>
      <c r="D9356" s="4">
        <v>43719</v>
      </c>
      <c r="E9356">
        <v>5</v>
      </c>
      <c r="F9356">
        <v>72</v>
      </c>
    </row>
    <row r="9357" spans="1:6" x14ac:dyDescent="0.3">
      <c r="A9357" t="s">
        <v>42</v>
      </c>
      <c r="B9357" t="s">
        <v>5</v>
      </c>
      <c r="C9357" t="s">
        <v>21</v>
      </c>
      <c r="D9357" s="4">
        <v>43719</v>
      </c>
      <c r="E9357">
        <v>6</v>
      </c>
      <c r="F9357">
        <v>72</v>
      </c>
    </row>
    <row r="9358" spans="1:6" x14ac:dyDescent="0.3">
      <c r="A9358" t="s">
        <v>42</v>
      </c>
      <c r="B9358" t="s">
        <v>28</v>
      </c>
      <c r="C9358" t="s">
        <v>23</v>
      </c>
      <c r="D9358" s="4">
        <v>43719</v>
      </c>
      <c r="E9358">
        <v>6</v>
      </c>
      <c r="F9358">
        <v>72</v>
      </c>
    </row>
    <row r="9359" spans="1:6" x14ac:dyDescent="0.3">
      <c r="A9359" t="s">
        <v>42</v>
      </c>
      <c r="B9359" t="s">
        <v>30</v>
      </c>
      <c r="C9359" t="s">
        <v>23</v>
      </c>
      <c r="D9359" s="4">
        <v>43719</v>
      </c>
      <c r="E9359">
        <v>6</v>
      </c>
      <c r="F9359">
        <v>72</v>
      </c>
    </row>
    <row r="9360" spans="1:6" x14ac:dyDescent="0.3">
      <c r="A9360" t="s">
        <v>42</v>
      </c>
      <c r="B9360" t="s">
        <v>4</v>
      </c>
      <c r="C9360" t="s">
        <v>24</v>
      </c>
      <c r="D9360" s="4">
        <v>43719</v>
      </c>
      <c r="E9360">
        <v>6</v>
      </c>
      <c r="F9360">
        <v>72</v>
      </c>
    </row>
    <row r="9361" spans="1:6" x14ac:dyDescent="0.3">
      <c r="A9361" t="s">
        <v>42</v>
      </c>
      <c r="B9361" t="s">
        <v>41</v>
      </c>
      <c r="C9361" t="s">
        <v>23</v>
      </c>
      <c r="D9361" s="4">
        <v>43719</v>
      </c>
      <c r="E9361">
        <v>7</v>
      </c>
      <c r="F9361">
        <v>72</v>
      </c>
    </row>
    <row r="9362" spans="1:6" x14ac:dyDescent="0.3">
      <c r="A9362" t="s">
        <v>10</v>
      </c>
      <c r="B9362" t="s">
        <v>37</v>
      </c>
      <c r="C9362" t="s">
        <v>22</v>
      </c>
      <c r="D9362" s="4">
        <v>43719</v>
      </c>
      <c r="E9362">
        <v>2</v>
      </c>
      <c r="F9362">
        <v>72</v>
      </c>
    </row>
    <row r="9363" spans="1:6" x14ac:dyDescent="0.3">
      <c r="A9363" t="s">
        <v>10</v>
      </c>
      <c r="B9363" t="s">
        <v>45</v>
      </c>
      <c r="C9363" t="s">
        <v>22</v>
      </c>
      <c r="D9363" s="4">
        <v>43719</v>
      </c>
      <c r="E9363">
        <v>2</v>
      </c>
      <c r="F9363">
        <v>72</v>
      </c>
    </row>
    <row r="9364" spans="1:6" x14ac:dyDescent="0.3">
      <c r="A9364" t="s">
        <v>10</v>
      </c>
      <c r="B9364" t="s">
        <v>44</v>
      </c>
      <c r="C9364" t="s">
        <v>21</v>
      </c>
      <c r="D9364" s="4">
        <v>43719</v>
      </c>
      <c r="E9364">
        <v>2</v>
      </c>
      <c r="F9364">
        <v>72</v>
      </c>
    </row>
    <row r="9365" spans="1:6" x14ac:dyDescent="0.3">
      <c r="A9365" t="s">
        <v>10</v>
      </c>
      <c r="B9365" t="s">
        <v>36</v>
      </c>
      <c r="C9365" t="s">
        <v>21</v>
      </c>
      <c r="D9365" s="4">
        <v>43719</v>
      </c>
      <c r="E9365">
        <v>2</v>
      </c>
      <c r="F9365">
        <v>72</v>
      </c>
    </row>
    <row r="9366" spans="1:6" x14ac:dyDescent="0.3">
      <c r="A9366" t="s">
        <v>10</v>
      </c>
      <c r="B9366" t="s">
        <v>36</v>
      </c>
      <c r="C9366" t="s">
        <v>24</v>
      </c>
      <c r="D9366" s="4">
        <v>43719</v>
      </c>
      <c r="E9366">
        <v>2</v>
      </c>
      <c r="F9366">
        <v>72</v>
      </c>
    </row>
    <row r="9367" spans="1:6" x14ac:dyDescent="0.3">
      <c r="A9367" t="s">
        <v>10</v>
      </c>
      <c r="B9367" t="s">
        <v>6</v>
      </c>
      <c r="C9367" t="s">
        <v>23</v>
      </c>
      <c r="D9367" s="4">
        <v>43719</v>
      </c>
      <c r="E9367">
        <v>2</v>
      </c>
      <c r="F9367">
        <v>72</v>
      </c>
    </row>
    <row r="9368" spans="1:6" x14ac:dyDescent="0.3">
      <c r="A9368" t="s">
        <v>10</v>
      </c>
      <c r="B9368" t="s">
        <v>9</v>
      </c>
      <c r="C9368" t="s">
        <v>22</v>
      </c>
      <c r="D9368" s="4">
        <v>43719</v>
      </c>
      <c r="E9368">
        <v>2</v>
      </c>
      <c r="F9368">
        <v>72</v>
      </c>
    </row>
    <row r="9369" spans="1:6" x14ac:dyDescent="0.3">
      <c r="A9369" t="s">
        <v>10</v>
      </c>
      <c r="B9369" t="s">
        <v>30</v>
      </c>
      <c r="C9369" t="s">
        <v>24</v>
      </c>
      <c r="D9369" s="4">
        <v>43719</v>
      </c>
      <c r="E9369">
        <v>2</v>
      </c>
      <c r="F9369">
        <v>72</v>
      </c>
    </row>
    <row r="9370" spans="1:6" x14ac:dyDescent="0.3">
      <c r="A9370" t="s">
        <v>10</v>
      </c>
      <c r="B9370" t="s">
        <v>40</v>
      </c>
      <c r="C9370" t="s">
        <v>24</v>
      </c>
      <c r="D9370" s="4">
        <v>43719</v>
      </c>
      <c r="E9370">
        <v>2</v>
      </c>
      <c r="F9370">
        <v>72</v>
      </c>
    </row>
    <row r="9371" spans="1:6" x14ac:dyDescent="0.3">
      <c r="A9371" t="s">
        <v>10</v>
      </c>
      <c r="B9371" t="s">
        <v>43</v>
      </c>
      <c r="C9371" t="s">
        <v>21</v>
      </c>
      <c r="D9371" s="4">
        <v>43719</v>
      </c>
      <c r="E9371">
        <v>2</v>
      </c>
      <c r="F9371">
        <v>72</v>
      </c>
    </row>
    <row r="9372" spans="1:6" x14ac:dyDescent="0.3">
      <c r="A9372" t="s">
        <v>10</v>
      </c>
      <c r="B9372" t="s">
        <v>28</v>
      </c>
      <c r="C9372" t="s">
        <v>23</v>
      </c>
      <c r="D9372" s="4">
        <v>43719</v>
      </c>
      <c r="E9372">
        <v>2</v>
      </c>
      <c r="F9372">
        <v>72</v>
      </c>
    </row>
    <row r="9373" spans="1:6" x14ac:dyDescent="0.3">
      <c r="A9373" t="s">
        <v>10</v>
      </c>
      <c r="B9373" t="s">
        <v>38</v>
      </c>
      <c r="C9373" t="s">
        <v>24</v>
      </c>
      <c r="D9373" s="4">
        <v>43719</v>
      </c>
      <c r="E9373">
        <v>2</v>
      </c>
      <c r="F9373">
        <v>72</v>
      </c>
    </row>
    <row r="9374" spans="1:6" x14ac:dyDescent="0.3">
      <c r="A9374" t="s">
        <v>10</v>
      </c>
      <c r="B9374" t="s">
        <v>39</v>
      </c>
      <c r="C9374" t="s">
        <v>24</v>
      </c>
      <c r="D9374" s="4">
        <v>43719</v>
      </c>
      <c r="E9374">
        <v>2</v>
      </c>
      <c r="F9374">
        <v>72</v>
      </c>
    </row>
    <row r="9375" spans="1:6" x14ac:dyDescent="0.3">
      <c r="A9375" t="s">
        <v>10</v>
      </c>
      <c r="B9375" t="s">
        <v>39</v>
      </c>
      <c r="C9375" t="s">
        <v>21</v>
      </c>
      <c r="D9375" s="4">
        <v>43719</v>
      </c>
      <c r="E9375">
        <v>2</v>
      </c>
      <c r="F9375">
        <v>72</v>
      </c>
    </row>
    <row r="9376" spans="1:6" x14ac:dyDescent="0.3">
      <c r="A9376" t="s">
        <v>10</v>
      </c>
      <c r="B9376" t="s">
        <v>37</v>
      </c>
      <c r="C9376" t="s">
        <v>23</v>
      </c>
      <c r="D9376" s="4">
        <v>43719</v>
      </c>
      <c r="E9376">
        <v>2</v>
      </c>
      <c r="F9376">
        <v>72</v>
      </c>
    </row>
    <row r="9377" spans="1:6" x14ac:dyDescent="0.3">
      <c r="A9377" t="s">
        <v>11</v>
      </c>
      <c r="B9377" t="s">
        <v>36</v>
      </c>
      <c r="C9377" t="s">
        <v>21</v>
      </c>
      <c r="D9377" s="4">
        <v>43719</v>
      </c>
      <c r="E9377">
        <v>3</v>
      </c>
      <c r="F9377">
        <v>72</v>
      </c>
    </row>
    <row r="9378" spans="1:6" x14ac:dyDescent="0.3">
      <c r="A9378" t="s">
        <v>11</v>
      </c>
      <c r="B9378" t="s">
        <v>45</v>
      </c>
      <c r="C9378" t="s">
        <v>22</v>
      </c>
      <c r="D9378" s="4">
        <v>43719</v>
      </c>
      <c r="E9378">
        <v>4</v>
      </c>
      <c r="F9378">
        <v>72</v>
      </c>
    </row>
    <row r="9379" spans="1:6" x14ac:dyDescent="0.3">
      <c r="A9379" t="s">
        <v>11</v>
      </c>
      <c r="B9379" t="s">
        <v>6</v>
      </c>
      <c r="C9379" t="s">
        <v>21</v>
      </c>
      <c r="D9379" s="4">
        <v>43719</v>
      </c>
      <c r="E9379">
        <v>5</v>
      </c>
      <c r="F9379">
        <v>72</v>
      </c>
    </row>
    <row r="9380" spans="1:6" x14ac:dyDescent="0.3">
      <c r="A9380" t="s">
        <v>11</v>
      </c>
      <c r="B9380" t="s">
        <v>45</v>
      </c>
      <c r="C9380" t="s">
        <v>23</v>
      </c>
      <c r="D9380" s="4">
        <v>43719</v>
      </c>
      <c r="E9380">
        <v>5</v>
      </c>
      <c r="F9380">
        <v>72</v>
      </c>
    </row>
    <row r="9381" spans="1:6" x14ac:dyDescent="0.3">
      <c r="A9381" t="s">
        <v>11</v>
      </c>
      <c r="B9381" t="s">
        <v>41</v>
      </c>
      <c r="C9381" t="s">
        <v>21</v>
      </c>
      <c r="D9381" s="4">
        <v>43719</v>
      </c>
      <c r="E9381">
        <v>6</v>
      </c>
      <c r="F9381">
        <v>72</v>
      </c>
    </row>
    <row r="9382" spans="1:6" x14ac:dyDescent="0.3">
      <c r="A9382" t="s">
        <v>11</v>
      </c>
      <c r="B9382" t="s">
        <v>37</v>
      </c>
      <c r="C9382" t="s">
        <v>23</v>
      </c>
      <c r="D9382" s="4">
        <v>43719</v>
      </c>
      <c r="E9382">
        <v>6</v>
      </c>
      <c r="F9382">
        <v>72</v>
      </c>
    </row>
    <row r="9383" spans="1:6" x14ac:dyDescent="0.3">
      <c r="A9383" t="s">
        <v>11</v>
      </c>
      <c r="B9383" t="s">
        <v>5</v>
      </c>
      <c r="C9383" t="s">
        <v>23</v>
      </c>
      <c r="D9383" s="4">
        <v>43719</v>
      </c>
      <c r="E9383">
        <v>6</v>
      </c>
      <c r="F9383">
        <v>72</v>
      </c>
    </row>
    <row r="9384" spans="1:6" x14ac:dyDescent="0.3">
      <c r="A9384" t="s">
        <v>11</v>
      </c>
      <c r="B9384" t="s">
        <v>39</v>
      </c>
      <c r="C9384" t="s">
        <v>22</v>
      </c>
      <c r="D9384" s="4">
        <v>43719</v>
      </c>
      <c r="E9384">
        <v>7</v>
      </c>
      <c r="F9384">
        <v>72</v>
      </c>
    </row>
    <row r="9385" spans="1:6" x14ac:dyDescent="0.3">
      <c r="A9385" t="s">
        <v>11</v>
      </c>
      <c r="B9385" t="s">
        <v>43</v>
      </c>
      <c r="C9385" t="s">
        <v>21</v>
      </c>
      <c r="D9385" s="4">
        <v>43719</v>
      </c>
      <c r="E9385">
        <v>8</v>
      </c>
      <c r="F9385">
        <v>72</v>
      </c>
    </row>
    <row r="9386" spans="1:6" x14ac:dyDescent="0.3">
      <c r="A9386" t="s">
        <v>11</v>
      </c>
      <c r="B9386" t="s">
        <v>36</v>
      </c>
      <c r="C9386" t="s">
        <v>24</v>
      </c>
      <c r="D9386" s="4">
        <v>43719</v>
      </c>
      <c r="E9386">
        <v>8</v>
      </c>
      <c r="F9386">
        <v>72</v>
      </c>
    </row>
    <row r="9387" spans="1:6" x14ac:dyDescent="0.3">
      <c r="A9387" t="s">
        <v>12</v>
      </c>
      <c r="B9387" t="s">
        <v>44</v>
      </c>
      <c r="C9387" t="s">
        <v>23</v>
      </c>
      <c r="D9387" s="4">
        <v>43719</v>
      </c>
      <c r="E9387">
        <v>5</v>
      </c>
      <c r="F9387">
        <v>72</v>
      </c>
    </row>
    <row r="9388" spans="1:6" x14ac:dyDescent="0.3">
      <c r="A9388" t="s">
        <v>12</v>
      </c>
      <c r="B9388" t="s">
        <v>30</v>
      </c>
      <c r="C9388" t="s">
        <v>23</v>
      </c>
      <c r="D9388" s="4">
        <v>43719</v>
      </c>
      <c r="E9388">
        <v>6</v>
      </c>
      <c r="F9388">
        <v>72</v>
      </c>
    </row>
    <row r="9389" spans="1:6" x14ac:dyDescent="0.3">
      <c r="A9389" t="s">
        <v>12</v>
      </c>
      <c r="B9389" t="s">
        <v>7</v>
      </c>
      <c r="C9389" t="s">
        <v>21</v>
      </c>
      <c r="D9389" s="4">
        <v>43719</v>
      </c>
      <c r="E9389">
        <v>7</v>
      </c>
      <c r="F9389">
        <v>72</v>
      </c>
    </row>
    <row r="9390" spans="1:6" x14ac:dyDescent="0.3">
      <c r="A9390" t="s">
        <v>12</v>
      </c>
      <c r="B9390" t="s">
        <v>30</v>
      </c>
      <c r="C9390" t="s">
        <v>21</v>
      </c>
      <c r="D9390" s="4">
        <v>43719</v>
      </c>
      <c r="E9390">
        <v>7</v>
      </c>
      <c r="F9390">
        <v>72</v>
      </c>
    </row>
    <row r="9391" spans="1:6" x14ac:dyDescent="0.3">
      <c r="A9391" t="s">
        <v>12</v>
      </c>
      <c r="B9391" t="s">
        <v>6</v>
      </c>
      <c r="C9391" t="s">
        <v>21</v>
      </c>
      <c r="D9391" s="4">
        <v>43719</v>
      </c>
      <c r="E9391">
        <v>7</v>
      </c>
      <c r="F9391">
        <v>72</v>
      </c>
    </row>
    <row r="9392" spans="1:6" x14ac:dyDescent="0.3">
      <c r="A9392" t="s">
        <v>12</v>
      </c>
      <c r="B9392" t="s">
        <v>37</v>
      </c>
      <c r="C9392" t="s">
        <v>21</v>
      </c>
      <c r="D9392" s="4">
        <v>43719</v>
      </c>
      <c r="E9392">
        <v>8</v>
      </c>
      <c r="F9392">
        <v>72</v>
      </c>
    </row>
    <row r="9393" spans="1:6" x14ac:dyDescent="0.3">
      <c r="A9393" t="s">
        <v>12</v>
      </c>
      <c r="B9393" t="s">
        <v>39</v>
      </c>
      <c r="C9393" t="s">
        <v>21</v>
      </c>
      <c r="D9393" s="4">
        <v>43719</v>
      </c>
      <c r="E9393">
        <v>8</v>
      </c>
      <c r="F9393">
        <v>72</v>
      </c>
    </row>
    <row r="9394" spans="1:6" x14ac:dyDescent="0.3">
      <c r="A9394" t="s">
        <v>12</v>
      </c>
      <c r="B9394" t="s">
        <v>38</v>
      </c>
      <c r="C9394" t="s">
        <v>23</v>
      </c>
      <c r="D9394" s="4">
        <v>43719</v>
      </c>
      <c r="E9394">
        <v>8</v>
      </c>
      <c r="F9394">
        <v>72</v>
      </c>
    </row>
    <row r="9395" spans="1:6" x14ac:dyDescent="0.3">
      <c r="A9395" t="s">
        <v>12</v>
      </c>
      <c r="B9395" t="s">
        <v>44</v>
      </c>
      <c r="C9395" t="s">
        <v>22</v>
      </c>
      <c r="D9395" s="4">
        <v>43719</v>
      </c>
      <c r="E9395">
        <v>8</v>
      </c>
      <c r="F9395">
        <v>72</v>
      </c>
    </row>
    <row r="9396" spans="1:6" x14ac:dyDescent="0.3">
      <c r="A9396" t="s">
        <v>12</v>
      </c>
      <c r="B9396" t="s">
        <v>36</v>
      </c>
      <c r="C9396" t="s">
        <v>22</v>
      </c>
      <c r="D9396" s="4">
        <v>43719</v>
      </c>
      <c r="E9396">
        <v>8</v>
      </c>
      <c r="F9396">
        <v>72</v>
      </c>
    </row>
    <row r="9397" spans="1:6" x14ac:dyDescent="0.3">
      <c r="A9397" t="s">
        <v>12</v>
      </c>
      <c r="B9397" t="s">
        <v>46</v>
      </c>
      <c r="C9397" t="s">
        <v>24</v>
      </c>
      <c r="D9397" s="4">
        <v>43719</v>
      </c>
      <c r="E9397">
        <v>8</v>
      </c>
      <c r="F9397">
        <v>72</v>
      </c>
    </row>
    <row r="9398" spans="1:6" x14ac:dyDescent="0.3">
      <c r="A9398" t="s">
        <v>26</v>
      </c>
      <c r="B9398" t="s">
        <v>39</v>
      </c>
      <c r="C9398" t="s">
        <v>22</v>
      </c>
      <c r="D9398" s="4">
        <v>43720</v>
      </c>
      <c r="E9398">
        <v>3</v>
      </c>
      <c r="F9398">
        <v>72</v>
      </c>
    </row>
    <row r="9399" spans="1:6" x14ac:dyDescent="0.3">
      <c r="A9399" t="s">
        <v>26</v>
      </c>
      <c r="B9399" t="s">
        <v>30</v>
      </c>
      <c r="C9399" t="s">
        <v>23</v>
      </c>
      <c r="D9399" s="4">
        <v>43720</v>
      </c>
      <c r="E9399">
        <v>4</v>
      </c>
      <c r="F9399">
        <v>72</v>
      </c>
    </row>
    <row r="9400" spans="1:6" x14ac:dyDescent="0.3">
      <c r="A9400" t="s">
        <v>26</v>
      </c>
      <c r="B9400" t="s">
        <v>46</v>
      </c>
      <c r="C9400" t="s">
        <v>23</v>
      </c>
      <c r="D9400" s="4">
        <v>43720</v>
      </c>
      <c r="E9400">
        <v>4</v>
      </c>
      <c r="F9400">
        <v>72</v>
      </c>
    </row>
    <row r="9401" spans="1:6" x14ac:dyDescent="0.3">
      <c r="A9401" t="s">
        <v>26</v>
      </c>
      <c r="B9401" t="s">
        <v>39</v>
      </c>
      <c r="C9401" t="s">
        <v>24</v>
      </c>
      <c r="D9401" s="4">
        <v>43720</v>
      </c>
      <c r="E9401">
        <v>4</v>
      </c>
      <c r="F9401">
        <v>72</v>
      </c>
    </row>
    <row r="9402" spans="1:6" x14ac:dyDescent="0.3">
      <c r="A9402" t="s">
        <v>26</v>
      </c>
      <c r="B9402" t="s">
        <v>28</v>
      </c>
      <c r="C9402" t="s">
        <v>24</v>
      </c>
      <c r="D9402" s="4">
        <v>43720</v>
      </c>
      <c r="E9402">
        <v>5</v>
      </c>
      <c r="F9402">
        <v>72</v>
      </c>
    </row>
    <row r="9403" spans="1:6" x14ac:dyDescent="0.3">
      <c r="A9403" t="s">
        <v>26</v>
      </c>
      <c r="B9403" t="s">
        <v>41</v>
      </c>
      <c r="C9403" t="s">
        <v>24</v>
      </c>
      <c r="D9403" s="4">
        <v>43720</v>
      </c>
      <c r="E9403">
        <v>5</v>
      </c>
      <c r="F9403">
        <v>72</v>
      </c>
    </row>
    <row r="9404" spans="1:6" x14ac:dyDescent="0.3">
      <c r="A9404" t="s">
        <v>26</v>
      </c>
      <c r="B9404" t="s">
        <v>46</v>
      </c>
      <c r="C9404" t="s">
        <v>22</v>
      </c>
      <c r="D9404" s="4">
        <v>43720</v>
      </c>
      <c r="E9404">
        <v>6</v>
      </c>
      <c r="F9404">
        <v>72</v>
      </c>
    </row>
    <row r="9405" spans="1:6" x14ac:dyDescent="0.3">
      <c r="A9405" t="s">
        <v>26</v>
      </c>
      <c r="B9405" t="s">
        <v>43</v>
      </c>
      <c r="C9405" t="s">
        <v>22</v>
      </c>
      <c r="D9405" s="4">
        <v>43720</v>
      </c>
      <c r="E9405">
        <v>6</v>
      </c>
      <c r="F9405">
        <v>72</v>
      </c>
    </row>
    <row r="9406" spans="1:6" x14ac:dyDescent="0.3">
      <c r="A9406" t="s">
        <v>26</v>
      </c>
      <c r="B9406" t="s">
        <v>4</v>
      </c>
      <c r="C9406" t="s">
        <v>22</v>
      </c>
      <c r="D9406" s="4">
        <v>43720</v>
      </c>
      <c r="E9406">
        <v>6</v>
      </c>
      <c r="F9406">
        <v>72</v>
      </c>
    </row>
    <row r="9407" spans="1:6" x14ac:dyDescent="0.3">
      <c r="A9407" t="s">
        <v>26</v>
      </c>
      <c r="B9407" t="s">
        <v>44</v>
      </c>
      <c r="C9407" t="s">
        <v>22</v>
      </c>
      <c r="D9407" s="4">
        <v>43720</v>
      </c>
      <c r="E9407">
        <v>7</v>
      </c>
      <c r="F9407">
        <v>72</v>
      </c>
    </row>
    <row r="9408" spans="1:6" x14ac:dyDescent="0.3">
      <c r="A9408" t="s">
        <v>26</v>
      </c>
      <c r="B9408" t="s">
        <v>5</v>
      </c>
      <c r="C9408" t="s">
        <v>24</v>
      </c>
      <c r="D9408" s="4">
        <v>43720</v>
      </c>
      <c r="E9408">
        <v>7</v>
      </c>
      <c r="F9408">
        <v>72</v>
      </c>
    </row>
    <row r="9409" spans="1:6" x14ac:dyDescent="0.3">
      <c r="A9409" t="s">
        <v>42</v>
      </c>
      <c r="B9409" t="s">
        <v>46</v>
      </c>
      <c r="C9409" t="s">
        <v>23</v>
      </c>
      <c r="D9409" s="4">
        <v>43720</v>
      </c>
      <c r="E9409">
        <v>3</v>
      </c>
      <c r="F9409">
        <v>72</v>
      </c>
    </row>
    <row r="9410" spans="1:6" x14ac:dyDescent="0.3">
      <c r="A9410" t="s">
        <v>42</v>
      </c>
      <c r="B9410" t="s">
        <v>30</v>
      </c>
      <c r="C9410" t="s">
        <v>24</v>
      </c>
      <c r="D9410" s="4">
        <v>43720</v>
      </c>
      <c r="E9410">
        <v>3</v>
      </c>
      <c r="F9410">
        <v>72</v>
      </c>
    </row>
    <row r="9411" spans="1:6" x14ac:dyDescent="0.3">
      <c r="A9411" t="s">
        <v>42</v>
      </c>
      <c r="B9411" t="s">
        <v>43</v>
      </c>
      <c r="C9411" t="s">
        <v>24</v>
      </c>
      <c r="D9411" s="4">
        <v>43720</v>
      </c>
      <c r="E9411">
        <v>3</v>
      </c>
      <c r="F9411">
        <v>72</v>
      </c>
    </row>
    <row r="9412" spans="1:6" x14ac:dyDescent="0.3">
      <c r="A9412" t="s">
        <v>42</v>
      </c>
      <c r="B9412" t="s">
        <v>45</v>
      </c>
      <c r="C9412" t="s">
        <v>22</v>
      </c>
      <c r="D9412" s="4">
        <v>43720</v>
      </c>
      <c r="E9412">
        <v>4</v>
      </c>
      <c r="F9412">
        <v>72</v>
      </c>
    </row>
    <row r="9413" spans="1:6" x14ac:dyDescent="0.3">
      <c r="A9413" t="s">
        <v>42</v>
      </c>
      <c r="B9413" t="s">
        <v>6</v>
      </c>
      <c r="C9413" t="s">
        <v>24</v>
      </c>
      <c r="D9413" s="4">
        <v>43720</v>
      </c>
      <c r="E9413">
        <v>4</v>
      </c>
      <c r="F9413">
        <v>72</v>
      </c>
    </row>
    <row r="9414" spans="1:6" x14ac:dyDescent="0.3">
      <c r="A9414" t="s">
        <v>42</v>
      </c>
      <c r="B9414" t="s">
        <v>7</v>
      </c>
      <c r="C9414" t="s">
        <v>23</v>
      </c>
      <c r="D9414" s="4">
        <v>43720</v>
      </c>
      <c r="E9414">
        <v>5</v>
      </c>
      <c r="F9414">
        <v>72</v>
      </c>
    </row>
    <row r="9415" spans="1:6" x14ac:dyDescent="0.3">
      <c r="A9415" t="s">
        <v>42</v>
      </c>
      <c r="B9415" t="s">
        <v>28</v>
      </c>
      <c r="C9415" t="s">
        <v>23</v>
      </c>
      <c r="D9415" s="4">
        <v>43720</v>
      </c>
      <c r="E9415">
        <v>5</v>
      </c>
      <c r="F9415">
        <v>72</v>
      </c>
    </row>
    <row r="9416" spans="1:6" x14ac:dyDescent="0.3">
      <c r="A9416" t="s">
        <v>42</v>
      </c>
      <c r="B9416" t="s">
        <v>38</v>
      </c>
      <c r="C9416" t="s">
        <v>22</v>
      </c>
      <c r="D9416" s="4">
        <v>43720</v>
      </c>
      <c r="E9416">
        <v>5</v>
      </c>
      <c r="F9416">
        <v>72</v>
      </c>
    </row>
    <row r="9417" spans="1:6" x14ac:dyDescent="0.3">
      <c r="A9417" t="s">
        <v>42</v>
      </c>
      <c r="B9417" t="s">
        <v>30</v>
      </c>
      <c r="C9417" t="s">
        <v>23</v>
      </c>
      <c r="D9417" s="4">
        <v>43720</v>
      </c>
      <c r="E9417">
        <v>6</v>
      </c>
      <c r="F9417">
        <v>72</v>
      </c>
    </row>
    <row r="9418" spans="1:6" x14ac:dyDescent="0.3">
      <c r="A9418" t="s">
        <v>42</v>
      </c>
      <c r="B9418" t="s">
        <v>44</v>
      </c>
      <c r="C9418" t="s">
        <v>24</v>
      </c>
      <c r="D9418" s="4">
        <v>43720</v>
      </c>
      <c r="E9418">
        <v>6</v>
      </c>
      <c r="F9418">
        <v>72</v>
      </c>
    </row>
    <row r="9419" spans="1:6" x14ac:dyDescent="0.3">
      <c r="A9419" t="s">
        <v>42</v>
      </c>
      <c r="B9419" t="s">
        <v>41</v>
      </c>
      <c r="C9419" t="s">
        <v>24</v>
      </c>
      <c r="D9419" s="4">
        <v>43720</v>
      </c>
      <c r="E9419">
        <v>6</v>
      </c>
      <c r="F9419">
        <v>72</v>
      </c>
    </row>
    <row r="9420" spans="1:6" x14ac:dyDescent="0.3">
      <c r="A9420" t="s">
        <v>42</v>
      </c>
      <c r="B9420" t="s">
        <v>36</v>
      </c>
      <c r="C9420" t="s">
        <v>23</v>
      </c>
      <c r="D9420" s="4">
        <v>43720</v>
      </c>
      <c r="E9420">
        <v>7</v>
      </c>
      <c r="F9420">
        <v>72</v>
      </c>
    </row>
    <row r="9421" spans="1:6" x14ac:dyDescent="0.3">
      <c r="A9421" t="s">
        <v>42</v>
      </c>
      <c r="B9421" t="s">
        <v>5</v>
      </c>
      <c r="C9421" t="s">
        <v>22</v>
      </c>
      <c r="D9421" s="4">
        <v>43720</v>
      </c>
      <c r="E9421">
        <v>7</v>
      </c>
      <c r="F9421">
        <v>72</v>
      </c>
    </row>
    <row r="9422" spans="1:6" x14ac:dyDescent="0.3">
      <c r="A9422" t="s">
        <v>42</v>
      </c>
      <c r="B9422" t="s">
        <v>29</v>
      </c>
      <c r="C9422" t="s">
        <v>24</v>
      </c>
      <c r="D9422" s="4">
        <v>43720</v>
      </c>
      <c r="E9422">
        <v>7</v>
      </c>
      <c r="F9422">
        <v>72</v>
      </c>
    </row>
    <row r="9423" spans="1:6" x14ac:dyDescent="0.3">
      <c r="A9423" t="s">
        <v>42</v>
      </c>
      <c r="B9423" t="s">
        <v>45</v>
      </c>
      <c r="C9423" t="s">
        <v>24</v>
      </c>
      <c r="D9423" s="4">
        <v>43720</v>
      </c>
      <c r="E9423">
        <v>8</v>
      </c>
      <c r="F9423">
        <v>72</v>
      </c>
    </row>
    <row r="9424" spans="1:6" x14ac:dyDescent="0.3">
      <c r="A9424" t="s">
        <v>42</v>
      </c>
      <c r="B9424" t="s">
        <v>4</v>
      </c>
      <c r="C9424" t="s">
        <v>24</v>
      </c>
      <c r="D9424" s="4">
        <v>43720</v>
      </c>
      <c r="E9424">
        <v>8</v>
      </c>
      <c r="F9424">
        <v>72</v>
      </c>
    </row>
    <row r="9425" spans="1:6" x14ac:dyDescent="0.3">
      <c r="A9425" t="s">
        <v>10</v>
      </c>
      <c r="B9425" t="s">
        <v>28</v>
      </c>
      <c r="C9425" t="s">
        <v>24</v>
      </c>
      <c r="D9425" s="4">
        <v>43720</v>
      </c>
      <c r="E9425">
        <v>2</v>
      </c>
      <c r="F9425">
        <v>72</v>
      </c>
    </row>
    <row r="9426" spans="1:6" x14ac:dyDescent="0.3">
      <c r="A9426" t="s">
        <v>10</v>
      </c>
      <c r="B9426" t="s">
        <v>36</v>
      </c>
      <c r="C9426" t="s">
        <v>24</v>
      </c>
      <c r="D9426" s="4">
        <v>43720</v>
      </c>
      <c r="E9426">
        <v>2</v>
      </c>
      <c r="F9426">
        <v>72</v>
      </c>
    </row>
    <row r="9427" spans="1:6" x14ac:dyDescent="0.3">
      <c r="A9427" t="s">
        <v>10</v>
      </c>
      <c r="B9427" t="s">
        <v>30</v>
      </c>
      <c r="C9427" t="s">
        <v>23</v>
      </c>
      <c r="D9427" s="4">
        <v>43720</v>
      </c>
      <c r="E9427">
        <v>2</v>
      </c>
      <c r="F9427">
        <v>72</v>
      </c>
    </row>
    <row r="9428" spans="1:6" x14ac:dyDescent="0.3">
      <c r="A9428" t="s">
        <v>10</v>
      </c>
      <c r="B9428" t="s">
        <v>46</v>
      </c>
      <c r="C9428" t="s">
        <v>23</v>
      </c>
      <c r="D9428" s="4">
        <v>43720</v>
      </c>
      <c r="E9428">
        <v>2</v>
      </c>
      <c r="F9428">
        <v>72</v>
      </c>
    </row>
    <row r="9429" spans="1:6" x14ac:dyDescent="0.3">
      <c r="A9429" t="s">
        <v>10</v>
      </c>
      <c r="B9429" t="s">
        <v>30</v>
      </c>
      <c r="C9429" t="s">
        <v>24</v>
      </c>
      <c r="D9429" s="4">
        <v>43720</v>
      </c>
      <c r="E9429">
        <v>2</v>
      </c>
      <c r="F9429">
        <v>72</v>
      </c>
    </row>
    <row r="9430" spans="1:6" x14ac:dyDescent="0.3">
      <c r="A9430" t="s">
        <v>10</v>
      </c>
      <c r="B9430" t="s">
        <v>43</v>
      </c>
      <c r="C9430" t="s">
        <v>23</v>
      </c>
      <c r="D9430" s="4">
        <v>43720</v>
      </c>
      <c r="E9430">
        <v>2</v>
      </c>
      <c r="F9430">
        <v>72</v>
      </c>
    </row>
    <row r="9431" spans="1:6" x14ac:dyDescent="0.3">
      <c r="A9431" t="s">
        <v>10</v>
      </c>
      <c r="B9431" t="s">
        <v>43</v>
      </c>
      <c r="C9431" t="s">
        <v>22</v>
      </c>
      <c r="D9431" s="4">
        <v>43720</v>
      </c>
      <c r="E9431">
        <v>2</v>
      </c>
      <c r="F9431">
        <v>72</v>
      </c>
    </row>
    <row r="9432" spans="1:6" x14ac:dyDescent="0.3">
      <c r="A9432" t="s">
        <v>10</v>
      </c>
      <c r="B9432" t="s">
        <v>29</v>
      </c>
      <c r="C9432" t="s">
        <v>22</v>
      </c>
      <c r="D9432" s="4">
        <v>43720</v>
      </c>
      <c r="E9432">
        <v>2</v>
      </c>
      <c r="F9432">
        <v>72</v>
      </c>
    </row>
    <row r="9433" spans="1:6" x14ac:dyDescent="0.3">
      <c r="A9433" t="s">
        <v>10</v>
      </c>
      <c r="B9433" t="s">
        <v>29</v>
      </c>
      <c r="C9433" t="s">
        <v>24</v>
      </c>
      <c r="D9433" s="4">
        <v>43720</v>
      </c>
      <c r="E9433">
        <v>2</v>
      </c>
      <c r="F9433">
        <v>72</v>
      </c>
    </row>
    <row r="9434" spans="1:6" x14ac:dyDescent="0.3">
      <c r="A9434" t="s">
        <v>10</v>
      </c>
      <c r="B9434" t="s">
        <v>37</v>
      </c>
      <c r="C9434" t="s">
        <v>24</v>
      </c>
      <c r="D9434" s="4">
        <v>43720</v>
      </c>
      <c r="E9434">
        <v>2</v>
      </c>
      <c r="F9434">
        <v>72</v>
      </c>
    </row>
    <row r="9435" spans="1:6" x14ac:dyDescent="0.3">
      <c r="A9435" t="s">
        <v>10</v>
      </c>
      <c r="B9435" t="s">
        <v>5</v>
      </c>
      <c r="C9435" t="s">
        <v>24</v>
      </c>
      <c r="D9435" s="4">
        <v>43720</v>
      </c>
      <c r="E9435">
        <v>2</v>
      </c>
      <c r="F9435">
        <v>72</v>
      </c>
    </row>
    <row r="9436" spans="1:6" x14ac:dyDescent="0.3">
      <c r="A9436" t="s">
        <v>10</v>
      </c>
      <c r="B9436" t="s">
        <v>45</v>
      </c>
      <c r="C9436" t="s">
        <v>23</v>
      </c>
      <c r="D9436" s="4">
        <v>43720</v>
      </c>
      <c r="E9436">
        <v>2</v>
      </c>
      <c r="F9436">
        <v>72</v>
      </c>
    </row>
    <row r="9437" spans="1:6" x14ac:dyDescent="0.3">
      <c r="A9437" t="s">
        <v>10</v>
      </c>
      <c r="B9437" t="s">
        <v>6</v>
      </c>
      <c r="C9437" t="s">
        <v>24</v>
      </c>
      <c r="D9437" s="4">
        <v>43720</v>
      </c>
      <c r="E9437">
        <v>2</v>
      </c>
      <c r="F9437">
        <v>72</v>
      </c>
    </row>
    <row r="9438" spans="1:6" x14ac:dyDescent="0.3">
      <c r="A9438" t="s">
        <v>11</v>
      </c>
      <c r="B9438" t="s">
        <v>5</v>
      </c>
      <c r="C9438" t="s">
        <v>23</v>
      </c>
      <c r="D9438" s="4">
        <v>43720</v>
      </c>
      <c r="E9438">
        <v>3</v>
      </c>
      <c r="F9438">
        <v>72</v>
      </c>
    </row>
    <row r="9439" spans="1:6" x14ac:dyDescent="0.3">
      <c r="A9439" t="s">
        <v>11</v>
      </c>
      <c r="B9439" t="s">
        <v>46</v>
      </c>
      <c r="C9439" t="s">
        <v>22</v>
      </c>
      <c r="D9439" s="4">
        <v>43720</v>
      </c>
      <c r="E9439">
        <v>3</v>
      </c>
      <c r="F9439">
        <v>72</v>
      </c>
    </row>
    <row r="9440" spans="1:6" x14ac:dyDescent="0.3">
      <c r="A9440" t="s">
        <v>11</v>
      </c>
      <c r="B9440" t="s">
        <v>29</v>
      </c>
      <c r="C9440" t="s">
        <v>24</v>
      </c>
      <c r="D9440" s="4">
        <v>43720</v>
      </c>
      <c r="E9440">
        <v>3</v>
      </c>
      <c r="F9440">
        <v>72</v>
      </c>
    </row>
    <row r="9441" spans="1:6" x14ac:dyDescent="0.3">
      <c r="A9441" t="s">
        <v>11</v>
      </c>
      <c r="B9441" t="s">
        <v>4</v>
      </c>
      <c r="C9441" t="s">
        <v>24</v>
      </c>
      <c r="D9441" s="4">
        <v>43720</v>
      </c>
      <c r="E9441">
        <v>3</v>
      </c>
      <c r="F9441">
        <v>72</v>
      </c>
    </row>
    <row r="9442" spans="1:6" x14ac:dyDescent="0.3">
      <c r="A9442" t="s">
        <v>11</v>
      </c>
      <c r="B9442" t="s">
        <v>5</v>
      </c>
      <c r="C9442" t="s">
        <v>24</v>
      </c>
      <c r="D9442" s="4">
        <v>43720</v>
      </c>
      <c r="E9442">
        <v>3</v>
      </c>
      <c r="F9442">
        <v>72</v>
      </c>
    </row>
    <row r="9443" spans="1:6" x14ac:dyDescent="0.3">
      <c r="A9443" t="s">
        <v>11</v>
      </c>
      <c r="B9443" t="s">
        <v>28</v>
      </c>
      <c r="C9443" t="s">
        <v>23</v>
      </c>
      <c r="D9443" s="4">
        <v>43720</v>
      </c>
      <c r="E9443">
        <v>4</v>
      </c>
      <c r="F9443">
        <v>72</v>
      </c>
    </row>
    <row r="9444" spans="1:6" x14ac:dyDescent="0.3">
      <c r="A9444" t="s">
        <v>11</v>
      </c>
      <c r="B9444" t="s">
        <v>4</v>
      </c>
      <c r="C9444" t="s">
        <v>22</v>
      </c>
      <c r="D9444" s="4">
        <v>43720</v>
      </c>
      <c r="E9444">
        <v>4</v>
      </c>
      <c r="F9444">
        <v>72</v>
      </c>
    </row>
    <row r="9445" spans="1:6" x14ac:dyDescent="0.3">
      <c r="A9445" t="s">
        <v>11</v>
      </c>
      <c r="B9445" t="s">
        <v>6</v>
      </c>
      <c r="C9445" t="s">
        <v>22</v>
      </c>
      <c r="D9445" s="4">
        <v>43720</v>
      </c>
      <c r="E9445">
        <v>4</v>
      </c>
      <c r="F9445">
        <v>72</v>
      </c>
    </row>
    <row r="9446" spans="1:6" x14ac:dyDescent="0.3">
      <c r="A9446" t="s">
        <v>11</v>
      </c>
      <c r="B9446" t="s">
        <v>29</v>
      </c>
      <c r="C9446" t="s">
        <v>23</v>
      </c>
      <c r="D9446" s="4">
        <v>43720</v>
      </c>
      <c r="E9446">
        <v>6</v>
      </c>
      <c r="F9446">
        <v>72</v>
      </c>
    </row>
    <row r="9447" spans="1:6" x14ac:dyDescent="0.3">
      <c r="A9447" t="s">
        <v>11</v>
      </c>
      <c r="B9447" t="s">
        <v>38</v>
      </c>
      <c r="C9447" t="s">
        <v>24</v>
      </c>
      <c r="D9447" s="4">
        <v>43720</v>
      </c>
      <c r="E9447">
        <v>6</v>
      </c>
      <c r="F9447">
        <v>72</v>
      </c>
    </row>
    <row r="9448" spans="1:6" x14ac:dyDescent="0.3">
      <c r="A9448" t="s">
        <v>11</v>
      </c>
      <c r="B9448" t="s">
        <v>6</v>
      </c>
      <c r="C9448" t="s">
        <v>23</v>
      </c>
      <c r="D9448" s="4">
        <v>43720</v>
      </c>
      <c r="E9448">
        <v>7</v>
      </c>
      <c r="F9448">
        <v>72</v>
      </c>
    </row>
    <row r="9449" spans="1:6" x14ac:dyDescent="0.3">
      <c r="A9449" t="s">
        <v>11</v>
      </c>
      <c r="B9449" t="s">
        <v>29</v>
      </c>
      <c r="C9449" t="s">
        <v>22</v>
      </c>
      <c r="D9449" s="4">
        <v>43720</v>
      </c>
      <c r="E9449">
        <v>7</v>
      </c>
      <c r="F9449">
        <v>72</v>
      </c>
    </row>
    <row r="9450" spans="1:6" x14ac:dyDescent="0.3">
      <c r="A9450" t="s">
        <v>11</v>
      </c>
      <c r="B9450" t="s">
        <v>9</v>
      </c>
      <c r="C9450" t="s">
        <v>24</v>
      </c>
      <c r="D9450" s="4">
        <v>43720</v>
      </c>
      <c r="E9450">
        <v>7</v>
      </c>
      <c r="F9450">
        <v>72</v>
      </c>
    </row>
    <row r="9451" spans="1:6" x14ac:dyDescent="0.3">
      <c r="A9451" t="s">
        <v>11</v>
      </c>
      <c r="B9451" t="s">
        <v>41</v>
      </c>
      <c r="C9451" t="s">
        <v>23</v>
      </c>
      <c r="D9451" s="4">
        <v>43720</v>
      </c>
      <c r="E9451">
        <v>8</v>
      </c>
      <c r="F9451">
        <v>72</v>
      </c>
    </row>
    <row r="9452" spans="1:6" x14ac:dyDescent="0.3">
      <c r="A9452" t="s">
        <v>12</v>
      </c>
      <c r="B9452" t="s">
        <v>44</v>
      </c>
      <c r="C9452" t="s">
        <v>23</v>
      </c>
      <c r="D9452" s="4">
        <v>43720</v>
      </c>
      <c r="E9452">
        <v>5</v>
      </c>
      <c r="F9452">
        <v>72</v>
      </c>
    </row>
    <row r="9453" spans="1:6" x14ac:dyDescent="0.3">
      <c r="A9453" t="s">
        <v>12</v>
      </c>
      <c r="B9453" t="s">
        <v>4</v>
      </c>
      <c r="C9453" t="s">
        <v>22</v>
      </c>
      <c r="D9453" s="4">
        <v>43720</v>
      </c>
      <c r="E9453">
        <v>5</v>
      </c>
      <c r="F9453">
        <v>72</v>
      </c>
    </row>
    <row r="9454" spans="1:6" x14ac:dyDescent="0.3">
      <c r="A9454" t="s">
        <v>12</v>
      </c>
      <c r="B9454" t="s">
        <v>30</v>
      </c>
      <c r="C9454" t="s">
        <v>23</v>
      </c>
      <c r="D9454" s="4">
        <v>43720</v>
      </c>
      <c r="E9454">
        <v>6</v>
      </c>
      <c r="F9454">
        <v>72</v>
      </c>
    </row>
    <row r="9455" spans="1:6" x14ac:dyDescent="0.3">
      <c r="A9455" t="s">
        <v>12</v>
      </c>
      <c r="B9455" t="s">
        <v>37</v>
      </c>
      <c r="C9455" t="s">
        <v>23</v>
      </c>
      <c r="D9455" s="4">
        <v>43720</v>
      </c>
      <c r="E9455">
        <v>6</v>
      </c>
      <c r="F9455">
        <v>72</v>
      </c>
    </row>
    <row r="9456" spans="1:6" x14ac:dyDescent="0.3">
      <c r="A9456" t="s">
        <v>12</v>
      </c>
      <c r="B9456" t="s">
        <v>41</v>
      </c>
      <c r="C9456" t="s">
        <v>22</v>
      </c>
      <c r="D9456" s="4">
        <v>43720</v>
      </c>
      <c r="E9456">
        <v>6</v>
      </c>
      <c r="F9456">
        <v>72</v>
      </c>
    </row>
    <row r="9457" spans="1:6" x14ac:dyDescent="0.3">
      <c r="A9457" t="s">
        <v>12</v>
      </c>
      <c r="B9457" t="s">
        <v>6</v>
      </c>
      <c r="C9457" t="s">
        <v>22</v>
      </c>
      <c r="D9457" s="4">
        <v>43720</v>
      </c>
      <c r="E9457">
        <v>6</v>
      </c>
      <c r="F9457">
        <v>72</v>
      </c>
    </row>
    <row r="9458" spans="1:6" x14ac:dyDescent="0.3">
      <c r="A9458" t="s">
        <v>12</v>
      </c>
      <c r="B9458" t="s">
        <v>6</v>
      </c>
      <c r="C9458" t="s">
        <v>24</v>
      </c>
      <c r="D9458" s="4">
        <v>43720</v>
      </c>
      <c r="E9458">
        <v>6</v>
      </c>
      <c r="F9458">
        <v>72</v>
      </c>
    </row>
    <row r="9459" spans="1:6" x14ac:dyDescent="0.3">
      <c r="A9459" t="s">
        <v>12</v>
      </c>
      <c r="B9459" t="s">
        <v>28</v>
      </c>
      <c r="C9459" t="s">
        <v>24</v>
      </c>
      <c r="D9459" s="4">
        <v>43720</v>
      </c>
      <c r="E9459">
        <v>8</v>
      </c>
      <c r="F9459">
        <v>72</v>
      </c>
    </row>
    <row r="9460" spans="1:6" x14ac:dyDescent="0.3">
      <c r="A9460" t="s">
        <v>26</v>
      </c>
      <c r="B9460" t="s">
        <v>43</v>
      </c>
      <c r="C9460" t="s">
        <v>22</v>
      </c>
      <c r="D9460" s="4">
        <v>43721</v>
      </c>
      <c r="E9460">
        <v>3</v>
      </c>
      <c r="F9460">
        <v>72</v>
      </c>
    </row>
    <row r="9461" spans="1:6" x14ac:dyDescent="0.3">
      <c r="A9461" t="s">
        <v>26</v>
      </c>
      <c r="B9461" t="s">
        <v>36</v>
      </c>
      <c r="C9461" t="s">
        <v>24</v>
      </c>
      <c r="D9461" s="4">
        <v>43721</v>
      </c>
      <c r="E9461">
        <v>3</v>
      </c>
      <c r="F9461">
        <v>72</v>
      </c>
    </row>
    <row r="9462" spans="1:6" x14ac:dyDescent="0.3">
      <c r="A9462" t="s">
        <v>26</v>
      </c>
      <c r="B9462" t="s">
        <v>43</v>
      </c>
      <c r="C9462" t="s">
        <v>23</v>
      </c>
      <c r="D9462" s="4">
        <v>43721</v>
      </c>
      <c r="E9462">
        <v>4</v>
      </c>
      <c r="F9462">
        <v>72</v>
      </c>
    </row>
    <row r="9463" spans="1:6" x14ac:dyDescent="0.3">
      <c r="A9463" t="s">
        <v>26</v>
      </c>
      <c r="B9463" t="s">
        <v>40</v>
      </c>
      <c r="C9463" t="s">
        <v>23</v>
      </c>
      <c r="D9463" s="4">
        <v>43721</v>
      </c>
      <c r="E9463">
        <v>4</v>
      </c>
      <c r="F9463">
        <v>72</v>
      </c>
    </row>
    <row r="9464" spans="1:6" x14ac:dyDescent="0.3">
      <c r="A9464" t="s">
        <v>26</v>
      </c>
      <c r="B9464" t="s">
        <v>37</v>
      </c>
      <c r="C9464" t="s">
        <v>22</v>
      </c>
      <c r="D9464" s="4">
        <v>43721</v>
      </c>
      <c r="E9464">
        <v>4</v>
      </c>
      <c r="F9464">
        <v>72</v>
      </c>
    </row>
    <row r="9465" spans="1:6" x14ac:dyDescent="0.3">
      <c r="A9465" t="s">
        <v>26</v>
      </c>
      <c r="B9465" t="s">
        <v>43</v>
      </c>
      <c r="C9465" t="s">
        <v>24</v>
      </c>
      <c r="D9465" s="4">
        <v>43721</v>
      </c>
      <c r="E9465">
        <v>4</v>
      </c>
      <c r="F9465">
        <v>72</v>
      </c>
    </row>
    <row r="9466" spans="1:6" x14ac:dyDescent="0.3">
      <c r="A9466" t="s">
        <v>26</v>
      </c>
      <c r="B9466" t="s">
        <v>46</v>
      </c>
      <c r="C9466" t="s">
        <v>22</v>
      </c>
      <c r="D9466" s="4">
        <v>43721</v>
      </c>
      <c r="E9466">
        <v>5</v>
      </c>
      <c r="F9466">
        <v>72</v>
      </c>
    </row>
    <row r="9467" spans="1:6" x14ac:dyDescent="0.3">
      <c r="A9467" t="s">
        <v>26</v>
      </c>
      <c r="B9467" t="s">
        <v>28</v>
      </c>
      <c r="C9467" t="s">
        <v>22</v>
      </c>
      <c r="D9467" s="4">
        <v>43721</v>
      </c>
      <c r="E9467">
        <v>6</v>
      </c>
      <c r="F9467">
        <v>72</v>
      </c>
    </row>
    <row r="9468" spans="1:6" x14ac:dyDescent="0.3">
      <c r="A9468" t="s">
        <v>26</v>
      </c>
      <c r="B9468" t="s">
        <v>9</v>
      </c>
      <c r="C9468" t="s">
        <v>23</v>
      </c>
      <c r="D9468" s="4">
        <v>43721</v>
      </c>
      <c r="E9468">
        <v>7</v>
      </c>
      <c r="F9468">
        <v>72</v>
      </c>
    </row>
    <row r="9469" spans="1:6" x14ac:dyDescent="0.3">
      <c r="A9469" t="s">
        <v>26</v>
      </c>
      <c r="B9469" t="s">
        <v>45</v>
      </c>
      <c r="C9469" t="s">
        <v>22</v>
      </c>
      <c r="D9469" s="4">
        <v>43721</v>
      </c>
      <c r="E9469">
        <v>7</v>
      </c>
      <c r="F9469">
        <v>72</v>
      </c>
    </row>
    <row r="9470" spans="1:6" x14ac:dyDescent="0.3">
      <c r="A9470" t="s">
        <v>26</v>
      </c>
      <c r="B9470" t="s">
        <v>40</v>
      </c>
      <c r="C9470" t="s">
        <v>22</v>
      </c>
      <c r="D9470" s="4">
        <v>43721</v>
      </c>
      <c r="E9470">
        <v>7</v>
      </c>
      <c r="F9470">
        <v>72</v>
      </c>
    </row>
    <row r="9471" spans="1:6" x14ac:dyDescent="0.3">
      <c r="A9471" t="s">
        <v>26</v>
      </c>
      <c r="B9471" t="s">
        <v>9</v>
      </c>
      <c r="C9471" t="s">
        <v>24</v>
      </c>
      <c r="D9471" s="4">
        <v>43721</v>
      </c>
      <c r="E9471">
        <v>7</v>
      </c>
      <c r="F9471">
        <v>72</v>
      </c>
    </row>
    <row r="9472" spans="1:6" x14ac:dyDescent="0.3">
      <c r="A9472" t="s">
        <v>26</v>
      </c>
      <c r="B9472" t="s">
        <v>28</v>
      </c>
      <c r="C9472" t="s">
        <v>24</v>
      </c>
      <c r="D9472" s="4">
        <v>43721</v>
      </c>
      <c r="E9472">
        <v>7</v>
      </c>
      <c r="F9472">
        <v>72</v>
      </c>
    </row>
    <row r="9473" spans="1:6" x14ac:dyDescent="0.3">
      <c r="A9473" t="s">
        <v>26</v>
      </c>
      <c r="B9473" t="s">
        <v>44</v>
      </c>
      <c r="C9473" t="s">
        <v>23</v>
      </c>
      <c r="D9473" s="4">
        <v>43721</v>
      </c>
      <c r="E9473">
        <v>8</v>
      </c>
      <c r="F9473">
        <v>72</v>
      </c>
    </row>
    <row r="9474" spans="1:6" x14ac:dyDescent="0.3">
      <c r="A9474" t="s">
        <v>26</v>
      </c>
      <c r="B9474" t="s">
        <v>39</v>
      </c>
      <c r="C9474" t="s">
        <v>23</v>
      </c>
      <c r="D9474" s="4">
        <v>43721</v>
      </c>
      <c r="E9474">
        <v>8</v>
      </c>
      <c r="F9474">
        <v>72</v>
      </c>
    </row>
    <row r="9475" spans="1:6" x14ac:dyDescent="0.3">
      <c r="A9475" t="s">
        <v>42</v>
      </c>
      <c r="B9475" t="s">
        <v>4</v>
      </c>
      <c r="C9475" t="s">
        <v>22</v>
      </c>
      <c r="D9475" s="4">
        <v>43721</v>
      </c>
      <c r="E9475">
        <v>3</v>
      </c>
      <c r="F9475">
        <v>72</v>
      </c>
    </row>
    <row r="9476" spans="1:6" x14ac:dyDescent="0.3">
      <c r="A9476" t="s">
        <v>42</v>
      </c>
      <c r="B9476" t="s">
        <v>5</v>
      </c>
      <c r="C9476" t="s">
        <v>23</v>
      </c>
      <c r="D9476" s="4">
        <v>43721</v>
      </c>
      <c r="E9476">
        <v>4</v>
      </c>
      <c r="F9476">
        <v>72</v>
      </c>
    </row>
    <row r="9477" spans="1:6" x14ac:dyDescent="0.3">
      <c r="A9477" t="s">
        <v>42</v>
      </c>
      <c r="B9477" t="s">
        <v>37</v>
      </c>
      <c r="C9477" t="s">
        <v>22</v>
      </c>
      <c r="D9477" s="4">
        <v>43721</v>
      </c>
      <c r="E9477">
        <v>4</v>
      </c>
      <c r="F9477">
        <v>72</v>
      </c>
    </row>
    <row r="9478" spans="1:6" x14ac:dyDescent="0.3">
      <c r="A9478" t="s">
        <v>42</v>
      </c>
      <c r="B9478" t="s">
        <v>44</v>
      </c>
      <c r="C9478" t="s">
        <v>22</v>
      </c>
      <c r="D9478" s="4">
        <v>43721</v>
      </c>
      <c r="E9478">
        <v>4</v>
      </c>
      <c r="F9478">
        <v>72</v>
      </c>
    </row>
    <row r="9479" spans="1:6" x14ac:dyDescent="0.3">
      <c r="A9479" t="s">
        <v>42</v>
      </c>
      <c r="B9479" t="s">
        <v>28</v>
      </c>
      <c r="C9479" t="s">
        <v>24</v>
      </c>
      <c r="D9479" s="4">
        <v>43721</v>
      </c>
      <c r="E9479">
        <v>4</v>
      </c>
      <c r="F9479">
        <v>72</v>
      </c>
    </row>
    <row r="9480" spans="1:6" x14ac:dyDescent="0.3">
      <c r="A9480" t="s">
        <v>42</v>
      </c>
      <c r="B9480" t="s">
        <v>45</v>
      </c>
      <c r="C9480" t="s">
        <v>24</v>
      </c>
      <c r="D9480" s="4">
        <v>43721</v>
      </c>
      <c r="E9480">
        <v>4</v>
      </c>
      <c r="F9480">
        <v>72</v>
      </c>
    </row>
    <row r="9481" spans="1:6" x14ac:dyDescent="0.3">
      <c r="A9481" t="s">
        <v>42</v>
      </c>
      <c r="B9481" t="s">
        <v>41</v>
      </c>
      <c r="C9481" t="s">
        <v>22</v>
      </c>
      <c r="D9481" s="4">
        <v>43721</v>
      </c>
      <c r="E9481">
        <v>6</v>
      </c>
      <c r="F9481">
        <v>72</v>
      </c>
    </row>
    <row r="9482" spans="1:6" x14ac:dyDescent="0.3">
      <c r="A9482" t="s">
        <v>42</v>
      </c>
      <c r="B9482" t="s">
        <v>36</v>
      </c>
      <c r="C9482" t="s">
        <v>24</v>
      </c>
      <c r="D9482" s="4">
        <v>43721</v>
      </c>
      <c r="E9482">
        <v>6</v>
      </c>
      <c r="F9482">
        <v>72</v>
      </c>
    </row>
    <row r="9483" spans="1:6" x14ac:dyDescent="0.3">
      <c r="A9483" t="s">
        <v>42</v>
      </c>
      <c r="B9483" t="s">
        <v>7</v>
      </c>
      <c r="C9483" t="s">
        <v>23</v>
      </c>
      <c r="D9483" s="4">
        <v>43721</v>
      </c>
      <c r="E9483">
        <v>7</v>
      </c>
      <c r="F9483">
        <v>72</v>
      </c>
    </row>
    <row r="9484" spans="1:6" x14ac:dyDescent="0.3">
      <c r="A9484" t="s">
        <v>42</v>
      </c>
      <c r="B9484" t="s">
        <v>28</v>
      </c>
      <c r="C9484" t="s">
        <v>22</v>
      </c>
      <c r="D9484" s="4">
        <v>43721</v>
      </c>
      <c r="E9484">
        <v>7</v>
      </c>
      <c r="F9484">
        <v>72</v>
      </c>
    </row>
    <row r="9485" spans="1:6" x14ac:dyDescent="0.3">
      <c r="A9485" t="s">
        <v>42</v>
      </c>
      <c r="B9485" t="s">
        <v>39</v>
      </c>
      <c r="C9485" t="s">
        <v>24</v>
      </c>
      <c r="D9485" s="4">
        <v>43721</v>
      </c>
      <c r="E9485">
        <v>7</v>
      </c>
      <c r="F9485">
        <v>72</v>
      </c>
    </row>
    <row r="9486" spans="1:6" x14ac:dyDescent="0.3">
      <c r="A9486" t="s">
        <v>42</v>
      </c>
      <c r="B9486" t="s">
        <v>29</v>
      </c>
      <c r="C9486" t="s">
        <v>23</v>
      </c>
      <c r="D9486" s="4">
        <v>43721</v>
      </c>
      <c r="E9486">
        <v>8</v>
      </c>
      <c r="F9486">
        <v>72</v>
      </c>
    </row>
    <row r="9487" spans="1:6" x14ac:dyDescent="0.3">
      <c r="A9487" t="s">
        <v>10</v>
      </c>
      <c r="B9487" t="s">
        <v>7</v>
      </c>
      <c r="C9487" t="s">
        <v>23</v>
      </c>
      <c r="D9487" s="4">
        <v>43721</v>
      </c>
      <c r="E9487">
        <v>2</v>
      </c>
      <c r="F9487">
        <v>72</v>
      </c>
    </row>
    <row r="9488" spans="1:6" x14ac:dyDescent="0.3">
      <c r="A9488" t="s">
        <v>10</v>
      </c>
      <c r="B9488" t="s">
        <v>39</v>
      </c>
      <c r="C9488" t="s">
        <v>23</v>
      </c>
      <c r="D9488" s="4">
        <v>43721</v>
      </c>
      <c r="E9488">
        <v>2</v>
      </c>
      <c r="F9488">
        <v>72</v>
      </c>
    </row>
    <row r="9489" spans="1:6" x14ac:dyDescent="0.3">
      <c r="A9489" t="s">
        <v>10</v>
      </c>
      <c r="B9489" t="s">
        <v>38</v>
      </c>
      <c r="C9489" t="s">
        <v>22</v>
      </c>
      <c r="D9489" s="4">
        <v>43721</v>
      </c>
      <c r="E9489">
        <v>2</v>
      </c>
      <c r="F9489">
        <v>72</v>
      </c>
    </row>
    <row r="9490" spans="1:6" x14ac:dyDescent="0.3">
      <c r="A9490" t="s">
        <v>10</v>
      </c>
      <c r="B9490" t="s">
        <v>39</v>
      </c>
      <c r="C9490" t="s">
        <v>22</v>
      </c>
      <c r="D9490" s="4">
        <v>43721</v>
      </c>
      <c r="E9490">
        <v>2</v>
      </c>
      <c r="F9490">
        <v>72</v>
      </c>
    </row>
    <row r="9491" spans="1:6" x14ac:dyDescent="0.3">
      <c r="A9491" t="s">
        <v>10</v>
      </c>
      <c r="B9491" t="s">
        <v>41</v>
      </c>
      <c r="C9491" t="s">
        <v>24</v>
      </c>
      <c r="D9491" s="4">
        <v>43721</v>
      </c>
      <c r="E9491">
        <v>2</v>
      </c>
      <c r="F9491">
        <v>72</v>
      </c>
    </row>
    <row r="9492" spans="1:6" x14ac:dyDescent="0.3">
      <c r="A9492" t="s">
        <v>10</v>
      </c>
      <c r="B9492" t="s">
        <v>28</v>
      </c>
      <c r="C9492" t="s">
        <v>22</v>
      </c>
      <c r="D9492" s="4">
        <v>43721</v>
      </c>
      <c r="E9492">
        <v>2</v>
      </c>
      <c r="F9492">
        <v>72</v>
      </c>
    </row>
    <row r="9493" spans="1:6" x14ac:dyDescent="0.3">
      <c r="A9493" t="s">
        <v>10</v>
      </c>
      <c r="B9493" t="s">
        <v>41</v>
      </c>
      <c r="C9493" t="s">
        <v>23</v>
      </c>
      <c r="D9493" s="4">
        <v>43721</v>
      </c>
      <c r="E9493">
        <v>2</v>
      </c>
      <c r="F9493">
        <v>72</v>
      </c>
    </row>
    <row r="9494" spans="1:6" x14ac:dyDescent="0.3">
      <c r="A9494" t="s">
        <v>10</v>
      </c>
      <c r="B9494" t="s">
        <v>46</v>
      </c>
      <c r="C9494" t="s">
        <v>22</v>
      </c>
      <c r="D9494" s="4">
        <v>43721</v>
      </c>
      <c r="E9494">
        <v>2</v>
      </c>
      <c r="F9494">
        <v>72</v>
      </c>
    </row>
    <row r="9495" spans="1:6" x14ac:dyDescent="0.3">
      <c r="A9495" t="s">
        <v>10</v>
      </c>
      <c r="B9495" t="s">
        <v>4</v>
      </c>
      <c r="C9495" t="s">
        <v>22</v>
      </c>
      <c r="D9495" s="4">
        <v>43721</v>
      </c>
      <c r="E9495">
        <v>2</v>
      </c>
      <c r="F9495">
        <v>72</v>
      </c>
    </row>
    <row r="9496" spans="1:6" x14ac:dyDescent="0.3">
      <c r="A9496" t="s">
        <v>10</v>
      </c>
      <c r="B9496" t="s">
        <v>5</v>
      </c>
      <c r="C9496" t="s">
        <v>24</v>
      </c>
      <c r="D9496" s="4">
        <v>43721</v>
      </c>
      <c r="E9496">
        <v>2</v>
      </c>
      <c r="F9496">
        <v>72</v>
      </c>
    </row>
    <row r="9497" spans="1:6" x14ac:dyDescent="0.3">
      <c r="A9497" t="s">
        <v>10</v>
      </c>
      <c r="B9497" t="s">
        <v>4</v>
      </c>
      <c r="C9497" t="s">
        <v>23</v>
      </c>
      <c r="D9497" s="4">
        <v>43721</v>
      </c>
      <c r="E9497">
        <v>2</v>
      </c>
      <c r="F9497">
        <v>72</v>
      </c>
    </row>
    <row r="9498" spans="1:6" x14ac:dyDescent="0.3">
      <c r="A9498" t="s">
        <v>10</v>
      </c>
      <c r="B9498" t="s">
        <v>37</v>
      </c>
      <c r="C9498" t="s">
        <v>22</v>
      </c>
      <c r="D9498" s="4">
        <v>43721</v>
      </c>
      <c r="E9498">
        <v>2</v>
      </c>
      <c r="F9498">
        <v>72</v>
      </c>
    </row>
    <row r="9499" spans="1:6" x14ac:dyDescent="0.3">
      <c r="A9499" t="s">
        <v>10</v>
      </c>
      <c r="B9499" t="s">
        <v>36</v>
      </c>
      <c r="C9499" t="s">
        <v>22</v>
      </c>
      <c r="D9499" s="4">
        <v>43721</v>
      </c>
      <c r="E9499">
        <v>2</v>
      </c>
      <c r="F9499">
        <v>72</v>
      </c>
    </row>
    <row r="9500" spans="1:6" x14ac:dyDescent="0.3">
      <c r="A9500" t="s">
        <v>10</v>
      </c>
      <c r="B9500" t="s">
        <v>7</v>
      </c>
      <c r="C9500" t="s">
        <v>24</v>
      </c>
      <c r="D9500" s="4">
        <v>43721</v>
      </c>
      <c r="E9500">
        <v>2</v>
      </c>
      <c r="F9500">
        <v>72</v>
      </c>
    </row>
    <row r="9501" spans="1:6" x14ac:dyDescent="0.3">
      <c r="A9501" t="s">
        <v>10</v>
      </c>
      <c r="B9501" t="s">
        <v>6</v>
      </c>
      <c r="C9501" t="s">
        <v>24</v>
      </c>
      <c r="D9501" s="4">
        <v>43721</v>
      </c>
      <c r="E9501">
        <v>2</v>
      </c>
      <c r="F9501">
        <v>72</v>
      </c>
    </row>
    <row r="9502" spans="1:6" x14ac:dyDescent="0.3">
      <c r="A9502" t="s">
        <v>10</v>
      </c>
      <c r="B9502" t="s">
        <v>30</v>
      </c>
      <c r="C9502" t="s">
        <v>23</v>
      </c>
      <c r="D9502" s="4">
        <v>43721</v>
      </c>
      <c r="E9502">
        <v>2</v>
      </c>
      <c r="F9502">
        <v>72</v>
      </c>
    </row>
    <row r="9503" spans="1:6" x14ac:dyDescent="0.3">
      <c r="A9503" t="s">
        <v>10</v>
      </c>
      <c r="B9503" t="s">
        <v>37</v>
      </c>
      <c r="C9503" t="s">
        <v>23</v>
      </c>
      <c r="D9503" s="4">
        <v>43721</v>
      </c>
      <c r="E9503">
        <v>2</v>
      </c>
      <c r="F9503">
        <v>72</v>
      </c>
    </row>
    <row r="9504" spans="1:6" x14ac:dyDescent="0.3">
      <c r="A9504" t="s">
        <v>10</v>
      </c>
      <c r="B9504" t="s">
        <v>37</v>
      </c>
      <c r="C9504" t="s">
        <v>24</v>
      </c>
      <c r="D9504" s="4">
        <v>43721</v>
      </c>
      <c r="E9504">
        <v>2</v>
      </c>
      <c r="F9504">
        <v>72</v>
      </c>
    </row>
    <row r="9505" spans="1:6" x14ac:dyDescent="0.3">
      <c r="A9505" t="s">
        <v>10</v>
      </c>
      <c r="B9505" t="s">
        <v>45</v>
      </c>
      <c r="C9505" t="s">
        <v>24</v>
      </c>
      <c r="D9505" s="4">
        <v>43721</v>
      </c>
      <c r="E9505">
        <v>2</v>
      </c>
      <c r="F9505">
        <v>72</v>
      </c>
    </row>
    <row r="9506" spans="1:6" x14ac:dyDescent="0.3">
      <c r="A9506" t="s">
        <v>11</v>
      </c>
      <c r="B9506" t="s">
        <v>28</v>
      </c>
      <c r="C9506" t="s">
        <v>23</v>
      </c>
      <c r="D9506" s="4">
        <v>43721</v>
      </c>
      <c r="E9506">
        <v>3</v>
      </c>
      <c r="F9506">
        <v>72</v>
      </c>
    </row>
    <row r="9507" spans="1:6" x14ac:dyDescent="0.3">
      <c r="A9507" t="s">
        <v>11</v>
      </c>
      <c r="B9507" t="s">
        <v>7</v>
      </c>
      <c r="C9507" t="s">
        <v>23</v>
      </c>
      <c r="D9507" s="4">
        <v>43721</v>
      </c>
      <c r="E9507">
        <v>4</v>
      </c>
      <c r="F9507">
        <v>72</v>
      </c>
    </row>
    <row r="9508" spans="1:6" x14ac:dyDescent="0.3">
      <c r="A9508" t="s">
        <v>11</v>
      </c>
      <c r="B9508" t="s">
        <v>6</v>
      </c>
      <c r="C9508" t="s">
        <v>23</v>
      </c>
      <c r="D9508" s="4">
        <v>43721</v>
      </c>
      <c r="E9508">
        <v>5</v>
      </c>
      <c r="F9508">
        <v>72</v>
      </c>
    </row>
    <row r="9509" spans="1:6" x14ac:dyDescent="0.3">
      <c r="A9509" t="s">
        <v>11</v>
      </c>
      <c r="B9509" t="s">
        <v>41</v>
      </c>
      <c r="C9509" t="s">
        <v>22</v>
      </c>
      <c r="D9509" s="4">
        <v>43721</v>
      </c>
      <c r="E9509">
        <v>5</v>
      </c>
      <c r="F9509">
        <v>72</v>
      </c>
    </row>
    <row r="9510" spans="1:6" x14ac:dyDescent="0.3">
      <c r="A9510" t="s">
        <v>11</v>
      </c>
      <c r="B9510" t="s">
        <v>30</v>
      </c>
      <c r="C9510" t="s">
        <v>24</v>
      </c>
      <c r="D9510" s="4">
        <v>43721</v>
      </c>
      <c r="E9510">
        <v>6</v>
      </c>
      <c r="F9510">
        <v>72</v>
      </c>
    </row>
    <row r="9511" spans="1:6" x14ac:dyDescent="0.3">
      <c r="A9511" t="s">
        <v>11</v>
      </c>
      <c r="B9511" t="s">
        <v>37</v>
      </c>
      <c r="C9511" t="s">
        <v>24</v>
      </c>
      <c r="D9511" s="4">
        <v>43721</v>
      </c>
      <c r="E9511">
        <v>6</v>
      </c>
      <c r="F9511">
        <v>72</v>
      </c>
    </row>
    <row r="9512" spans="1:6" x14ac:dyDescent="0.3">
      <c r="A9512" t="s">
        <v>11</v>
      </c>
      <c r="B9512" t="s">
        <v>7</v>
      </c>
      <c r="C9512" t="s">
        <v>24</v>
      </c>
      <c r="D9512" s="4">
        <v>43721</v>
      </c>
      <c r="E9512">
        <v>8</v>
      </c>
      <c r="F9512">
        <v>72</v>
      </c>
    </row>
    <row r="9513" spans="1:6" x14ac:dyDescent="0.3">
      <c r="A9513" t="s">
        <v>11</v>
      </c>
      <c r="B9513" t="s">
        <v>9</v>
      </c>
      <c r="C9513" t="s">
        <v>24</v>
      </c>
      <c r="D9513" s="4">
        <v>43721</v>
      </c>
      <c r="E9513">
        <v>8</v>
      </c>
      <c r="F9513">
        <v>72</v>
      </c>
    </row>
    <row r="9514" spans="1:6" x14ac:dyDescent="0.3">
      <c r="A9514" t="s">
        <v>12</v>
      </c>
      <c r="B9514" t="s">
        <v>46</v>
      </c>
      <c r="C9514" t="s">
        <v>23</v>
      </c>
      <c r="D9514" s="4">
        <v>43721</v>
      </c>
      <c r="E9514">
        <v>5</v>
      </c>
      <c r="F9514">
        <v>72</v>
      </c>
    </row>
    <row r="9515" spans="1:6" x14ac:dyDescent="0.3">
      <c r="A9515" t="s">
        <v>12</v>
      </c>
      <c r="B9515" t="s">
        <v>38</v>
      </c>
      <c r="C9515" t="s">
        <v>24</v>
      </c>
      <c r="D9515" s="4">
        <v>43721</v>
      </c>
      <c r="E9515">
        <v>5</v>
      </c>
      <c r="F9515">
        <v>72</v>
      </c>
    </row>
    <row r="9516" spans="1:6" x14ac:dyDescent="0.3">
      <c r="A9516" t="s">
        <v>12</v>
      </c>
      <c r="B9516" t="s">
        <v>44</v>
      </c>
      <c r="C9516" t="s">
        <v>24</v>
      </c>
      <c r="D9516" s="4">
        <v>43721</v>
      </c>
      <c r="E9516">
        <v>6</v>
      </c>
      <c r="F9516">
        <v>72</v>
      </c>
    </row>
    <row r="9517" spans="1:6" x14ac:dyDescent="0.3">
      <c r="A9517" t="s">
        <v>12</v>
      </c>
      <c r="B9517" t="s">
        <v>45</v>
      </c>
      <c r="C9517" t="s">
        <v>23</v>
      </c>
      <c r="D9517" s="4">
        <v>43721</v>
      </c>
      <c r="E9517">
        <v>7</v>
      </c>
      <c r="F9517">
        <v>72</v>
      </c>
    </row>
    <row r="9518" spans="1:6" x14ac:dyDescent="0.3">
      <c r="A9518" t="s">
        <v>12</v>
      </c>
      <c r="B9518" t="s">
        <v>43</v>
      </c>
      <c r="C9518" t="s">
        <v>23</v>
      </c>
      <c r="D9518" s="4">
        <v>43721</v>
      </c>
      <c r="E9518">
        <v>7</v>
      </c>
      <c r="F9518">
        <v>72</v>
      </c>
    </row>
    <row r="9519" spans="1:6" x14ac:dyDescent="0.3">
      <c r="A9519" t="s">
        <v>12</v>
      </c>
      <c r="B9519" t="s">
        <v>6</v>
      </c>
      <c r="C9519" t="s">
        <v>24</v>
      </c>
      <c r="D9519" s="4">
        <v>43721</v>
      </c>
      <c r="E9519">
        <v>7</v>
      </c>
      <c r="F9519">
        <v>72</v>
      </c>
    </row>
    <row r="9520" spans="1:6" x14ac:dyDescent="0.3">
      <c r="A9520" t="s">
        <v>12</v>
      </c>
      <c r="B9520" t="s">
        <v>29</v>
      </c>
      <c r="C9520" t="s">
        <v>23</v>
      </c>
      <c r="D9520" s="4">
        <v>43721</v>
      </c>
      <c r="E9520">
        <v>8</v>
      </c>
      <c r="F9520">
        <v>72</v>
      </c>
    </row>
    <row r="9521" spans="1:6" x14ac:dyDescent="0.3">
      <c r="A9521" t="s">
        <v>12</v>
      </c>
      <c r="B9521" t="s">
        <v>37</v>
      </c>
      <c r="C9521" t="s">
        <v>23</v>
      </c>
      <c r="D9521" s="4">
        <v>43721</v>
      </c>
      <c r="E9521">
        <v>8</v>
      </c>
      <c r="F9521">
        <v>72</v>
      </c>
    </row>
    <row r="9522" spans="1:6" x14ac:dyDescent="0.3">
      <c r="A9522" t="s">
        <v>12</v>
      </c>
      <c r="B9522" t="s">
        <v>7</v>
      </c>
      <c r="C9522" t="s">
        <v>24</v>
      </c>
      <c r="D9522" s="4">
        <v>43721</v>
      </c>
      <c r="E9522">
        <v>8</v>
      </c>
      <c r="F9522">
        <v>72</v>
      </c>
    </row>
    <row r="9523" spans="1:6" x14ac:dyDescent="0.3">
      <c r="A9523" t="s">
        <v>26</v>
      </c>
      <c r="B9523" t="s">
        <v>7</v>
      </c>
      <c r="C9523" t="s">
        <v>22</v>
      </c>
      <c r="D9523" s="4">
        <v>43724</v>
      </c>
      <c r="E9523">
        <v>3</v>
      </c>
      <c r="F9523">
        <v>73</v>
      </c>
    </row>
    <row r="9524" spans="1:6" x14ac:dyDescent="0.3">
      <c r="A9524" t="s">
        <v>26</v>
      </c>
      <c r="B9524" t="s">
        <v>41</v>
      </c>
      <c r="C9524" t="s">
        <v>22</v>
      </c>
      <c r="D9524" s="4">
        <v>43724</v>
      </c>
      <c r="E9524">
        <v>3</v>
      </c>
      <c r="F9524">
        <v>73</v>
      </c>
    </row>
    <row r="9525" spans="1:6" x14ac:dyDescent="0.3">
      <c r="A9525" t="s">
        <v>26</v>
      </c>
      <c r="B9525" t="s">
        <v>44</v>
      </c>
      <c r="C9525" t="s">
        <v>23</v>
      </c>
      <c r="D9525" s="4">
        <v>43724</v>
      </c>
      <c r="E9525">
        <v>4</v>
      </c>
      <c r="F9525">
        <v>73</v>
      </c>
    </row>
    <row r="9526" spans="1:6" x14ac:dyDescent="0.3">
      <c r="A9526" t="s">
        <v>26</v>
      </c>
      <c r="B9526" t="s">
        <v>5</v>
      </c>
      <c r="C9526" t="s">
        <v>22</v>
      </c>
      <c r="D9526" s="4">
        <v>43724</v>
      </c>
      <c r="E9526">
        <v>4</v>
      </c>
      <c r="F9526">
        <v>73</v>
      </c>
    </row>
    <row r="9527" spans="1:6" x14ac:dyDescent="0.3">
      <c r="A9527" t="s">
        <v>26</v>
      </c>
      <c r="B9527" t="s">
        <v>28</v>
      </c>
      <c r="C9527" t="s">
        <v>23</v>
      </c>
      <c r="D9527" s="4">
        <v>43724</v>
      </c>
      <c r="E9527">
        <v>5</v>
      </c>
      <c r="F9527">
        <v>73</v>
      </c>
    </row>
    <row r="9528" spans="1:6" x14ac:dyDescent="0.3">
      <c r="A9528" t="s">
        <v>26</v>
      </c>
      <c r="B9528" t="s">
        <v>39</v>
      </c>
      <c r="C9528" t="s">
        <v>22</v>
      </c>
      <c r="D9528" s="4">
        <v>43724</v>
      </c>
      <c r="E9528">
        <v>6</v>
      </c>
      <c r="F9528">
        <v>73</v>
      </c>
    </row>
    <row r="9529" spans="1:6" x14ac:dyDescent="0.3">
      <c r="A9529" t="s">
        <v>26</v>
      </c>
      <c r="B9529" t="s">
        <v>28</v>
      </c>
      <c r="C9529" t="s">
        <v>24</v>
      </c>
      <c r="D9529" s="4">
        <v>43724</v>
      </c>
      <c r="E9529">
        <v>7</v>
      </c>
      <c r="F9529">
        <v>73</v>
      </c>
    </row>
    <row r="9530" spans="1:6" x14ac:dyDescent="0.3">
      <c r="A9530" t="s">
        <v>26</v>
      </c>
      <c r="B9530" t="s">
        <v>4</v>
      </c>
      <c r="C9530" t="s">
        <v>23</v>
      </c>
      <c r="D9530" s="4">
        <v>43724</v>
      </c>
      <c r="E9530">
        <v>8</v>
      </c>
      <c r="F9530">
        <v>73</v>
      </c>
    </row>
    <row r="9531" spans="1:6" x14ac:dyDescent="0.3">
      <c r="A9531" t="s">
        <v>26</v>
      </c>
      <c r="B9531" t="s">
        <v>30</v>
      </c>
      <c r="C9531" t="s">
        <v>24</v>
      </c>
      <c r="D9531" s="4">
        <v>43724</v>
      </c>
      <c r="E9531">
        <v>8</v>
      </c>
      <c r="F9531">
        <v>73</v>
      </c>
    </row>
    <row r="9532" spans="1:6" x14ac:dyDescent="0.3">
      <c r="A9532" t="s">
        <v>42</v>
      </c>
      <c r="B9532" t="s">
        <v>46</v>
      </c>
      <c r="C9532" t="s">
        <v>22</v>
      </c>
      <c r="D9532" s="4">
        <v>43724</v>
      </c>
      <c r="E9532">
        <v>3</v>
      </c>
      <c r="F9532">
        <v>73</v>
      </c>
    </row>
    <row r="9533" spans="1:6" x14ac:dyDescent="0.3">
      <c r="A9533" t="s">
        <v>42</v>
      </c>
      <c r="B9533" t="s">
        <v>29</v>
      </c>
      <c r="C9533" t="s">
        <v>24</v>
      </c>
      <c r="D9533" s="4">
        <v>43724</v>
      </c>
      <c r="E9533">
        <v>3</v>
      </c>
      <c r="F9533">
        <v>73</v>
      </c>
    </row>
    <row r="9534" spans="1:6" x14ac:dyDescent="0.3">
      <c r="A9534" t="s">
        <v>42</v>
      </c>
      <c r="B9534" t="s">
        <v>39</v>
      </c>
      <c r="C9534" t="s">
        <v>24</v>
      </c>
      <c r="D9534" s="4">
        <v>43724</v>
      </c>
      <c r="E9534">
        <v>3</v>
      </c>
      <c r="F9534">
        <v>73</v>
      </c>
    </row>
    <row r="9535" spans="1:6" x14ac:dyDescent="0.3">
      <c r="A9535" t="s">
        <v>42</v>
      </c>
      <c r="B9535" t="s">
        <v>36</v>
      </c>
      <c r="C9535" t="s">
        <v>24</v>
      </c>
      <c r="D9535" s="4">
        <v>43724</v>
      </c>
      <c r="E9535">
        <v>3</v>
      </c>
      <c r="F9535">
        <v>73</v>
      </c>
    </row>
    <row r="9536" spans="1:6" x14ac:dyDescent="0.3">
      <c r="A9536" t="s">
        <v>42</v>
      </c>
      <c r="B9536" t="s">
        <v>30</v>
      </c>
      <c r="C9536" t="s">
        <v>23</v>
      </c>
      <c r="D9536" s="4">
        <v>43724</v>
      </c>
      <c r="E9536">
        <v>4</v>
      </c>
      <c r="F9536">
        <v>73</v>
      </c>
    </row>
    <row r="9537" spans="1:6" x14ac:dyDescent="0.3">
      <c r="A9537" t="s">
        <v>42</v>
      </c>
      <c r="B9537" t="s">
        <v>30</v>
      </c>
      <c r="C9537" t="s">
        <v>22</v>
      </c>
      <c r="D9537" s="4">
        <v>43724</v>
      </c>
      <c r="E9537">
        <v>5</v>
      </c>
      <c r="F9537">
        <v>73</v>
      </c>
    </row>
    <row r="9538" spans="1:6" x14ac:dyDescent="0.3">
      <c r="A9538" t="s">
        <v>42</v>
      </c>
      <c r="B9538" t="s">
        <v>37</v>
      </c>
      <c r="C9538" t="s">
        <v>22</v>
      </c>
      <c r="D9538" s="4">
        <v>43724</v>
      </c>
      <c r="E9538">
        <v>6</v>
      </c>
      <c r="F9538">
        <v>73</v>
      </c>
    </row>
    <row r="9539" spans="1:6" x14ac:dyDescent="0.3">
      <c r="A9539" t="s">
        <v>42</v>
      </c>
      <c r="B9539" t="s">
        <v>40</v>
      </c>
      <c r="C9539" t="s">
        <v>22</v>
      </c>
      <c r="D9539" s="4">
        <v>43724</v>
      </c>
      <c r="E9539">
        <v>6</v>
      </c>
      <c r="F9539">
        <v>73</v>
      </c>
    </row>
    <row r="9540" spans="1:6" x14ac:dyDescent="0.3">
      <c r="A9540" t="s">
        <v>42</v>
      </c>
      <c r="B9540" t="s">
        <v>7</v>
      </c>
      <c r="C9540" t="s">
        <v>23</v>
      </c>
      <c r="D9540" s="4">
        <v>43724</v>
      </c>
      <c r="E9540">
        <v>7</v>
      </c>
      <c r="F9540">
        <v>73</v>
      </c>
    </row>
    <row r="9541" spans="1:6" x14ac:dyDescent="0.3">
      <c r="A9541" t="s">
        <v>42</v>
      </c>
      <c r="B9541" t="s">
        <v>41</v>
      </c>
      <c r="C9541" t="s">
        <v>23</v>
      </c>
      <c r="D9541" s="4">
        <v>43724</v>
      </c>
      <c r="E9541">
        <v>8</v>
      </c>
      <c r="F9541">
        <v>73</v>
      </c>
    </row>
    <row r="9542" spans="1:6" x14ac:dyDescent="0.3">
      <c r="A9542" t="s">
        <v>10</v>
      </c>
      <c r="B9542" t="s">
        <v>5</v>
      </c>
      <c r="C9542" t="s">
        <v>23</v>
      </c>
      <c r="D9542" s="4">
        <v>43724</v>
      </c>
      <c r="E9542">
        <v>2</v>
      </c>
      <c r="F9542">
        <v>73</v>
      </c>
    </row>
    <row r="9543" spans="1:6" x14ac:dyDescent="0.3">
      <c r="A9543" t="s">
        <v>10</v>
      </c>
      <c r="B9543" t="s">
        <v>38</v>
      </c>
      <c r="C9543" t="s">
        <v>23</v>
      </c>
      <c r="D9543" s="4">
        <v>43724</v>
      </c>
      <c r="E9543">
        <v>2</v>
      </c>
      <c r="F9543">
        <v>73</v>
      </c>
    </row>
    <row r="9544" spans="1:6" x14ac:dyDescent="0.3">
      <c r="A9544" t="s">
        <v>10</v>
      </c>
      <c r="B9544" t="s">
        <v>36</v>
      </c>
      <c r="C9544" t="s">
        <v>24</v>
      </c>
      <c r="D9544" s="4">
        <v>43724</v>
      </c>
      <c r="E9544">
        <v>2</v>
      </c>
      <c r="F9544">
        <v>73</v>
      </c>
    </row>
    <row r="9545" spans="1:6" x14ac:dyDescent="0.3">
      <c r="A9545" t="s">
        <v>10</v>
      </c>
      <c r="B9545" t="s">
        <v>6</v>
      </c>
      <c r="C9545" t="s">
        <v>24</v>
      </c>
      <c r="D9545" s="4">
        <v>43724</v>
      </c>
      <c r="E9545">
        <v>2</v>
      </c>
      <c r="F9545">
        <v>73</v>
      </c>
    </row>
    <row r="9546" spans="1:6" x14ac:dyDescent="0.3">
      <c r="A9546" t="s">
        <v>10</v>
      </c>
      <c r="B9546" t="s">
        <v>7</v>
      </c>
      <c r="C9546" t="s">
        <v>23</v>
      </c>
      <c r="D9546" s="4">
        <v>43724</v>
      </c>
      <c r="E9546">
        <v>2</v>
      </c>
      <c r="F9546">
        <v>73</v>
      </c>
    </row>
    <row r="9547" spans="1:6" x14ac:dyDescent="0.3">
      <c r="A9547" t="s">
        <v>10</v>
      </c>
      <c r="B9547" t="s">
        <v>30</v>
      </c>
      <c r="C9547" t="s">
        <v>22</v>
      </c>
      <c r="D9547" s="4">
        <v>43724</v>
      </c>
      <c r="E9547">
        <v>2</v>
      </c>
      <c r="F9547">
        <v>73</v>
      </c>
    </row>
    <row r="9548" spans="1:6" x14ac:dyDescent="0.3">
      <c r="A9548" t="s">
        <v>10</v>
      </c>
      <c r="B9548" t="s">
        <v>38</v>
      </c>
      <c r="C9548" t="s">
        <v>22</v>
      </c>
      <c r="D9548" s="4">
        <v>43724</v>
      </c>
      <c r="E9548">
        <v>2</v>
      </c>
      <c r="F9548">
        <v>73</v>
      </c>
    </row>
    <row r="9549" spans="1:6" x14ac:dyDescent="0.3">
      <c r="A9549" t="s">
        <v>10</v>
      </c>
      <c r="B9549" t="s">
        <v>37</v>
      </c>
      <c r="C9549" t="s">
        <v>23</v>
      </c>
      <c r="D9549" s="4">
        <v>43724</v>
      </c>
      <c r="E9549">
        <v>2</v>
      </c>
      <c r="F9549">
        <v>73</v>
      </c>
    </row>
    <row r="9550" spans="1:6" x14ac:dyDescent="0.3">
      <c r="A9550" t="s">
        <v>10</v>
      </c>
      <c r="B9550" t="s">
        <v>46</v>
      </c>
      <c r="C9550" t="s">
        <v>23</v>
      </c>
      <c r="D9550" s="4">
        <v>43724</v>
      </c>
      <c r="E9550">
        <v>2</v>
      </c>
      <c r="F9550">
        <v>73</v>
      </c>
    </row>
    <row r="9551" spans="1:6" x14ac:dyDescent="0.3">
      <c r="A9551" t="s">
        <v>10</v>
      </c>
      <c r="B9551" t="s">
        <v>46</v>
      </c>
      <c r="C9551" t="s">
        <v>24</v>
      </c>
      <c r="D9551" s="4">
        <v>43724</v>
      </c>
      <c r="E9551">
        <v>2</v>
      </c>
      <c r="F9551">
        <v>73</v>
      </c>
    </row>
    <row r="9552" spans="1:6" x14ac:dyDescent="0.3">
      <c r="A9552" t="s">
        <v>10</v>
      </c>
      <c r="B9552" t="s">
        <v>43</v>
      </c>
      <c r="C9552" t="s">
        <v>23</v>
      </c>
      <c r="D9552" s="4">
        <v>43724</v>
      </c>
      <c r="E9552">
        <v>2</v>
      </c>
      <c r="F9552">
        <v>73</v>
      </c>
    </row>
    <row r="9553" spans="1:6" x14ac:dyDescent="0.3">
      <c r="A9553" t="s">
        <v>10</v>
      </c>
      <c r="B9553" t="s">
        <v>30</v>
      </c>
      <c r="C9553" t="s">
        <v>23</v>
      </c>
      <c r="D9553" s="4">
        <v>43724</v>
      </c>
      <c r="E9553">
        <v>2</v>
      </c>
      <c r="F9553">
        <v>73</v>
      </c>
    </row>
    <row r="9554" spans="1:6" x14ac:dyDescent="0.3">
      <c r="A9554" t="s">
        <v>10</v>
      </c>
      <c r="B9554" t="s">
        <v>41</v>
      </c>
      <c r="C9554" t="s">
        <v>23</v>
      </c>
      <c r="D9554" s="4">
        <v>43724</v>
      </c>
      <c r="E9554">
        <v>2</v>
      </c>
      <c r="F9554">
        <v>73</v>
      </c>
    </row>
    <row r="9555" spans="1:6" x14ac:dyDescent="0.3">
      <c r="A9555" t="s">
        <v>11</v>
      </c>
      <c r="B9555" t="s">
        <v>40</v>
      </c>
      <c r="C9555" t="s">
        <v>23</v>
      </c>
      <c r="D9555" s="4">
        <v>43724</v>
      </c>
      <c r="E9555">
        <v>4</v>
      </c>
      <c r="F9555">
        <v>73</v>
      </c>
    </row>
    <row r="9556" spans="1:6" x14ac:dyDescent="0.3">
      <c r="A9556" t="s">
        <v>11</v>
      </c>
      <c r="B9556" t="s">
        <v>9</v>
      </c>
      <c r="C9556" t="s">
        <v>22</v>
      </c>
      <c r="D9556" s="4">
        <v>43724</v>
      </c>
      <c r="E9556">
        <v>4</v>
      </c>
      <c r="F9556">
        <v>73</v>
      </c>
    </row>
    <row r="9557" spans="1:6" x14ac:dyDescent="0.3">
      <c r="A9557" t="s">
        <v>11</v>
      </c>
      <c r="B9557" t="s">
        <v>43</v>
      </c>
      <c r="C9557" t="s">
        <v>22</v>
      </c>
      <c r="D9557" s="4">
        <v>43724</v>
      </c>
      <c r="E9557">
        <v>6</v>
      </c>
      <c r="F9557">
        <v>73</v>
      </c>
    </row>
    <row r="9558" spans="1:6" x14ac:dyDescent="0.3">
      <c r="A9558" t="s">
        <v>11</v>
      </c>
      <c r="B9558" t="s">
        <v>37</v>
      </c>
      <c r="C9558" t="s">
        <v>23</v>
      </c>
      <c r="D9558" s="4">
        <v>43724</v>
      </c>
      <c r="E9558">
        <v>7</v>
      </c>
      <c r="F9558">
        <v>73</v>
      </c>
    </row>
    <row r="9559" spans="1:6" x14ac:dyDescent="0.3">
      <c r="A9559" t="s">
        <v>11</v>
      </c>
      <c r="B9559" t="s">
        <v>38</v>
      </c>
      <c r="C9559" t="s">
        <v>23</v>
      </c>
      <c r="D9559" s="4">
        <v>43724</v>
      </c>
      <c r="E9559">
        <v>7</v>
      </c>
      <c r="F9559">
        <v>73</v>
      </c>
    </row>
    <row r="9560" spans="1:6" x14ac:dyDescent="0.3">
      <c r="A9560" t="s">
        <v>11</v>
      </c>
      <c r="B9560" t="s">
        <v>45</v>
      </c>
      <c r="C9560" t="s">
        <v>23</v>
      </c>
      <c r="D9560" s="4">
        <v>43724</v>
      </c>
      <c r="E9560">
        <v>7</v>
      </c>
      <c r="F9560">
        <v>73</v>
      </c>
    </row>
    <row r="9561" spans="1:6" x14ac:dyDescent="0.3">
      <c r="A9561" t="s">
        <v>11</v>
      </c>
      <c r="B9561" t="s">
        <v>43</v>
      </c>
      <c r="C9561" t="s">
        <v>24</v>
      </c>
      <c r="D9561" s="4">
        <v>43724</v>
      </c>
      <c r="E9561">
        <v>7</v>
      </c>
      <c r="F9561">
        <v>73</v>
      </c>
    </row>
    <row r="9562" spans="1:6" x14ac:dyDescent="0.3">
      <c r="A9562" t="s">
        <v>11</v>
      </c>
      <c r="B9562" t="s">
        <v>5</v>
      </c>
      <c r="C9562" t="s">
        <v>24</v>
      </c>
      <c r="D9562" s="4">
        <v>43724</v>
      </c>
      <c r="E9562">
        <v>7</v>
      </c>
      <c r="F9562">
        <v>73</v>
      </c>
    </row>
    <row r="9563" spans="1:6" x14ac:dyDescent="0.3">
      <c r="A9563" t="s">
        <v>11</v>
      </c>
      <c r="B9563" t="s">
        <v>46</v>
      </c>
      <c r="C9563" t="s">
        <v>23</v>
      </c>
      <c r="D9563" s="4">
        <v>43724</v>
      </c>
      <c r="E9563">
        <v>8</v>
      </c>
      <c r="F9563">
        <v>73</v>
      </c>
    </row>
    <row r="9564" spans="1:6" x14ac:dyDescent="0.3">
      <c r="A9564" t="s">
        <v>12</v>
      </c>
      <c r="B9564" t="s">
        <v>30</v>
      </c>
      <c r="C9564" t="s">
        <v>22</v>
      </c>
      <c r="D9564" s="4">
        <v>43724</v>
      </c>
      <c r="E9564">
        <v>5</v>
      </c>
      <c r="F9564">
        <v>73</v>
      </c>
    </row>
    <row r="9565" spans="1:6" x14ac:dyDescent="0.3">
      <c r="A9565" t="s">
        <v>12</v>
      </c>
      <c r="B9565" t="s">
        <v>6</v>
      </c>
      <c r="C9565" t="s">
        <v>23</v>
      </c>
      <c r="D9565" s="4">
        <v>43724</v>
      </c>
      <c r="E9565">
        <v>6</v>
      </c>
      <c r="F9565">
        <v>73</v>
      </c>
    </row>
    <row r="9566" spans="1:6" x14ac:dyDescent="0.3">
      <c r="A9566" t="s">
        <v>12</v>
      </c>
      <c r="B9566" t="s">
        <v>38</v>
      </c>
      <c r="C9566" t="s">
        <v>22</v>
      </c>
      <c r="D9566" s="4">
        <v>43724</v>
      </c>
      <c r="E9566">
        <v>6</v>
      </c>
      <c r="F9566">
        <v>73</v>
      </c>
    </row>
    <row r="9567" spans="1:6" x14ac:dyDescent="0.3">
      <c r="A9567" t="s">
        <v>12</v>
      </c>
      <c r="B9567" t="s">
        <v>6</v>
      </c>
      <c r="C9567" t="s">
        <v>22</v>
      </c>
      <c r="D9567" s="4">
        <v>43724</v>
      </c>
      <c r="E9567">
        <v>7</v>
      </c>
      <c r="F9567">
        <v>73</v>
      </c>
    </row>
    <row r="9568" spans="1:6" x14ac:dyDescent="0.3">
      <c r="A9568" t="s">
        <v>12</v>
      </c>
      <c r="B9568" t="s">
        <v>7</v>
      </c>
      <c r="C9568" t="s">
        <v>24</v>
      </c>
      <c r="D9568" s="4">
        <v>43724</v>
      </c>
      <c r="E9568">
        <v>7</v>
      </c>
      <c r="F9568">
        <v>73</v>
      </c>
    </row>
    <row r="9569" spans="1:6" x14ac:dyDescent="0.3">
      <c r="A9569" t="s">
        <v>12</v>
      </c>
      <c r="B9569" t="s">
        <v>28</v>
      </c>
      <c r="C9569" t="s">
        <v>23</v>
      </c>
      <c r="D9569" s="4">
        <v>43724</v>
      </c>
      <c r="E9569">
        <v>8</v>
      </c>
      <c r="F9569">
        <v>73</v>
      </c>
    </row>
    <row r="9570" spans="1:6" x14ac:dyDescent="0.3">
      <c r="A9570" t="s">
        <v>12</v>
      </c>
      <c r="B9570" t="s">
        <v>28</v>
      </c>
      <c r="C9570" t="s">
        <v>24</v>
      </c>
      <c r="D9570" s="4">
        <v>43724</v>
      </c>
      <c r="E9570">
        <v>8</v>
      </c>
      <c r="F9570">
        <v>73</v>
      </c>
    </row>
    <row r="9571" spans="1:6" x14ac:dyDescent="0.3">
      <c r="A9571" t="s">
        <v>26</v>
      </c>
      <c r="B9571" t="s">
        <v>7</v>
      </c>
      <c r="C9571" t="s">
        <v>22</v>
      </c>
      <c r="D9571" s="4">
        <v>43725</v>
      </c>
      <c r="E9571">
        <v>3</v>
      </c>
      <c r="F9571">
        <v>73</v>
      </c>
    </row>
    <row r="9572" spans="1:6" x14ac:dyDescent="0.3">
      <c r="A9572" t="s">
        <v>26</v>
      </c>
      <c r="B9572" t="s">
        <v>37</v>
      </c>
      <c r="C9572" t="s">
        <v>22</v>
      </c>
      <c r="D9572" s="4">
        <v>43725</v>
      </c>
      <c r="E9572">
        <v>4</v>
      </c>
      <c r="F9572">
        <v>73</v>
      </c>
    </row>
    <row r="9573" spans="1:6" x14ac:dyDescent="0.3">
      <c r="A9573" t="s">
        <v>26</v>
      </c>
      <c r="B9573" t="s">
        <v>29</v>
      </c>
      <c r="C9573" t="s">
        <v>24</v>
      </c>
      <c r="D9573" s="4">
        <v>43725</v>
      </c>
      <c r="E9573">
        <v>4</v>
      </c>
      <c r="F9573">
        <v>73</v>
      </c>
    </row>
    <row r="9574" spans="1:6" x14ac:dyDescent="0.3">
      <c r="A9574" t="s">
        <v>26</v>
      </c>
      <c r="B9574" t="s">
        <v>6</v>
      </c>
      <c r="C9574" t="s">
        <v>24</v>
      </c>
      <c r="D9574" s="4">
        <v>43725</v>
      </c>
      <c r="E9574">
        <v>5</v>
      </c>
      <c r="F9574">
        <v>73</v>
      </c>
    </row>
    <row r="9575" spans="1:6" x14ac:dyDescent="0.3">
      <c r="A9575" t="s">
        <v>26</v>
      </c>
      <c r="B9575" t="s">
        <v>29</v>
      </c>
      <c r="C9575" t="s">
        <v>23</v>
      </c>
      <c r="D9575" s="4">
        <v>43725</v>
      </c>
      <c r="E9575">
        <v>7</v>
      </c>
      <c r="F9575">
        <v>73</v>
      </c>
    </row>
    <row r="9576" spans="1:6" x14ac:dyDescent="0.3">
      <c r="A9576" t="s">
        <v>26</v>
      </c>
      <c r="B9576" t="s">
        <v>44</v>
      </c>
      <c r="C9576" t="s">
        <v>24</v>
      </c>
      <c r="D9576" s="4">
        <v>43725</v>
      </c>
      <c r="E9576">
        <v>7</v>
      </c>
      <c r="F9576">
        <v>73</v>
      </c>
    </row>
    <row r="9577" spans="1:6" x14ac:dyDescent="0.3">
      <c r="A9577" t="s">
        <v>26</v>
      </c>
      <c r="B9577" t="s">
        <v>37</v>
      </c>
      <c r="C9577" t="s">
        <v>24</v>
      </c>
      <c r="D9577" s="4">
        <v>43725</v>
      </c>
      <c r="E9577">
        <v>8</v>
      </c>
      <c r="F9577">
        <v>73</v>
      </c>
    </row>
    <row r="9578" spans="1:6" x14ac:dyDescent="0.3">
      <c r="A9578" t="s">
        <v>42</v>
      </c>
      <c r="B9578" t="s">
        <v>29</v>
      </c>
      <c r="C9578" t="s">
        <v>23</v>
      </c>
      <c r="D9578" s="4">
        <v>43725</v>
      </c>
      <c r="E9578">
        <v>4</v>
      </c>
      <c r="F9578">
        <v>73</v>
      </c>
    </row>
    <row r="9579" spans="1:6" x14ac:dyDescent="0.3">
      <c r="A9579" t="s">
        <v>42</v>
      </c>
      <c r="B9579" t="s">
        <v>43</v>
      </c>
      <c r="C9579" t="s">
        <v>23</v>
      </c>
      <c r="D9579" s="4">
        <v>43725</v>
      </c>
      <c r="E9579">
        <v>4</v>
      </c>
      <c r="F9579">
        <v>73</v>
      </c>
    </row>
    <row r="9580" spans="1:6" x14ac:dyDescent="0.3">
      <c r="A9580" t="s">
        <v>42</v>
      </c>
      <c r="B9580" t="s">
        <v>6</v>
      </c>
      <c r="C9580" t="s">
        <v>22</v>
      </c>
      <c r="D9580" s="4">
        <v>43725</v>
      </c>
      <c r="E9580">
        <v>4</v>
      </c>
      <c r="F9580">
        <v>73</v>
      </c>
    </row>
    <row r="9581" spans="1:6" x14ac:dyDescent="0.3">
      <c r="A9581" t="s">
        <v>42</v>
      </c>
      <c r="B9581" t="s">
        <v>41</v>
      </c>
      <c r="C9581" t="s">
        <v>24</v>
      </c>
      <c r="D9581" s="4">
        <v>43725</v>
      </c>
      <c r="E9581">
        <v>4</v>
      </c>
      <c r="F9581">
        <v>73</v>
      </c>
    </row>
    <row r="9582" spans="1:6" x14ac:dyDescent="0.3">
      <c r="A9582" t="s">
        <v>42</v>
      </c>
      <c r="B9582" t="s">
        <v>9</v>
      </c>
      <c r="C9582" t="s">
        <v>23</v>
      </c>
      <c r="D9582" s="4">
        <v>43725</v>
      </c>
      <c r="E9582">
        <v>5</v>
      </c>
      <c r="F9582">
        <v>73</v>
      </c>
    </row>
    <row r="9583" spans="1:6" x14ac:dyDescent="0.3">
      <c r="A9583" t="s">
        <v>42</v>
      </c>
      <c r="B9583" t="s">
        <v>30</v>
      </c>
      <c r="C9583" t="s">
        <v>22</v>
      </c>
      <c r="D9583" s="4">
        <v>43725</v>
      </c>
      <c r="E9583">
        <v>5</v>
      </c>
      <c r="F9583">
        <v>73</v>
      </c>
    </row>
    <row r="9584" spans="1:6" x14ac:dyDescent="0.3">
      <c r="A9584" t="s">
        <v>42</v>
      </c>
      <c r="B9584" t="s">
        <v>7</v>
      </c>
      <c r="C9584" t="s">
        <v>24</v>
      </c>
      <c r="D9584" s="4">
        <v>43725</v>
      </c>
      <c r="E9584">
        <v>5</v>
      </c>
      <c r="F9584">
        <v>73</v>
      </c>
    </row>
    <row r="9585" spans="1:6" x14ac:dyDescent="0.3">
      <c r="A9585" t="s">
        <v>42</v>
      </c>
      <c r="B9585" t="s">
        <v>36</v>
      </c>
      <c r="C9585" t="s">
        <v>22</v>
      </c>
      <c r="D9585" s="4">
        <v>43725</v>
      </c>
      <c r="E9585">
        <v>6</v>
      </c>
      <c r="F9585">
        <v>73</v>
      </c>
    </row>
    <row r="9586" spans="1:6" x14ac:dyDescent="0.3">
      <c r="A9586" t="s">
        <v>42</v>
      </c>
      <c r="B9586" t="s">
        <v>37</v>
      </c>
      <c r="C9586" t="s">
        <v>24</v>
      </c>
      <c r="D9586" s="4">
        <v>43725</v>
      </c>
      <c r="E9586">
        <v>7</v>
      </c>
      <c r="F9586">
        <v>73</v>
      </c>
    </row>
    <row r="9587" spans="1:6" x14ac:dyDescent="0.3">
      <c r="A9587" t="s">
        <v>42</v>
      </c>
      <c r="B9587" t="s">
        <v>28</v>
      </c>
      <c r="C9587" t="s">
        <v>23</v>
      </c>
      <c r="D9587" s="4">
        <v>43725</v>
      </c>
      <c r="E9587">
        <v>8</v>
      </c>
      <c r="F9587">
        <v>73</v>
      </c>
    </row>
    <row r="9588" spans="1:6" x14ac:dyDescent="0.3">
      <c r="A9588" t="s">
        <v>42</v>
      </c>
      <c r="B9588" t="s">
        <v>45</v>
      </c>
      <c r="C9588" t="s">
        <v>23</v>
      </c>
      <c r="D9588" s="4">
        <v>43725</v>
      </c>
      <c r="E9588">
        <v>8</v>
      </c>
      <c r="F9588">
        <v>73</v>
      </c>
    </row>
    <row r="9589" spans="1:6" x14ac:dyDescent="0.3">
      <c r="A9589" t="s">
        <v>42</v>
      </c>
      <c r="B9589" t="s">
        <v>39</v>
      </c>
      <c r="C9589" t="s">
        <v>24</v>
      </c>
      <c r="D9589" s="4">
        <v>43725</v>
      </c>
      <c r="E9589">
        <v>8</v>
      </c>
      <c r="F9589">
        <v>73</v>
      </c>
    </row>
    <row r="9590" spans="1:6" x14ac:dyDescent="0.3">
      <c r="A9590" t="s">
        <v>10</v>
      </c>
      <c r="B9590" t="s">
        <v>7</v>
      </c>
      <c r="C9590" t="s">
        <v>23</v>
      </c>
      <c r="D9590" s="4">
        <v>43725</v>
      </c>
      <c r="E9590">
        <v>2</v>
      </c>
      <c r="F9590">
        <v>73</v>
      </c>
    </row>
    <row r="9591" spans="1:6" x14ac:dyDescent="0.3">
      <c r="A9591" t="s">
        <v>10</v>
      </c>
      <c r="B9591" t="s">
        <v>6</v>
      </c>
      <c r="C9591" t="s">
        <v>23</v>
      </c>
      <c r="D9591" s="4">
        <v>43725</v>
      </c>
      <c r="E9591">
        <v>2</v>
      </c>
      <c r="F9591">
        <v>73</v>
      </c>
    </row>
    <row r="9592" spans="1:6" x14ac:dyDescent="0.3">
      <c r="A9592" t="s">
        <v>10</v>
      </c>
      <c r="B9592" t="s">
        <v>30</v>
      </c>
      <c r="C9592" t="s">
        <v>24</v>
      </c>
      <c r="D9592" s="4">
        <v>43725</v>
      </c>
      <c r="E9592">
        <v>2</v>
      </c>
      <c r="F9592">
        <v>73</v>
      </c>
    </row>
    <row r="9593" spans="1:6" x14ac:dyDescent="0.3">
      <c r="A9593" t="s">
        <v>10</v>
      </c>
      <c r="B9593" t="s">
        <v>41</v>
      </c>
      <c r="C9593" t="s">
        <v>22</v>
      </c>
      <c r="D9593" s="4">
        <v>43725</v>
      </c>
      <c r="E9593">
        <v>2</v>
      </c>
      <c r="F9593">
        <v>73</v>
      </c>
    </row>
    <row r="9594" spans="1:6" x14ac:dyDescent="0.3">
      <c r="A9594" t="s">
        <v>10</v>
      </c>
      <c r="B9594" t="s">
        <v>44</v>
      </c>
      <c r="C9594" t="s">
        <v>22</v>
      </c>
      <c r="D9594" s="4">
        <v>43725</v>
      </c>
      <c r="E9594">
        <v>2</v>
      </c>
      <c r="F9594">
        <v>73</v>
      </c>
    </row>
    <row r="9595" spans="1:6" x14ac:dyDescent="0.3">
      <c r="A9595" t="s">
        <v>10</v>
      </c>
      <c r="B9595" t="s">
        <v>29</v>
      </c>
      <c r="C9595" t="s">
        <v>23</v>
      </c>
      <c r="D9595" s="4">
        <v>43725</v>
      </c>
      <c r="E9595">
        <v>2</v>
      </c>
      <c r="F9595">
        <v>73</v>
      </c>
    </row>
    <row r="9596" spans="1:6" x14ac:dyDescent="0.3">
      <c r="A9596" t="s">
        <v>10</v>
      </c>
      <c r="B9596" t="s">
        <v>39</v>
      </c>
      <c r="C9596" t="s">
        <v>23</v>
      </c>
      <c r="D9596" s="4">
        <v>43725</v>
      </c>
      <c r="E9596">
        <v>2</v>
      </c>
      <c r="F9596">
        <v>73</v>
      </c>
    </row>
    <row r="9597" spans="1:6" x14ac:dyDescent="0.3">
      <c r="A9597" t="s">
        <v>10</v>
      </c>
      <c r="B9597" t="s">
        <v>44</v>
      </c>
      <c r="C9597" t="s">
        <v>24</v>
      </c>
      <c r="D9597" s="4">
        <v>43725</v>
      </c>
      <c r="E9597">
        <v>2</v>
      </c>
      <c r="F9597">
        <v>73</v>
      </c>
    </row>
    <row r="9598" spans="1:6" x14ac:dyDescent="0.3">
      <c r="A9598" t="s">
        <v>10</v>
      </c>
      <c r="B9598" t="s">
        <v>45</v>
      </c>
      <c r="C9598" t="s">
        <v>24</v>
      </c>
      <c r="D9598" s="4">
        <v>43725</v>
      </c>
      <c r="E9598">
        <v>2</v>
      </c>
      <c r="F9598">
        <v>73</v>
      </c>
    </row>
    <row r="9599" spans="1:6" x14ac:dyDescent="0.3">
      <c r="A9599" t="s">
        <v>10</v>
      </c>
      <c r="B9599" t="s">
        <v>40</v>
      </c>
      <c r="C9599" t="s">
        <v>23</v>
      </c>
      <c r="D9599" s="4">
        <v>43725</v>
      </c>
      <c r="E9599">
        <v>2</v>
      </c>
      <c r="F9599">
        <v>73</v>
      </c>
    </row>
    <row r="9600" spans="1:6" x14ac:dyDescent="0.3">
      <c r="A9600" t="s">
        <v>10</v>
      </c>
      <c r="B9600" t="s">
        <v>37</v>
      </c>
      <c r="C9600" t="s">
        <v>24</v>
      </c>
      <c r="D9600" s="4">
        <v>43725</v>
      </c>
      <c r="E9600">
        <v>2</v>
      </c>
      <c r="F9600">
        <v>73</v>
      </c>
    </row>
    <row r="9601" spans="1:6" x14ac:dyDescent="0.3">
      <c r="A9601" t="s">
        <v>10</v>
      </c>
      <c r="B9601" t="s">
        <v>4</v>
      </c>
      <c r="C9601" t="s">
        <v>24</v>
      </c>
      <c r="D9601" s="4">
        <v>43725</v>
      </c>
      <c r="E9601">
        <v>2</v>
      </c>
      <c r="F9601">
        <v>73</v>
      </c>
    </row>
    <row r="9602" spans="1:6" x14ac:dyDescent="0.3">
      <c r="A9602" t="s">
        <v>11</v>
      </c>
      <c r="B9602" t="s">
        <v>9</v>
      </c>
      <c r="C9602" t="s">
        <v>24</v>
      </c>
      <c r="D9602" s="4">
        <v>43725</v>
      </c>
      <c r="E9602">
        <v>5</v>
      </c>
      <c r="F9602">
        <v>73</v>
      </c>
    </row>
    <row r="9603" spans="1:6" x14ac:dyDescent="0.3">
      <c r="A9603" t="s">
        <v>11</v>
      </c>
      <c r="B9603" t="s">
        <v>37</v>
      </c>
      <c r="C9603" t="s">
        <v>22</v>
      </c>
      <c r="D9603" s="4">
        <v>43725</v>
      </c>
      <c r="E9603">
        <v>6</v>
      </c>
      <c r="F9603">
        <v>73</v>
      </c>
    </row>
    <row r="9604" spans="1:6" x14ac:dyDescent="0.3">
      <c r="A9604" t="s">
        <v>11</v>
      </c>
      <c r="B9604" t="s">
        <v>46</v>
      </c>
      <c r="C9604" t="s">
        <v>22</v>
      </c>
      <c r="D9604" s="4">
        <v>43725</v>
      </c>
      <c r="E9604">
        <v>6</v>
      </c>
      <c r="F9604">
        <v>73</v>
      </c>
    </row>
    <row r="9605" spans="1:6" x14ac:dyDescent="0.3">
      <c r="A9605" t="s">
        <v>11</v>
      </c>
      <c r="B9605" t="s">
        <v>46</v>
      </c>
      <c r="C9605" t="s">
        <v>24</v>
      </c>
      <c r="D9605" s="4">
        <v>43725</v>
      </c>
      <c r="E9605">
        <v>6</v>
      </c>
      <c r="F9605">
        <v>73</v>
      </c>
    </row>
    <row r="9606" spans="1:6" x14ac:dyDescent="0.3">
      <c r="A9606" t="s">
        <v>11</v>
      </c>
      <c r="B9606" t="s">
        <v>29</v>
      </c>
      <c r="C9606" t="s">
        <v>23</v>
      </c>
      <c r="D9606" s="4">
        <v>43725</v>
      </c>
      <c r="E9606">
        <v>7</v>
      </c>
      <c r="F9606">
        <v>73</v>
      </c>
    </row>
    <row r="9607" spans="1:6" x14ac:dyDescent="0.3">
      <c r="A9607" t="s">
        <v>11</v>
      </c>
      <c r="B9607" t="s">
        <v>30</v>
      </c>
      <c r="C9607" t="s">
        <v>23</v>
      </c>
      <c r="D9607" s="4">
        <v>43725</v>
      </c>
      <c r="E9607">
        <v>7</v>
      </c>
      <c r="F9607">
        <v>73</v>
      </c>
    </row>
    <row r="9608" spans="1:6" x14ac:dyDescent="0.3">
      <c r="A9608" t="s">
        <v>11</v>
      </c>
      <c r="B9608" t="s">
        <v>45</v>
      </c>
      <c r="C9608" t="s">
        <v>24</v>
      </c>
      <c r="D9608" s="4">
        <v>43725</v>
      </c>
      <c r="E9608">
        <v>7</v>
      </c>
      <c r="F9608">
        <v>73</v>
      </c>
    </row>
    <row r="9609" spans="1:6" x14ac:dyDescent="0.3">
      <c r="A9609" t="s">
        <v>11</v>
      </c>
      <c r="B9609" t="s">
        <v>39</v>
      </c>
      <c r="C9609" t="s">
        <v>23</v>
      </c>
      <c r="D9609" s="4">
        <v>43725</v>
      </c>
      <c r="E9609">
        <v>8</v>
      </c>
      <c r="F9609">
        <v>73</v>
      </c>
    </row>
    <row r="9610" spans="1:6" x14ac:dyDescent="0.3">
      <c r="A9610" t="s">
        <v>12</v>
      </c>
      <c r="B9610" t="s">
        <v>9</v>
      </c>
      <c r="C9610" t="s">
        <v>23</v>
      </c>
      <c r="D9610" s="4">
        <v>43725</v>
      </c>
      <c r="E9610">
        <v>5</v>
      </c>
      <c r="F9610">
        <v>73</v>
      </c>
    </row>
    <row r="9611" spans="1:6" x14ac:dyDescent="0.3">
      <c r="A9611" t="s">
        <v>12</v>
      </c>
      <c r="B9611" t="s">
        <v>36</v>
      </c>
      <c r="C9611" t="s">
        <v>22</v>
      </c>
      <c r="D9611" s="4">
        <v>43725</v>
      </c>
      <c r="E9611">
        <v>5</v>
      </c>
      <c r="F9611">
        <v>73</v>
      </c>
    </row>
    <row r="9612" spans="1:6" x14ac:dyDescent="0.3">
      <c r="A9612" t="s">
        <v>12</v>
      </c>
      <c r="B9612" t="s">
        <v>5</v>
      </c>
      <c r="C9612" t="s">
        <v>22</v>
      </c>
      <c r="D9612" s="4">
        <v>43725</v>
      </c>
      <c r="E9612">
        <v>5</v>
      </c>
      <c r="F9612">
        <v>73</v>
      </c>
    </row>
    <row r="9613" spans="1:6" x14ac:dyDescent="0.3">
      <c r="A9613" t="s">
        <v>12</v>
      </c>
      <c r="B9613" t="s">
        <v>41</v>
      </c>
      <c r="C9613" t="s">
        <v>23</v>
      </c>
      <c r="D9613" s="4">
        <v>43725</v>
      </c>
      <c r="E9613">
        <v>6</v>
      </c>
      <c r="F9613">
        <v>73</v>
      </c>
    </row>
    <row r="9614" spans="1:6" x14ac:dyDescent="0.3">
      <c r="A9614" t="s">
        <v>12</v>
      </c>
      <c r="B9614" t="s">
        <v>37</v>
      </c>
      <c r="C9614" t="s">
        <v>23</v>
      </c>
      <c r="D9614" s="4">
        <v>43725</v>
      </c>
      <c r="E9614">
        <v>7</v>
      </c>
      <c r="F9614">
        <v>73</v>
      </c>
    </row>
    <row r="9615" spans="1:6" x14ac:dyDescent="0.3">
      <c r="A9615" t="s">
        <v>12</v>
      </c>
      <c r="B9615" t="s">
        <v>44</v>
      </c>
      <c r="C9615" t="s">
        <v>23</v>
      </c>
      <c r="D9615" s="4">
        <v>43725</v>
      </c>
      <c r="E9615">
        <v>7</v>
      </c>
      <c r="F9615">
        <v>73</v>
      </c>
    </row>
    <row r="9616" spans="1:6" x14ac:dyDescent="0.3">
      <c r="A9616" t="s">
        <v>12</v>
      </c>
      <c r="B9616" t="s">
        <v>43</v>
      </c>
      <c r="C9616" t="s">
        <v>22</v>
      </c>
      <c r="D9616" s="4">
        <v>43725</v>
      </c>
      <c r="E9616">
        <v>7</v>
      </c>
      <c r="F9616">
        <v>73</v>
      </c>
    </row>
    <row r="9617" spans="1:6" x14ac:dyDescent="0.3">
      <c r="A9617" t="s">
        <v>12</v>
      </c>
      <c r="B9617" t="s">
        <v>41</v>
      </c>
      <c r="C9617" t="s">
        <v>24</v>
      </c>
      <c r="D9617" s="4">
        <v>43725</v>
      </c>
      <c r="E9617">
        <v>8</v>
      </c>
      <c r="F9617">
        <v>73</v>
      </c>
    </row>
    <row r="9618" spans="1:6" x14ac:dyDescent="0.3">
      <c r="A9618" t="s">
        <v>26</v>
      </c>
      <c r="B9618" t="s">
        <v>6</v>
      </c>
      <c r="C9618" t="s">
        <v>22</v>
      </c>
      <c r="D9618" s="4">
        <v>43726</v>
      </c>
      <c r="E9618">
        <v>3</v>
      </c>
      <c r="F9618">
        <v>73</v>
      </c>
    </row>
    <row r="9619" spans="1:6" x14ac:dyDescent="0.3">
      <c r="A9619" t="s">
        <v>26</v>
      </c>
      <c r="B9619" t="s">
        <v>44</v>
      </c>
      <c r="C9619" t="s">
        <v>23</v>
      </c>
      <c r="D9619" s="4">
        <v>43726</v>
      </c>
      <c r="E9619">
        <v>4</v>
      </c>
      <c r="F9619">
        <v>73</v>
      </c>
    </row>
    <row r="9620" spans="1:6" x14ac:dyDescent="0.3">
      <c r="A9620" t="s">
        <v>26</v>
      </c>
      <c r="B9620" t="s">
        <v>6</v>
      </c>
      <c r="C9620" t="s">
        <v>23</v>
      </c>
      <c r="D9620" s="4">
        <v>43726</v>
      </c>
      <c r="E9620">
        <v>4</v>
      </c>
      <c r="F9620">
        <v>73</v>
      </c>
    </row>
    <row r="9621" spans="1:6" x14ac:dyDescent="0.3">
      <c r="A9621" t="s">
        <v>26</v>
      </c>
      <c r="B9621" t="s">
        <v>28</v>
      </c>
      <c r="C9621" t="s">
        <v>22</v>
      </c>
      <c r="D9621" s="4">
        <v>43726</v>
      </c>
      <c r="E9621">
        <v>5</v>
      </c>
      <c r="F9621">
        <v>73</v>
      </c>
    </row>
    <row r="9622" spans="1:6" x14ac:dyDescent="0.3">
      <c r="A9622" t="s">
        <v>26</v>
      </c>
      <c r="B9622" t="s">
        <v>36</v>
      </c>
      <c r="C9622" t="s">
        <v>24</v>
      </c>
      <c r="D9622" s="4">
        <v>43726</v>
      </c>
      <c r="E9622">
        <v>6</v>
      </c>
      <c r="F9622">
        <v>73</v>
      </c>
    </row>
    <row r="9623" spans="1:6" x14ac:dyDescent="0.3">
      <c r="A9623" t="s">
        <v>26</v>
      </c>
      <c r="B9623" t="s">
        <v>41</v>
      </c>
      <c r="C9623" t="s">
        <v>24</v>
      </c>
      <c r="D9623" s="4">
        <v>43726</v>
      </c>
      <c r="E9623">
        <v>6</v>
      </c>
      <c r="F9623">
        <v>73</v>
      </c>
    </row>
    <row r="9624" spans="1:6" x14ac:dyDescent="0.3">
      <c r="A9624" t="s">
        <v>26</v>
      </c>
      <c r="B9624" t="s">
        <v>45</v>
      </c>
      <c r="C9624" t="s">
        <v>23</v>
      </c>
      <c r="D9624" s="4">
        <v>43726</v>
      </c>
      <c r="E9624">
        <v>7</v>
      </c>
      <c r="F9624">
        <v>73</v>
      </c>
    </row>
    <row r="9625" spans="1:6" x14ac:dyDescent="0.3">
      <c r="A9625" t="s">
        <v>26</v>
      </c>
      <c r="B9625" t="s">
        <v>36</v>
      </c>
      <c r="C9625" t="s">
        <v>23</v>
      </c>
      <c r="D9625" s="4">
        <v>43726</v>
      </c>
      <c r="E9625">
        <v>7</v>
      </c>
      <c r="F9625">
        <v>73</v>
      </c>
    </row>
    <row r="9626" spans="1:6" x14ac:dyDescent="0.3">
      <c r="A9626" t="s">
        <v>26</v>
      </c>
      <c r="B9626" t="s">
        <v>37</v>
      </c>
      <c r="C9626" t="s">
        <v>22</v>
      </c>
      <c r="D9626" s="4">
        <v>43726</v>
      </c>
      <c r="E9626">
        <v>7</v>
      </c>
      <c r="F9626">
        <v>73</v>
      </c>
    </row>
    <row r="9627" spans="1:6" x14ac:dyDescent="0.3">
      <c r="A9627" t="s">
        <v>26</v>
      </c>
      <c r="B9627" t="s">
        <v>28</v>
      </c>
      <c r="C9627" t="s">
        <v>24</v>
      </c>
      <c r="D9627" s="4">
        <v>43726</v>
      </c>
      <c r="E9627">
        <v>7</v>
      </c>
      <c r="F9627">
        <v>73</v>
      </c>
    </row>
    <row r="9628" spans="1:6" x14ac:dyDescent="0.3">
      <c r="A9628" t="s">
        <v>26</v>
      </c>
      <c r="B9628" t="s">
        <v>37</v>
      </c>
      <c r="C9628" t="s">
        <v>23</v>
      </c>
      <c r="D9628" s="4">
        <v>43726</v>
      </c>
      <c r="E9628">
        <v>8</v>
      </c>
      <c r="F9628">
        <v>73</v>
      </c>
    </row>
    <row r="9629" spans="1:6" x14ac:dyDescent="0.3">
      <c r="A9629" t="s">
        <v>26</v>
      </c>
      <c r="B9629" t="s">
        <v>43</v>
      </c>
      <c r="C9629" t="s">
        <v>24</v>
      </c>
      <c r="D9629" s="4">
        <v>43726</v>
      </c>
      <c r="E9629">
        <v>8</v>
      </c>
      <c r="F9629">
        <v>73</v>
      </c>
    </row>
    <row r="9630" spans="1:6" x14ac:dyDescent="0.3">
      <c r="A9630" t="s">
        <v>42</v>
      </c>
      <c r="B9630" t="s">
        <v>37</v>
      </c>
      <c r="C9630" t="s">
        <v>23</v>
      </c>
      <c r="D9630" s="4">
        <v>43726</v>
      </c>
      <c r="E9630">
        <v>3</v>
      </c>
      <c r="F9630">
        <v>73</v>
      </c>
    </row>
    <row r="9631" spans="1:6" x14ac:dyDescent="0.3">
      <c r="A9631" t="s">
        <v>42</v>
      </c>
      <c r="B9631" t="s">
        <v>29</v>
      </c>
      <c r="C9631" t="s">
        <v>24</v>
      </c>
      <c r="D9631" s="4">
        <v>43726</v>
      </c>
      <c r="E9631">
        <v>3</v>
      </c>
      <c r="F9631">
        <v>73</v>
      </c>
    </row>
    <row r="9632" spans="1:6" x14ac:dyDescent="0.3">
      <c r="A9632" t="s">
        <v>42</v>
      </c>
      <c r="B9632" t="s">
        <v>40</v>
      </c>
      <c r="C9632" t="s">
        <v>24</v>
      </c>
      <c r="D9632" s="4">
        <v>43726</v>
      </c>
      <c r="E9632">
        <v>3</v>
      </c>
      <c r="F9632">
        <v>73</v>
      </c>
    </row>
    <row r="9633" spans="1:6" x14ac:dyDescent="0.3">
      <c r="A9633" t="s">
        <v>42</v>
      </c>
      <c r="B9633" t="s">
        <v>5</v>
      </c>
      <c r="C9633" t="s">
        <v>23</v>
      </c>
      <c r="D9633" s="4">
        <v>43726</v>
      </c>
      <c r="E9633">
        <v>4</v>
      </c>
      <c r="F9633">
        <v>73</v>
      </c>
    </row>
    <row r="9634" spans="1:6" x14ac:dyDescent="0.3">
      <c r="A9634" t="s">
        <v>42</v>
      </c>
      <c r="B9634" t="s">
        <v>30</v>
      </c>
      <c r="C9634" t="s">
        <v>22</v>
      </c>
      <c r="D9634" s="4">
        <v>43726</v>
      </c>
      <c r="E9634">
        <v>4</v>
      </c>
      <c r="F9634">
        <v>73</v>
      </c>
    </row>
    <row r="9635" spans="1:6" x14ac:dyDescent="0.3">
      <c r="A9635" t="s">
        <v>42</v>
      </c>
      <c r="B9635" t="s">
        <v>36</v>
      </c>
      <c r="C9635" t="s">
        <v>22</v>
      </c>
      <c r="D9635" s="4">
        <v>43726</v>
      </c>
      <c r="E9635">
        <v>4</v>
      </c>
      <c r="F9635">
        <v>73</v>
      </c>
    </row>
    <row r="9636" spans="1:6" x14ac:dyDescent="0.3">
      <c r="A9636" t="s">
        <v>42</v>
      </c>
      <c r="B9636" t="s">
        <v>7</v>
      </c>
      <c r="C9636" t="s">
        <v>23</v>
      </c>
      <c r="D9636" s="4">
        <v>43726</v>
      </c>
      <c r="E9636">
        <v>6</v>
      </c>
      <c r="F9636">
        <v>73</v>
      </c>
    </row>
    <row r="9637" spans="1:6" x14ac:dyDescent="0.3">
      <c r="A9637" t="s">
        <v>42</v>
      </c>
      <c r="B9637" t="s">
        <v>29</v>
      </c>
      <c r="C9637" t="s">
        <v>22</v>
      </c>
      <c r="D9637" s="4">
        <v>43726</v>
      </c>
      <c r="E9637">
        <v>7</v>
      </c>
      <c r="F9637">
        <v>73</v>
      </c>
    </row>
    <row r="9638" spans="1:6" x14ac:dyDescent="0.3">
      <c r="A9638" t="s">
        <v>42</v>
      </c>
      <c r="B9638" t="s">
        <v>41</v>
      </c>
      <c r="C9638" t="s">
        <v>24</v>
      </c>
      <c r="D9638" s="4">
        <v>43726</v>
      </c>
      <c r="E9638">
        <v>8</v>
      </c>
      <c r="F9638">
        <v>73</v>
      </c>
    </row>
    <row r="9639" spans="1:6" x14ac:dyDescent="0.3">
      <c r="A9639" t="s">
        <v>10</v>
      </c>
      <c r="B9639" t="s">
        <v>28</v>
      </c>
      <c r="C9639" t="s">
        <v>23</v>
      </c>
      <c r="D9639" s="4">
        <v>43726</v>
      </c>
      <c r="E9639">
        <v>2</v>
      </c>
      <c r="F9639">
        <v>73</v>
      </c>
    </row>
    <row r="9640" spans="1:6" x14ac:dyDescent="0.3">
      <c r="A9640" t="s">
        <v>10</v>
      </c>
      <c r="B9640" t="s">
        <v>30</v>
      </c>
      <c r="C9640" t="s">
        <v>22</v>
      </c>
      <c r="D9640" s="4">
        <v>43726</v>
      </c>
      <c r="E9640">
        <v>2</v>
      </c>
      <c r="F9640">
        <v>73</v>
      </c>
    </row>
    <row r="9641" spans="1:6" x14ac:dyDescent="0.3">
      <c r="A9641" t="s">
        <v>10</v>
      </c>
      <c r="B9641" t="s">
        <v>38</v>
      </c>
      <c r="C9641" t="s">
        <v>24</v>
      </c>
      <c r="D9641" s="4">
        <v>43726</v>
      </c>
      <c r="E9641">
        <v>2</v>
      </c>
      <c r="F9641">
        <v>73</v>
      </c>
    </row>
    <row r="9642" spans="1:6" x14ac:dyDescent="0.3">
      <c r="A9642" t="s">
        <v>10</v>
      </c>
      <c r="B9642" t="s">
        <v>6</v>
      </c>
      <c r="C9642" t="s">
        <v>24</v>
      </c>
      <c r="D9642" s="4">
        <v>43726</v>
      </c>
      <c r="E9642">
        <v>2</v>
      </c>
      <c r="F9642">
        <v>73</v>
      </c>
    </row>
    <row r="9643" spans="1:6" x14ac:dyDescent="0.3">
      <c r="A9643" t="s">
        <v>10</v>
      </c>
      <c r="B9643" t="s">
        <v>5</v>
      </c>
      <c r="C9643" t="s">
        <v>23</v>
      </c>
      <c r="D9643" s="4">
        <v>43726</v>
      </c>
      <c r="E9643">
        <v>2</v>
      </c>
      <c r="F9643">
        <v>73</v>
      </c>
    </row>
    <row r="9644" spans="1:6" x14ac:dyDescent="0.3">
      <c r="A9644" t="s">
        <v>10</v>
      </c>
      <c r="B9644" t="s">
        <v>5</v>
      </c>
      <c r="C9644" t="s">
        <v>22</v>
      </c>
      <c r="D9644" s="4">
        <v>43726</v>
      </c>
      <c r="E9644">
        <v>2</v>
      </c>
      <c r="F9644">
        <v>73</v>
      </c>
    </row>
    <row r="9645" spans="1:6" x14ac:dyDescent="0.3">
      <c r="A9645" t="s">
        <v>10</v>
      </c>
      <c r="B9645" t="s">
        <v>7</v>
      </c>
      <c r="C9645" t="s">
        <v>24</v>
      </c>
      <c r="D9645" s="4">
        <v>43726</v>
      </c>
      <c r="E9645">
        <v>2</v>
      </c>
      <c r="F9645">
        <v>73</v>
      </c>
    </row>
    <row r="9646" spans="1:6" x14ac:dyDescent="0.3">
      <c r="A9646" t="s">
        <v>10</v>
      </c>
      <c r="B9646" t="s">
        <v>29</v>
      </c>
      <c r="C9646" t="s">
        <v>24</v>
      </c>
      <c r="D9646" s="4">
        <v>43726</v>
      </c>
      <c r="E9646">
        <v>2</v>
      </c>
      <c r="F9646">
        <v>73</v>
      </c>
    </row>
    <row r="9647" spans="1:6" x14ac:dyDescent="0.3">
      <c r="A9647" t="s">
        <v>10</v>
      </c>
      <c r="B9647" t="s">
        <v>4</v>
      </c>
      <c r="C9647" t="s">
        <v>23</v>
      </c>
      <c r="D9647" s="4">
        <v>43726</v>
      </c>
      <c r="E9647">
        <v>2</v>
      </c>
      <c r="F9647">
        <v>73</v>
      </c>
    </row>
    <row r="9648" spans="1:6" x14ac:dyDescent="0.3">
      <c r="A9648" t="s">
        <v>10</v>
      </c>
      <c r="B9648" t="s">
        <v>45</v>
      </c>
      <c r="C9648" t="s">
        <v>24</v>
      </c>
      <c r="D9648" s="4">
        <v>43726</v>
      </c>
      <c r="E9648">
        <v>2</v>
      </c>
      <c r="F9648">
        <v>73</v>
      </c>
    </row>
    <row r="9649" spans="1:6" x14ac:dyDescent="0.3">
      <c r="A9649" t="s">
        <v>11</v>
      </c>
      <c r="B9649" t="s">
        <v>46</v>
      </c>
      <c r="C9649" t="s">
        <v>23</v>
      </c>
      <c r="D9649" s="4">
        <v>43726</v>
      </c>
      <c r="E9649">
        <v>3</v>
      </c>
      <c r="F9649">
        <v>73</v>
      </c>
    </row>
    <row r="9650" spans="1:6" x14ac:dyDescent="0.3">
      <c r="A9650" t="s">
        <v>11</v>
      </c>
      <c r="B9650" t="s">
        <v>9</v>
      </c>
      <c r="C9650" t="s">
        <v>22</v>
      </c>
      <c r="D9650" s="4">
        <v>43726</v>
      </c>
      <c r="E9650">
        <v>3</v>
      </c>
      <c r="F9650">
        <v>73</v>
      </c>
    </row>
    <row r="9651" spans="1:6" x14ac:dyDescent="0.3">
      <c r="A9651" t="s">
        <v>11</v>
      </c>
      <c r="B9651" t="s">
        <v>30</v>
      </c>
      <c r="C9651" t="s">
        <v>22</v>
      </c>
      <c r="D9651" s="4">
        <v>43726</v>
      </c>
      <c r="E9651">
        <v>3</v>
      </c>
      <c r="F9651">
        <v>73</v>
      </c>
    </row>
    <row r="9652" spans="1:6" x14ac:dyDescent="0.3">
      <c r="A9652" t="s">
        <v>11</v>
      </c>
      <c r="B9652" t="s">
        <v>41</v>
      </c>
      <c r="C9652" t="s">
        <v>23</v>
      </c>
      <c r="D9652" s="4">
        <v>43726</v>
      </c>
      <c r="E9652">
        <v>4</v>
      </c>
      <c r="F9652">
        <v>73</v>
      </c>
    </row>
    <row r="9653" spans="1:6" x14ac:dyDescent="0.3">
      <c r="A9653" t="s">
        <v>11</v>
      </c>
      <c r="B9653" t="s">
        <v>37</v>
      </c>
      <c r="C9653" t="s">
        <v>24</v>
      </c>
      <c r="D9653" s="4">
        <v>43726</v>
      </c>
      <c r="E9653">
        <v>4</v>
      </c>
      <c r="F9653">
        <v>73</v>
      </c>
    </row>
    <row r="9654" spans="1:6" x14ac:dyDescent="0.3">
      <c r="A9654" t="s">
        <v>11</v>
      </c>
      <c r="B9654" t="s">
        <v>36</v>
      </c>
      <c r="C9654" t="s">
        <v>24</v>
      </c>
      <c r="D9654" s="4">
        <v>43726</v>
      </c>
      <c r="E9654">
        <v>4</v>
      </c>
      <c r="F9654">
        <v>73</v>
      </c>
    </row>
    <row r="9655" spans="1:6" x14ac:dyDescent="0.3">
      <c r="A9655" t="s">
        <v>11</v>
      </c>
      <c r="B9655" t="s">
        <v>9</v>
      </c>
      <c r="C9655" t="s">
        <v>24</v>
      </c>
      <c r="D9655" s="4">
        <v>43726</v>
      </c>
      <c r="E9655">
        <v>5</v>
      </c>
      <c r="F9655">
        <v>73</v>
      </c>
    </row>
    <row r="9656" spans="1:6" x14ac:dyDescent="0.3">
      <c r="A9656" t="s">
        <v>11</v>
      </c>
      <c r="B9656" t="s">
        <v>38</v>
      </c>
      <c r="C9656" t="s">
        <v>24</v>
      </c>
      <c r="D9656" s="4">
        <v>43726</v>
      </c>
      <c r="E9656">
        <v>5</v>
      </c>
      <c r="F9656">
        <v>73</v>
      </c>
    </row>
    <row r="9657" spans="1:6" x14ac:dyDescent="0.3">
      <c r="A9657" t="s">
        <v>11</v>
      </c>
      <c r="B9657" t="s">
        <v>45</v>
      </c>
      <c r="C9657" t="s">
        <v>24</v>
      </c>
      <c r="D9657" s="4">
        <v>43726</v>
      </c>
      <c r="E9657">
        <v>6</v>
      </c>
      <c r="F9657">
        <v>73</v>
      </c>
    </row>
    <row r="9658" spans="1:6" x14ac:dyDescent="0.3">
      <c r="A9658" t="s">
        <v>11</v>
      </c>
      <c r="B9658" t="s">
        <v>28</v>
      </c>
      <c r="C9658" t="s">
        <v>23</v>
      </c>
      <c r="D9658" s="4">
        <v>43726</v>
      </c>
      <c r="E9658">
        <v>8</v>
      </c>
      <c r="F9658">
        <v>73</v>
      </c>
    </row>
    <row r="9659" spans="1:6" x14ac:dyDescent="0.3">
      <c r="A9659" t="s">
        <v>12</v>
      </c>
      <c r="B9659" t="s">
        <v>36</v>
      </c>
      <c r="C9659" t="s">
        <v>23</v>
      </c>
      <c r="D9659" s="4">
        <v>43726</v>
      </c>
      <c r="E9659">
        <v>6</v>
      </c>
      <c r="F9659">
        <v>73</v>
      </c>
    </row>
    <row r="9660" spans="1:6" x14ac:dyDescent="0.3">
      <c r="A9660" t="s">
        <v>12</v>
      </c>
      <c r="B9660" t="s">
        <v>41</v>
      </c>
      <c r="C9660" t="s">
        <v>23</v>
      </c>
      <c r="D9660" s="4">
        <v>43726</v>
      </c>
      <c r="E9660">
        <v>6</v>
      </c>
      <c r="F9660">
        <v>73</v>
      </c>
    </row>
    <row r="9661" spans="1:6" x14ac:dyDescent="0.3">
      <c r="A9661" t="s">
        <v>12</v>
      </c>
      <c r="B9661" t="s">
        <v>38</v>
      </c>
      <c r="C9661" t="s">
        <v>24</v>
      </c>
      <c r="D9661" s="4">
        <v>43726</v>
      </c>
      <c r="E9661">
        <v>7</v>
      </c>
      <c r="F9661">
        <v>73</v>
      </c>
    </row>
    <row r="9662" spans="1:6" x14ac:dyDescent="0.3">
      <c r="A9662" t="s">
        <v>12</v>
      </c>
      <c r="B9662" t="s">
        <v>45</v>
      </c>
      <c r="C9662" t="s">
        <v>22</v>
      </c>
      <c r="D9662" s="4">
        <v>43726</v>
      </c>
      <c r="E9662">
        <v>8</v>
      </c>
      <c r="F9662">
        <v>73</v>
      </c>
    </row>
    <row r="9663" spans="1:6" x14ac:dyDescent="0.3">
      <c r="A9663" t="s">
        <v>12</v>
      </c>
      <c r="B9663" t="s">
        <v>9</v>
      </c>
      <c r="C9663" t="s">
        <v>24</v>
      </c>
      <c r="D9663" s="4">
        <v>43726</v>
      </c>
      <c r="E9663">
        <v>8</v>
      </c>
      <c r="F9663">
        <v>73</v>
      </c>
    </row>
    <row r="9664" spans="1:6" x14ac:dyDescent="0.3">
      <c r="A9664" t="s">
        <v>26</v>
      </c>
      <c r="B9664" t="s">
        <v>7</v>
      </c>
      <c r="C9664" t="s">
        <v>23</v>
      </c>
      <c r="D9664" s="4">
        <v>43727</v>
      </c>
      <c r="E9664">
        <v>3</v>
      </c>
      <c r="F9664">
        <v>73</v>
      </c>
    </row>
    <row r="9665" spans="1:6" x14ac:dyDescent="0.3">
      <c r="A9665" t="s">
        <v>26</v>
      </c>
      <c r="B9665" t="s">
        <v>37</v>
      </c>
      <c r="C9665" t="s">
        <v>23</v>
      </c>
      <c r="D9665" s="4">
        <v>43727</v>
      </c>
      <c r="E9665">
        <v>3</v>
      </c>
      <c r="F9665">
        <v>73</v>
      </c>
    </row>
    <row r="9666" spans="1:6" x14ac:dyDescent="0.3">
      <c r="A9666" t="s">
        <v>26</v>
      </c>
      <c r="B9666" t="s">
        <v>45</v>
      </c>
      <c r="C9666" t="s">
        <v>22</v>
      </c>
      <c r="D9666" s="4">
        <v>43727</v>
      </c>
      <c r="E9666">
        <v>3</v>
      </c>
      <c r="F9666">
        <v>73</v>
      </c>
    </row>
    <row r="9667" spans="1:6" x14ac:dyDescent="0.3">
      <c r="A9667" t="s">
        <v>26</v>
      </c>
      <c r="B9667" t="s">
        <v>37</v>
      </c>
      <c r="C9667" t="s">
        <v>24</v>
      </c>
      <c r="D9667" s="4">
        <v>43727</v>
      </c>
      <c r="E9667">
        <v>3</v>
      </c>
      <c r="F9667">
        <v>73</v>
      </c>
    </row>
    <row r="9668" spans="1:6" x14ac:dyDescent="0.3">
      <c r="A9668" t="s">
        <v>26</v>
      </c>
      <c r="B9668" t="s">
        <v>4</v>
      </c>
      <c r="C9668" t="s">
        <v>23</v>
      </c>
      <c r="D9668" s="4">
        <v>43727</v>
      </c>
      <c r="E9668">
        <v>4</v>
      </c>
      <c r="F9668">
        <v>73</v>
      </c>
    </row>
    <row r="9669" spans="1:6" x14ac:dyDescent="0.3">
      <c r="A9669" t="s">
        <v>26</v>
      </c>
      <c r="B9669" t="s">
        <v>41</v>
      </c>
      <c r="C9669" t="s">
        <v>22</v>
      </c>
      <c r="D9669" s="4">
        <v>43727</v>
      </c>
      <c r="E9669">
        <v>4</v>
      </c>
      <c r="F9669">
        <v>73</v>
      </c>
    </row>
    <row r="9670" spans="1:6" x14ac:dyDescent="0.3">
      <c r="A9670" t="s">
        <v>26</v>
      </c>
      <c r="B9670" t="s">
        <v>44</v>
      </c>
      <c r="C9670" t="s">
        <v>23</v>
      </c>
      <c r="D9670" s="4">
        <v>43727</v>
      </c>
      <c r="E9670">
        <v>5</v>
      </c>
      <c r="F9670">
        <v>73</v>
      </c>
    </row>
    <row r="9671" spans="1:6" x14ac:dyDescent="0.3">
      <c r="A9671" t="s">
        <v>26</v>
      </c>
      <c r="B9671" t="s">
        <v>37</v>
      </c>
      <c r="C9671" t="s">
        <v>22</v>
      </c>
      <c r="D9671" s="4">
        <v>43727</v>
      </c>
      <c r="E9671">
        <v>5</v>
      </c>
      <c r="F9671">
        <v>73</v>
      </c>
    </row>
    <row r="9672" spans="1:6" x14ac:dyDescent="0.3">
      <c r="A9672" t="s">
        <v>26</v>
      </c>
      <c r="B9672" t="s">
        <v>36</v>
      </c>
      <c r="C9672" t="s">
        <v>22</v>
      </c>
      <c r="D9672" s="4">
        <v>43727</v>
      </c>
      <c r="E9672">
        <v>5</v>
      </c>
      <c r="F9672">
        <v>73</v>
      </c>
    </row>
    <row r="9673" spans="1:6" x14ac:dyDescent="0.3">
      <c r="A9673" t="s">
        <v>26</v>
      </c>
      <c r="B9673" t="s">
        <v>28</v>
      </c>
      <c r="C9673" t="s">
        <v>24</v>
      </c>
      <c r="D9673" s="4">
        <v>43727</v>
      </c>
      <c r="E9673">
        <v>5</v>
      </c>
      <c r="F9673">
        <v>73</v>
      </c>
    </row>
    <row r="9674" spans="1:6" x14ac:dyDescent="0.3">
      <c r="A9674" t="s">
        <v>26</v>
      </c>
      <c r="B9674" t="s">
        <v>43</v>
      </c>
      <c r="C9674" t="s">
        <v>24</v>
      </c>
      <c r="D9674" s="4">
        <v>43727</v>
      </c>
      <c r="E9674">
        <v>5</v>
      </c>
      <c r="F9674">
        <v>73</v>
      </c>
    </row>
    <row r="9675" spans="1:6" x14ac:dyDescent="0.3">
      <c r="A9675" t="s">
        <v>26</v>
      </c>
      <c r="B9675" t="s">
        <v>40</v>
      </c>
      <c r="C9675" t="s">
        <v>22</v>
      </c>
      <c r="D9675" s="4">
        <v>43727</v>
      </c>
      <c r="E9675">
        <v>6</v>
      </c>
      <c r="F9675">
        <v>73</v>
      </c>
    </row>
    <row r="9676" spans="1:6" x14ac:dyDescent="0.3">
      <c r="A9676" t="s">
        <v>26</v>
      </c>
      <c r="B9676" t="s">
        <v>44</v>
      </c>
      <c r="C9676" t="s">
        <v>24</v>
      </c>
      <c r="D9676" s="4">
        <v>43727</v>
      </c>
      <c r="E9676">
        <v>7</v>
      </c>
      <c r="F9676">
        <v>73</v>
      </c>
    </row>
    <row r="9677" spans="1:6" x14ac:dyDescent="0.3">
      <c r="A9677" t="s">
        <v>26</v>
      </c>
      <c r="B9677" t="s">
        <v>41</v>
      </c>
      <c r="C9677" t="s">
        <v>24</v>
      </c>
      <c r="D9677" s="4">
        <v>43727</v>
      </c>
      <c r="E9677">
        <v>7</v>
      </c>
      <c r="F9677">
        <v>73</v>
      </c>
    </row>
    <row r="9678" spans="1:6" x14ac:dyDescent="0.3">
      <c r="A9678" t="s">
        <v>26</v>
      </c>
      <c r="B9678" t="s">
        <v>38</v>
      </c>
      <c r="C9678" t="s">
        <v>24</v>
      </c>
      <c r="D9678" s="4">
        <v>43727</v>
      </c>
      <c r="E9678">
        <v>8</v>
      </c>
      <c r="F9678">
        <v>73</v>
      </c>
    </row>
    <row r="9679" spans="1:6" x14ac:dyDescent="0.3">
      <c r="A9679" t="s">
        <v>42</v>
      </c>
      <c r="B9679" t="s">
        <v>7</v>
      </c>
      <c r="C9679" t="s">
        <v>22</v>
      </c>
      <c r="D9679" s="4">
        <v>43727</v>
      </c>
      <c r="E9679">
        <v>3</v>
      </c>
      <c r="F9679">
        <v>73</v>
      </c>
    </row>
    <row r="9680" spans="1:6" x14ac:dyDescent="0.3">
      <c r="A9680" t="s">
        <v>42</v>
      </c>
      <c r="B9680" t="s">
        <v>46</v>
      </c>
      <c r="C9680" t="s">
        <v>22</v>
      </c>
      <c r="D9680" s="4">
        <v>43727</v>
      </c>
      <c r="E9680">
        <v>4</v>
      </c>
      <c r="F9680">
        <v>73</v>
      </c>
    </row>
    <row r="9681" spans="1:6" x14ac:dyDescent="0.3">
      <c r="A9681" t="s">
        <v>42</v>
      </c>
      <c r="B9681" t="s">
        <v>40</v>
      </c>
      <c r="C9681" t="s">
        <v>24</v>
      </c>
      <c r="D9681" s="4">
        <v>43727</v>
      </c>
      <c r="E9681">
        <v>4</v>
      </c>
      <c r="F9681">
        <v>73</v>
      </c>
    </row>
    <row r="9682" spans="1:6" x14ac:dyDescent="0.3">
      <c r="A9682" t="s">
        <v>42</v>
      </c>
      <c r="B9682" t="s">
        <v>5</v>
      </c>
      <c r="C9682" t="s">
        <v>23</v>
      </c>
      <c r="D9682" s="4">
        <v>43727</v>
      </c>
      <c r="E9682">
        <v>6</v>
      </c>
      <c r="F9682">
        <v>73</v>
      </c>
    </row>
    <row r="9683" spans="1:6" x14ac:dyDescent="0.3">
      <c r="A9683" t="s">
        <v>42</v>
      </c>
      <c r="B9683" t="s">
        <v>45</v>
      </c>
      <c r="C9683" t="s">
        <v>23</v>
      </c>
      <c r="D9683" s="4">
        <v>43727</v>
      </c>
      <c r="E9683">
        <v>7</v>
      </c>
      <c r="F9683">
        <v>73</v>
      </c>
    </row>
    <row r="9684" spans="1:6" x14ac:dyDescent="0.3">
      <c r="A9684" t="s">
        <v>10</v>
      </c>
      <c r="B9684" t="s">
        <v>40</v>
      </c>
      <c r="C9684" t="s">
        <v>23</v>
      </c>
      <c r="D9684" s="4">
        <v>43727</v>
      </c>
      <c r="E9684">
        <v>2</v>
      </c>
      <c r="F9684">
        <v>73</v>
      </c>
    </row>
    <row r="9685" spans="1:6" x14ac:dyDescent="0.3">
      <c r="A9685" t="s">
        <v>10</v>
      </c>
      <c r="B9685" t="s">
        <v>41</v>
      </c>
      <c r="C9685" t="s">
        <v>22</v>
      </c>
      <c r="D9685" s="4">
        <v>43727</v>
      </c>
      <c r="E9685">
        <v>2</v>
      </c>
      <c r="F9685">
        <v>73</v>
      </c>
    </row>
    <row r="9686" spans="1:6" x14ac:dyDescent="0.3">
      <c r="A9686" t="s">
        <v>10</v>
      </c>
      <c r="B9686" t="s">
        <v>4</v>
      </c>
      <c r="C9686" t="s">
        <v>24</v>
      </c>
      <c r="D9686" s="4">
        <v>43727</v>
      </c>
      <c r="E9686">
        <v>2</v>
      </c>
      <c r="F9686">
        <v>73</v>
      </c>
    </row>
    <row r="9687" spans="1:6" x14ac:dyDescent="0.3">
      <c r="A9687" t="s">
        <v>10</v>
      </c>
      <c r="B9687" t="s">
        <v>29</v>
      </c>
      <c r="C9687" t="s">
        <v>23</v>
      </c>
      <c r="D9687" s="4">
        <v>43727</v>
      </c>
      <c r="E9687">
        <v>2</v>
      </c>
      <c r="F9687">
        <v>73</v>
      </c>
    </row>
    <row r="9688" spans="1:6" x14ac:dyDescent="0.3">
      <c r="A9688" t="s">
        <v>10</v>
      </c>
      <c r="B9688" t="s">
        <v>46</v>
      </c>
      <c r="C9688" t="s">
        <v>23</v>
      </c>
      <c r="D9688" s="4">
        <v>43727</v>
      </c>
      <c r="E9688">
        <v>2</v>
      </c>
      <c r="F9688">
        <v>73</v>
      </c>
    </row>
    <row r="9689" spans="1:6" x14ac:dyDescent="0.3">
      <c r="A9689" t="s">
        <v>10</v>
      </c>
      <c r="B9689" t="s">
        <v>9</v>
      </c>
      <c r="C9689" t="s">
        <v>22</v>
      </c>
      <c r="D9689" s="4">
        <v>43727</v>
      </c>
      <c r="E9689">
        <v>2</v>
      </c>
      <c r="F9689">
        <v>73</v>
      </c>
    </row>
    <row r="9690" spans="1:6" x14ac:dyDescent="0.3">
      <c r="A9690" t="s">
        <v>10</v>
      </c>
      <c r="B9690" t="s">
        <v>36</v>
      </c>
      <c r="C9690" t="s">
        <v>22</v>
      </c>
      <c r="D9690" s="4">
        <v>43727</v>
      </c>
      <c r="E9690">
        <v>2</v>
      </c>
      <c r="F9690">
        <v>73</v>
      </c>
    </row>
    <row r="9691" spans="1:6" x14ac:dyDescent="0.3">
      <c r="A9691" t="s">
        <v>10</v>
      </c>
      <c r="B9691" t="s">
        <v>9</v>
      </c>
      <c r="C9691" t="s">
        <v>24</v>
      </c>
      <c r="D9691" s="4">
        <v>43727</v>
      </c>
      <c r="E9691">
        <v>2</v>
      </c>
      <c r="F9691">
        <v>73</v>
      </c>
    </row>
    <row r="9692" spans="1:6" x14ac:dyDescent="0.3">
      <c r="A9692" t="s">
        <v>10</v>
      </c>
      <c r="B9692" t="s">
        <v>36</v>
      </c>
      <c r="C9692" t="s">
        <v>24</v>
      </c>
      <c r="D9692" s="4">
        <v>43727</v>
      </c>
      <c r="E9692">
        <v>2</v>
      </c>
      <c r="F9692">
        <v>73</v>
      </c>
    </row>
    <row r="9693" spans="1:6" x14ac:dyDescent="0.3">
      <c r="A9693" t="s">
        <v>10</v>
      </c>
      <c r="B9693" t="s">
        <v>30</v>
      </c>
      <c r="C9693" t="s">
        <v>23</v>
      </c>
      <c r="D9693" s="4">
        <v>43727</v>
      </c>
      <c r="E9693">
        <v>2</v>
      </c>
      <c r="F9693">
        <v>73</v>
      </c>
    </row>
    <row r="9694" spans="1:6" x14ac:dyDescent="0.3">
      <c r="A9694" t="s">
        <v>10</v>
      </c>
      <c r="B9694" t="s">
        <v>7</v>
      </c>
      <c r="C9694" t="s">
        <v>24</v>
      </c>
      <c r="D9694" s="4">
        <v>43727</v>
      </c>
      <c r="E9694">
        <v>2</v>
      </c>
      <c r="F9694">
        <v>73</v>
      </c>
    </row>
    <row r="9695" spans="1:6" x14ac:dyDescent="0.3">
      <c r="A9695" t="s">
        <v>10</v>
      </c>
      <c r="B9695" t="s">
        <v>46</v>
      </c>
      <c r="C9695" t="s">
        <v>24</v>
      </c>
      <c r="D9695" s="4">
        <v>43727</v>
      </c>
      <c r="E9695">
        <v>2</v>
      </c>
      <c r="F9695">
        <v>73</v>
      </c>
    </row>
    <row r="9696" spans="1:6" x14ac:dyDescent="0.3">
      <c r="A9696" t="s">
        <v>11</v>
      </c>
      <c r="B9696" t="s">
        <v>30</v>
      </c>
      <c r="C9696" t="s">
        <v>23</v>
      </c>
      <c r="D9696" s="4">
        <v>43727</v>
      </c>
      <c r="E9696">
        <v>3</v>
      </c>
      <c r="F9696">
        <v>73</v>
      </c>
    </row>
    <row r="9697" spans="1:6" x14ac:dyDescent="0.3">
      <c r="A9697" t="s">
        <v>11</v>
      </c>
      <c r="B9697" t="s">
        <v>44</v>
      </c>
      <c r="C9697" t="s">
        <v>22</v>
      </c>
      <c r="D9697" s="4">
        <v>43727</v>
      </c>
      <c r="E9697">
        <v>3</v>
      </c>
      <c r="F9697">
        <v>73</v>
      </c>
    </row>
    <row r="9698" spans="1:6" x14ac:dyDescent="0.3">
      <c r="A9698" t="s">
        <v>11</v>
      </c>
      <c r="B9698" t="s">
        <v>4</v>
      </c>
      <c r="C9698" t="s">
        <v>22</v>
      </c>
      <c r="D9698" s="4">
        <v>43727</v>
      </c>
      <c r="E9698">
        <v>4</v>
      </c>
      <c r="F9698">
        <v>73</v>
      </c>
    </row>
    <row r="9699" spans="1:6" x14ac:dyDescent="0.3">
      <c r="A9699" t="s">
        <v>11</v>
      </c>
      <c r="B9699" t="s">
        <v>46</v>
      </c>
      <c r="C9699" t="s">
        <v>23</v>
      </c>
      <c r="D9699" s="4">
        <v>43727</v>
      </c>
      <c r="E9699">
        <v>7</v>
      </c>
      <c r="F9699">
        <v>73</v>
      </c>
    </row>
    <row r="9700" spans="1:6" x14ac:dyDescent="0.3">
      <c r="A9700" t="s">
        <v>11</v>
      </c>
      <c r="B9700" t="s">
        <v>6</v>
      </c>
      <c r="C9700" t="s">
        <v>24</v>
      </c>
      <c r="D9700" s="4">
        <v>43727</v>
      </c>
      <c r="E9700">
        <v>8</v>
      </c>
      <c r="F9700">
        <v>73</v>
      </c>
    </row>
    <row r="9701" spans="1:6" x14ac:dyDescent="0.3">
      <c r="A9701" t="s">
        <v>12</v>
      </c>
      <c r="B9701" t="s">
        <v>28</v>
      </c>
      <c r="C9701" t="s">
        <v>22</v>
      </c>
      <c r="D9701" s="4">
        <v>43727</v>
      </c>
      <c r="E9701">
        <v>6</v>
      </c>
      <c r="F9701">
        <v>73</v>
      </c>
    </row>
    <row r="9702" spans="1:6" x14ac:dyDescent="0.3">
      <c r="A9702" t="s">
        <v>12</v>
      </c>
      <c r="B9702" t="s">
        <v>38</v>
      </c>
      <c r="C9702" t="s">
        <v>22</v>
      </c>
      <c r="D9702" s="4">
        <v>43727</v>
      </c>
      <c r="E9702">
        <v>6</v>
      </c>
      <c r="F9702">
        <v>73</v>
      </c>
    </row>
    <row r="9703" spans="1:6" x14ac:dyDescent="0.3">
      <c r="A9703" t="s">
        <v>12</v>
      </c>
      <c r="B9703" t="s">
        <v>36</v>
      </c>
      <c r="C9703" t="s">
        <v>22</v>
      </c>
      <c r="D9703" s="4">
        <v>43727</v>
      </c>
      <c r="E9703">
        <v>6</v>
      </c>
      <c r="F9703">
        <v>73</v>
      </c>
    </row>
    <row r="9704" spans="1:6" x14ac:dyDescent="0.3">
      <c r="A9704" t="s">
        <v>12</v>
      </c>
      <c r="B9704" t="s">
        <v>29</v>
      </c>
      <c r="C9704" t="s">
        <v>24</v>
      </c>
      <c r="D9704" s="4">
        <v>43727</v>
      </c>
      <c r="E9704">
        <v>6</v>
      </c>
      <c r="F9704">
        <v>73</v>
      </c>
    </row>
    <row r="9705" spans="1:6" x14ac:dyDescent="0.3">
      <c r="A9705" t="s">
        <v>12</v>
      </c>
      <c r="B9705" t="s">
        <v>38</v>
      </c>
      <c r="C9705" t="s">
        <v>23</v>
      </c>
      <c r="D9705" s="4">
        <v>43727</v>
      </c>
      <c r="E9705">
        <v>7</v>
      </c>
      <c r="F9705">
        <v>73</v>
      </c>
    </row>
    <row r="9706" spans="1:6" x14ac:dyDescent="0.3">
      <c r="A9706" t="s">
        <v>12</v>
      </c>
      <c r="B9706" t="s">
        <v>43</v>
      </c>
      <c r="C9706" t="s">
        <v>23</v>
      </c>
      <c r="D9706" s="4">
        <v>43727</v>
      </c>
      <c r="E9706">
        <v>8</v>
      </c>
      <c r="F9706">
        <v>73</v>
      </c>
    </row>
    <row r="9707" spans="1:6" x14ac:dyDescent="0.3">
      <c r="A9707" t="s">
        <v>12</v>
      </c>
      <c r="B9707" t="s">
        <v>40</v>
      </c>
      <c r="C9707" t="s">
        <v>23</v>
      </c>
      <c r="D9707" s="4">
        <v>43727</v>
      </c>
      <c r="E9707">
        <v>8</v>
      </c>
      <c r="F9707">
        <v>73</v>
      </c>
    </row>
    <row r="9708" spans="1:6" x14ac:dyDescent="0.3">
      <c r="A9708" t="s">
        <v>12</v>
      </c>
      <c r="B9708" t="s">
        <v>4</v>
      </c>
      <c r="C9708" t="s">
        <v>23</v>
      </c>
      <c r="D9708" s="4">
        <v>43727</v>
      </c>
      <c r="E9708">
        <v>8</v>
      </c>
      <c r="F9708">
        <v>73</v>
      </c>
    </row>
    <row r="9709" spans="1:6" x14ac:dyDescent="0.3">
      <c r="A9709" t="s">
        <v>12</v>
      </c>
      <c r="B9709" t="s">
        <v>5</v>
      </c>
      <c r="C9709" t="s">
        <v>22</v>
      </c>
      <c r="D9709" s="4">
        <v>43727</v>
      </c>
      <c r="E9709">
        <v>8</v>
      </c>
      <c r="F9709">
        <v>73</v>
      </c>
    </row>
    <row r="9710" spans="1:6" x14ac:dyDescent="0.3">
      <c r="A9710" t="s">
        <v>26</v>
      </c>
      <c r="B9710" t="s">
        <v>39</v>
      </c>
      <c r="C9710" t="s">
        <v>24</v>
      </c>
      <c r="D9710" s="4">
        <v>43728</v>
      </c>
      <c r="E9710">
        <v>3</v>
      </c>
      <c r="F9710">
        <v>73</v>
      </c>
    </row>
    <row r="9711" spans="1:6" x14ac:dyDescent="0.3">
      <c r="A9711" t="s">
        <v>26</v>
      </c>
      <c r="B9711" t="s">
        <v>36</v>
      </c>
      <c r="C9711" t="s">
        <v>22</v>
      </c>
      <c r="D9711" s="4">
        <v>43728</v>
      </c>
      <c r="E9711">
        <v>4</v>
      </c>
      <c r="F9711">
        <v>73</v>
      </c>
    </row>
    <row r="9712" spans="1:6" x14ac:dyDescent="0.3">
      <c r="A9712" t="s">
        <v>26</v>
      </c>
      <c r="B9712" t="s">
        <v>28</v>
      </c>
      <c r="C9712" t="s">
        <v>24</v>
      </c>
      <c r="D9712" s="4">
        <v>43728</v>
      </c>
      <c r="E9712">
        <v>4</v>
      </c>
      <c r="F9712">
        <v>73</v>
      </c>
    </row>
    <row r="9713" spans="1:6" x14ac:dyDescent="0.3">
      <c r="A9713" t="s">
        <v>26</v>
      </c>
      <c r="B9713" t="s">
        <v>6</v>
      </c>
      <c r="C9713" t="s">
        <v>23</v>
      </c>
      <c r="D9713" s="4">
        <v>43728</v>
      </c>
      <c r="E9713">
        <v>5</v>
      </c>
      <c r="F9713">
        <v>73</v>
      </c>
    </row>
    <row r="9714" spans="1:6" x14ac:dyDescent="0.3">
      <c r="A9714" t="s">
        <v>26</v>
      </c>
      <c r="B9714" t="s">
        <v>7</v>
      </c>
      <c r="C9714" t="s">
        <v>22</v>
      </c>
      <c r="D9714" s="4">
        <v>43728</v>
      </c>
      <c r="E9714">
        <v>5</v>
      </c>
      <c r="F9714">
        <v>73</v>
      </c>
    </row>
    <row r="9715" spans="1:6" x14ac:dyDescent="0.3">
      <c r="A9715" t="s">
        <v>26</v>
      </c>
      <c r="B9715" t="s">
        <v>38</v>
      </c>
      <c r="C9715" t="s">
        <v>22</v>
      </c>
      <c r="D9715" s="4">
        <v>43728</v>
      </c>
      <c r="E9715">
        <v>5</v>
      </c>
      <c r="F9715">
        <v>73</v>
      </c>
    </row>
    <row r="9716" spans="1:6" x14ac:dyDescent="0.3">
      <c r="A9716" t="s">
        <v>26</v>
      </c>
      <c r="B9716" t="s">
        <v>40</v>
      </c>
      <c r="C9716" t="s">
        <v>24</v>
      </c>
      <c r="D9716" s="4">
        <v>43728</v>
      </c>
      <c r="E9716">
        <v>5</v>
      </c>
      <c r="F9716">
        <v>73</v>
      </c>
    </row>
    <row r="9717" spans="1:6" x14ac:dyDescent="0.3">
      <c r="A9717" t="s">
        <v>26</v>
      </c>
      <c r="B9717" t="s">
        <v>30</v>
      </c>
      <c r="C9717" t="s">
        <v>22</v>
      </c>
      <c r="D9717" s="4">
        <v>43728</v>
      </c>
      <c r="E9717">
        <v>7</v>
      </c>
      <c r="F9717">
        <v>73</v>
      </c>
    </row>
    <row r="9718" spans="1:6" x14ac:dyDescent="0.3">
      <c r="A9718" t="s">
        <v>26</v>
      </c>
      <c r="B9718" t="s">
        <v>46</v>
      </c>
      <c r="C9718" t="s">
        <v>23</v>
      </c>
      <c r="D9718" s="4">
        <v>43728</v>
      </c>
      <c r="E9718">
        <v>8</v>
      </c>
      <c r="F9718">
        <v>73</v>
      </c>
    </row>
    <row r="9719" spans="1:6" x14ac:dyDescent="0.3">
      <c r="A9719" t="s">
        <v>26</v>
      </c>
      <c r="B9719" t="s">
        <v>43</v>
      </c>
      <c r="C9719" t="s">
        <v>24</v>
      </c>
      <c r="D9719" s="4">
        <v>43728</v>
      </c>
      <c r="E9719">
        <v>8</v>
      </c>
      <c r="F9719">
        <v>73</v>
      </c>
    </row>
    <row r="9720" spans="1:6" x14ac:dyDescent="0.3">
      <c r="A9720" t="s">
        <v>26</v>
      </c>
      <c r="B9720" t="s">
        <v>41</v>
      </c>
      <c r="C9720" t="s">
        <v>24</v>
      </c>
      <c r="D9720" s="4">
        <v>43728</v>
      </c>
      <c r="E9720">
        <v>8</v>
      </c>
      <c r="F9720">
        <v>73</v>
      </c>
    </row>
    <row r="9721" spans="1:6" x14ac:dyDescent="0.3">
      <c r="A9721" t="s">
        <v>42</v>
      </c>
      <c r="B9721" t="s">
        <v>46</v>
      </c>
      <c r="C9721" t="s">
        <v>23</v>
      </c>
      <c r="D9721" s="4">
        <v>43728</v>
      </c>
      <c r="E9721">
        <v>3</v>
      </c>
      <c r="F9721">
        <v>73</v>
      </c>
    </row>
    <row r="9722" spans="1:6" x14ac:dyDescent="0.3">
      <c r="A9722" t="s">
        <v>42</v>
      </c>
      <c r="B9722" t="s">
        <v>4</v>
      </c>
      <c r="C9722" t="s">
        <v>24</v>
      </c>
      <c r="D9722" s="4">
        <v>43728</v>
      </c>
      <c r="E9722">
        <v>4</v>
      </c>
      <c r="F9722">
        <v>73</v>
      </c>
    </row>
    <row r="9723" spans="1:6" x14ac:dyDescent="0.3">
      <c r="A9723" t="s">
        <v>42</v>
      </c>
      <c r="B9723" t="s">
        <v>6</v>
      </c>
      <c r="C9723" t="s">
        <v>24</v>
      </c>
      <c r="D9723" s="4">
        <v>43728</v>
      </c>
      <c r="E9723">
        <v>5</v>
      </c>
      <c r="F9723">
        <v>73</v>
      </c>
    </row>
    <row r="9724" spans="1:6" x14ac:dyDescent="0.3">
      <c r="A9724" t="s">
        <v>42</v>
      </c>
      <c r="B9724" t="s">
        <v>29</v>
      </c>
      <c r="C9724" t="s">
        <v>22</v>
      </c>
      <c r="D9724" s="4">
        <v>43728</v>
      </c>
      <c r="E9724">
        <v>6</v>
      </c>
      <c r="F9724">
        <v>73</v>
      </c>
    </row>
    <row r="9725" spans="1:6" x14ac:dyDescent="0.3">
      <c r="A9725" t="s">
        <v>42</v>
      </c>
      <c r="B9725" t="s">
        <v>40</v>
      </c>
      <c r="C9725" t="s">
        <v>24</v>
      </c>
      <c r="D9725" s="4">
        <v>43728</v>
      </c>
      <c r="E9725">
        <v>6</v>
      </c>
      <c r="F9725">
        <v>73</v>
      </c>
    </row>
    <row r="9726" spans="1:6" x14ac:dyDescent="0.3">
      <c r="A9726" t="s">
        <v>42</v>
      </c>
      <c r="B9726" t="s">
        <v>5</v>
      </c>
      <c r="C9726" t="s">
        <v>24</v>
      </c>
      <c r="D9726" s="4">
        <v>43728</v>
      </c>
      <c r="E9726">
        <v>6</v>
      </c>
      <c r="F9726">
        <v>73</v>
      </c>
    </row>
    <row r="9727" spans="1:6" x14ac:dyDescent="0.3">
      <c r="A9727" t="s">
        <v>42</v>
      </c>
      <c r="B9727" t="s">
        <v>29</v>
      </c>
      <c r="C9727" t="s">
        <v>23</v>
      </c>
      <c r="D9727" s="4">
        <v>43728</v>
      </c>
      <c r="E9727">
        <v>7</v>
      </c>
      <c r="F9727">
        <v>73</v>
      </c>
    </row>
    <row r="9728" spans="1:6" x14ac:dyDescent="0.3">
      <c r="A9728" t="s">
        <v>42</v>
      </c>
      <c r="B9728" t="s">
        <v>39</v>
      </c>
      <c r="C9728" t="s">
        <v>23</v>
      </c>
      <c r="D9728" s="4">
        <v>43728</v>
      </c>
      <c r="E9728">
        <v>7</v>
      </c>
      <c r="F9728">
        <v>73</v>
      </c>
    </row>
    <row r="9729" spans="1:6" x14ac:dyDescent="0.3">
      <c r="A9729" t="s">
        <v>42</v>
      </c>
      <c r="B9729" t="s">
        <v>29</v>
      </c>
      <c r="C9729" t="s">
        <v>24</v>
      </c>
      <c r="D9729" s="4">
        <v>43728</v>
      </c>
      <c r="E9729">
        <v>8</v>
      </c>
      <c r="F9729">
        <v>73</v>
      </c>
    </row>
    <row r="9730" spans="1:6" x14ac:dyDescent="0.3">
      <c r="A9730" t="s">
        <v>10</v>
      </c>
      <c r="B9730" t="s">
        <v>4</v>
      </c>
      <c r="C9730" t="s">
        <v>23</v>
      </c>
      <c r="D9730" s="4">
        <v>43728</v>
      </c>
      <c r="E9730">
        <v>2</v>
      </c>
      <c r="F9730">
        <v>73</v>
      </c>
    </row>
    <row r="9731" spans="1:6" x14ac:dyDescent="0.3">
      <c r="A9731" t="s">
        <v>10</v>
      </c>
      <c r="B9731" t="s">
        <v>29</v>
      </c>
      <c r="C9731" t="s">
        <v>24</v>
      </c>
      <c r="D9731" s="4">
        <v>43728</v>
      </c>
      <c r="E9731">
        <v>2</v>
      </c>
      <c r="F9731">
        <v>73</v>
      </c>
    </row>
    <row r="9732" spans="1:6" x14ac:dyDescent="0.3">
      <c r="A9732" t="s">
        <v>10</v>
      </c>
      <c r="B9732" t="s">
        <v>37</v>
      </c>
      <c r="C9732" t="s">
        <v>23</v>
      </c>
      <c r="D9732" s="4">
        <v>43728</v>
      </c>
      <c r="E9732">
        <v>2</v>
      </c>
      <c r="F9732">
        <v>73</v>
      </c>
    </row>
    <row r="9733" spans="1:6" x14ac:dyDescent="0.3">
      <c r="A9733" t="s">
        <v>10</v>
      </c>
      <c r="B9733" t="s">
        <v>40</v>
      </c>
      <c r="C9733" t="s">
        <v>22</v>
      </c>
      <c r="D9733" s="4">
        <v>43728</v>
      </c>
      <c r="E9733">
        <v>2</v>
      </c>
      <c r="F9733">
        <v>73</v>
      </c>
    </row>
    <row r="9734" spans="1:6" x14ac:dyDescent="0.3">
      <c r="A9734" t="s">
        <v>10</v>
      </c>
      <c r="B9734" t="s">
        <v>41</v>
      </c>
      <c r="C9734" t="s">
        <v>22</v>
      </c>
      <c r="D9734" s="4">
        <v>43728</v>
      </c>
      <c r="E9734">
        <v>2</v>
      </c>
      <c r="F9734">
        <v>73</v>
      </c>
    </row>
    <row r="9735" spans="1:6" x14ac:dyDescent="0.3">
      <c r="A9735" t="s">
        <v>10</v>
      </c>
      <c r="B9735" t="s">
        <v>9</v>
      </c>
      <c r="C9735" t="s">
        <v>22</v>
      </c>
      <c r="D9735" s="4">
        <v>43728</v>
      </c>
      <c r="E9735">
        <v>2</v>
      </c>
      <c r="F9735">
        <v>73</v>
      </c>
    </row>
    <row r="9736" spans="1:6" x14ac:dyDescent="0.3">
      <c r="A9736" t="s">
        <v>10</v>
      </c>
      <c r="B9736" t="s">
        <v>28</v>
      </c>
      <c r="C9736" t="s">
        <v>24</v>
      </c>
      <c r="D9736" s="4">
        <v>43728</v>
      </c>
      <c r="E9736">
        <v>2</v>
      </c>
      <c r="F9736">
        <v>73</v>
      </c>
    </row>
    <row r="9737" spans="1:6" x14ac:dyDescent="0.3">
      <c r="A9737" t="s">
        <v>10</v>
      </c>
      <c r="B9737" t="s">
        <v>44</v>
      </c>
      <c r="C9737" t="s">
        <v>24</v>
      </c>
      <c r="D9737" s="4">
        <v>43728</v>
      </c>
      <c r="E9737">
        <v>2</v>
      </c>
      <c r="F9737">
        <v>73</v>
      </c>
    </row>
    <row r="9738" spans="1:6" x14ac:dyDescent="0.3">
      <c r="A9738" t="s">
        <v>10</v>
      </c>
      <c r="B9738" t="s">
        <v>40</v>
      </c>
      <c r="C9738" t="s">
        <v>23</v>
      </c>
      <c r="D9738" s="4">
        <v>43728</v>
      </c>
      <c r="E9738">
        <v>2</v>
      </c>
      <c r="F9738">
        <v>73</v>
      </c>
    </row>
    <row r="9739" spans="1:6" x14ac:dyDescent="0.3">
      <c r="A9739" t="s">
        <v>10</v>
      </c>
      <c r="B9739" t="s">
        <v>29</v>
      </c>
      <c r="C9739" t="s">
        <v>23</v>
      </c>
      <c r="D9739" s="4">
        <v>43728</v>
      </c>
      <c r="E9739">
        <v>2</v>
      </c>
      <c r="F9739">
        <v>73</v>
      </c>
    </row>
    <row r="9740" spans="1:6" x14ac:dyDescent="0.3">
      <c r="A9740" t="s">
        <v>11</v>
      </c>
      <c r="B9740" t="s">
        <v>39</v>
      </c>
      <c r="C9740" t="s">
        <v>23</v>
      </c>
      <c r="D9740" s="4">
        <v>43728</v>
      </c>
      <c r="E9740">
        <v>3</v>
      </c>
      <c r="F9740">
        <v>73</v>
      </c>
    </row>
    <row r="9741" spans="1:6" x14ac:dyDescent="0.3">
      <c r="A9741" t="s">
        <v>11</v>
      </c>
      <c r="B9741" t="s">
        <v>40</v>
      </c>
      <c r="C9741" t="s">
        <v>24</v>
      </c>
      <c r="D9741" s="4">
        <v>43728</v>
      </c>
      <c r="E9741">
        <v>3</v>
      </c>
      <c r="F9741">
        <v>73</v>
      </c>
    </row>
    <row r="9742" spans="1:6" x14ac:dyDescent="0.3">
      <c r="A9742" t="s">
        <v>11</v>
      </c>
      <c r="B9742" t="s">
        <v>30</v>
      </c>
      <c r="C9742" t="s">
        <v>23</v>
      </c>
      <c r="D9742" s="4">
        <v>43728</v>
      </c>
      <c r="E9742">
        <v>4</v>
      </c>
      <c r="F9742">
        <v>73</v>
      </c>
    </row>
    <row r="9743" spans="1:6" x14ac:dyDescent="0.3">
      <c r="A9743" t="s">
        <v>11</v>
      </c>
      <c r="B9743" t="s">
        <v>43</v>
      </c>
      <c r="C9743" t="s">
        <v>23</v>
      </c>
      <c r="D9743" s="4">
        <v>43728</v>
      </c>
      <c r="E9743">
        <v>4</v>
      </c>
      <c r="F9743">
        <v>73</v>
      </c>
    </row>
    <row r="9744" spans="1:6" x14ac:dyDescent="0.3">
      <c r="A9744" t="s">
        <v>11</v>
      </c>
      <c r="B9744" t="s">
        <v>9</v>
      </c>
      <c r="C9744" t="s">
        <v>22</v>
      </c>
      <c r="D9744" s="4">
        <v>43728</v>
      </c>
      <c r="E9744">
        <v>4</v>
      </c>
      <c r="F9744">
        <v>73</v>
      </c>
    </row>
    <row r="9745" spans="1:6" x14ac:dyDescent="0.3">
      <c r="A9745" t="s">
        <v>11</v>
      </c>
      <c r="B9745" t="s">
        <v>28</v>
      </c>
      <c r="C9745" t="s">
        <v>23</v>
      </c>
      <c r="D9745" s="4">
        <v>43728</v>
      </c>
      <c r="E9745">
        <v>5</v>
      </c>
      <c r="F9745">
        <v>73</v>
      </c>
    </row>
    <row r="9746" spans="1:6" x14ac:dyDescent="0.3">
      <c r="A9746" t="s">
        <v>11</v>
      </c>
      <c r="B9746" t="s">
        <v>44</v>
      </c>
      <c r="C9746" t="s">
        <v>24</v>
      </c>
      <c r="D9746" s="4">
        <v>43728</v>
      </c>
      <c r="E9746">
        <v>5</v>
      </c>
      <c r="F9746">
        <v>73</v>
      </c>
    </row>
    <row r="9747" spans="1:6" x14ac:dyDescent="0.3">
      <c r="A9747" t="s">
        <v>11</v>
      </c>
      <c r="B9747" t="s">
        <v>6</v>
      </c>
      <c r="C9747" t="s">
        <v>23</v>
      </c>
      <c r="D9747" s="4">
        <v>43728</v>
      </c>
      <c r="E9747">
        <v>6</v>
      </c>
      <c r="F9747">
        <v>73</v>
      </c>
    </row>
    <row r="9748" spans="1:6" x14ac:dyDescent="0.3">
      <c r="A9748" t="s">
        <v>11</v>
      </c>
      <c r="B9748" t="s">
        <v>29</v>
      </c>
      <c r="C9748" t="s">
        <v>22</v>
      </c>
      <c r="D9748" s="4">
        <v>43728</v>
      </c>
      <c r="E9748">
        <v>6</v>
      </c>
      <c r="F9748">
        <v>73</v>
      </c>
    </row>
    <row r="9749" spans="1:6" x14ac:dyDescent="0.3">
      <c r="A9749" t="s">
        <v>11</v>
      </c>
      <c r="B9749" t="s">
        <v>39</v>
      </c>
      <c r="C9749" t="s">
        <v>22</v>
      </c>
      <c r="D9749" s="4">
        <v>43728</v>
      </c>
      <c r="E9749">
        <v>6</v>
      </c>
      <c r="F9749">
        <v>73</v>
      </c>
    </row>
    <row r="9750" spans="1:6" x14ac:dyDescent="0.3">
      <c r="A9750" t="s">
        <v>11</v>
      </c>
      <c r="B9750" t="s">
        <v>41</v>
      </c>
      <c r="C9750" t="s">
        <v>23</v>
      </c>
      <c r="D9750" s="4">
        <v>43728</v>
      </c>
      <c r="E9750">
        <v>7</v>
      </c>
      <c r="F9750">
        <v>73</v>
      </c>
    </row>
    <row r="9751" spans="1:6" x14ac:dyDescent="0.3">
      <c r="A9751" t="s">
        <v>11</v>
      </c>
      <c r="B9751" t="s">
        <v>5</v>
      </c>
      <c r="C9751" t="s">
        <v>23</v>
      </c>
      <c r="D9751" s="4">
        <v>43728</v>
      </c>
      <c r="E9751">
        <v>7</v>
      </c>
      <c r="F9751">
        <v>73</v>
      </c>
    </row>
    <row r="9752" spans="1:6" x14ac:dyDescent="0.3">
      <c r="A9752" t="s">
        <v>11</v>
      </c>
      <c r="B9752" t="s">
        <v>46</v>
      </c>
      <c r="C9752" t="s">
        <v>24</v>
      </c>
      <c r="D9752" s="4">
        <v>43728</v>
      </c>
      <c r="E9752">
        <v>8</v>
      </c>
      <c r="F9752">
        <v>73</v>
      </c>
    </row>
    <row r="9753" spans="1:6" x14ac:dyDescent="0.3">
      <c r="A9753" t="s">
        <v>12</v>
      </c>
      <c r="B9753" t="s">
        <v>29</v>
      </c>
      <c r="C9753" t="s">
        <v>22</v>
      </c>
      <c r="D9753" s="4">
        <v>43728</v>
      </c>
      <c r="E9753">
        <v>5</v>
      </c>
      <c r="F9753">
        <v>73</v>
      </c>
    </row>
    <row r="9754" spans="1:6" x14ac:dyDescent="0.3">
      <c r="A9754" t="s">
        <v>12</v>
      </c>
      <c r="B9754" t="s">
        <v>7</v>
      </c>
      <c r="C9754" t="s">
        <v>23</v>
      </c>
      <c r="D9754" s="4">
        <v>43728</v>
      </c>
      <c r="E9754">
        <v>6</v>
      </c>
      <c r="F9754">
        <v>73</v>
      </c>
    </row>
    <row r="9755" spans="1:6" x14ac:dyDescent="0.3">
      <c r="A9755" t="s">
        <v>12</v>
      </c>
      <c r="B9755" t="s">
        <v>29</v>
      </c>
      <c r="C9755" t="s">
        <v>24</v>
      </c>
      <c r="D9755" s="4">
        <v>43728</v>
      </c>
      <c r="E9755">
        <v>6</v>
      </c>
      <c r="F9755">
        <v>73</v>
      </c>
    </row>
    <row r="9756" spans="1:6" x14ac:dyDescent="0.3">
      <c r="A9756" t="s">
        <v>12</v>
      </c>
      <c r="B9756" t="s">
        <v>30</v>
      </c>
      <c r="C9756" t="s">
        <v>22</v>
      </c>
      <c r="D9756" s="4">
        <v>43728</v>
      </c>
      <c r="E9756">
        <v>7</v>
      </c>
      <c r="F9756">
        <v>73</v>
      </c>
    </row>
    <row r="9757" spans="1:6" x14ac:dyDescent="0.3">
      <c r="A9757" t="s">
        <v>12</v>
      </c>
      <c r="B9757" t="s">
        <v>43</v>
      </c>
      <c r="C9757" t="s">
        <v>24</v>
      </c>
      <c r="D9757" s="4">
        <v>43728</v>
      </c>
      <c r="E9757">
        <v>7</v>
      </c>
      <c r="F9757">
        <v>73</v>
      </c>
    </row>
    <row r="9758" spans="1:6" x14ac:dyDescent="0.3">
      <c r="A9758" t="s">
        <v>12</v>
      </c>
      <c r="B9758" t="s">
        <v>6</v>
      </c>
      <c r="C9758" t="s">
        <v>23</v>
      </c>
      <c r="D9758" s="4">
        <v>43728</v>
      </c>
      <c r="E9758">
        <v>8</v>
      </c>
      <c r="F9758">
        <v>73</v>
      </c>
    </row>
    <row r="9759" spans="1:6" x14ac:dyDescent="0.3">
      <c r="A9759" t="s">
        <v>12</v>
      </c>
      <c r="B9759" t="s">
        <v>38</v>
      </c>
      <c r="C9759" t="s">
        <v>24</v>
      </c>
      <c r="D9759" s="4">
        <v>43728</v>
      </c>
      <c r="E9759">
        <v>8</v>
      </c>
      <c r="F9759">
        <v>73</v>
      </c>
    </row>
    <row r="9760" spans="1:6" x14ac:dyDescent="0.3">
      <c r="A9760" t="s">
        <v>12</v>
      </c>
      <c r="B9760" t="s">
        <v>6</v>
      </c>
      <c r="C9760" t="s">
        <v>24</v>
      </c>
      <c r="D9760" s="4">
        <v>43728</v>
      </c>
      <c r="E9760">
        <v>8</v>
      </c>
      <c r="F9760">
        <v>73</v>
      </c>
    </row>
    <row r="9761" spans="1:6" x14ac:dyDescent="0.3">
      <c r="A9761" t="s">
        <v>26</v>
      </c>
      <c r="B9761" t="s">
        <v>7</v>
      </c>
      <c r="C9761" t="s">
        <v>22</v>
      </c>
      <c r="D9761" s="4">
        <v>43731</v>
      </c>
      <c r="E9761">
        <v>3</v>
      </c>
      <c r="F9761">
        <v>74</v>
      </c>
    </row>
    <row r="9762" spans="1:6" x14ac:dyDescent="0.3">
      <c r="A9762" t="s">
        <v>26</v>
      </c>
      <c r="B9762" t="s">
        <v>46</v>
      </c>
      <c r="C9762" t="s">
        <v>22</v>
      </c>
      <c r="D9762" s="4">
        <v>43731</v>
      </c>
      <c r="E9762">
        <v>3</v>
      </c>
      <c r="F9762">
        <v>74</v>
      </c>
    </row>
    <row r="9763" spans="1:6" x14ac:dyDescent="0.3">
      <c r="A9763" t="s">
        <v>26</v>
      </c>
      <c r="B9763" t="s">
        <v>28</v>
      </c>
      <c r="C9763" t="s">
        <v>23</v>
      </c>
      <c r="D9763" s="4">
        <v>43731</v>
      </c>
      <c r="E9763">
        <v>4</v>
      </c>
      <c r="F9763">
        <v>74</v>
      </c>
    </row>
    <row r="9764" spans="1:6" x14ac:dyDescent="0.3">
      <c r="A9764" t="s">
        <v>26</v>
      </c>
      <c r="B9764" t="s">
        <v>40</v>
      </c>
      <c r="C9764" t="s">
        <v>22</v>
      </c>
      <c r="D9764" s="4">
        <v>43731</v>
      </c>
      <c r="E9764">
        <v>4</v>
      </c>
      <c r="F9764">
        <v>74</v>
      </c>
    </row>
    <row r="9765" spans="1:6" x14ac:dyDescent="0.3">
      <c r="A9765" t="s">
        <v>26</v>
      </c>
      <c r="B9765" t="s">
        <v>30</v>
      </c>
      <c r="C9765" t="s">
        <v>23</v>
      </c>
      <c r="D9765" s="4">
        <v>43731</v>
      </c>
      <c r="E9765">
        <v>6</v>
      </c>
      <c r="F9765">
        <v>74</v>
      </c>
    </row>
    <row r="9766" spans="1:6" x14ac:dyDescent="0.3">
      <c r="A9766" t="s">
        <v>26</v>
      </c>
      <c r="B9766" t="s">
        <v>37</v>
      </c>
      <c r="C9766" t="s">
        <v>23</v>
      </c>
      <c r="D9766" s="4">
        <v>43731</v>
      </c>
      <c r="E9766">
        <v>6</v>
      </c>
      <c r="F9766">
        <v>74</v>
      </c>
    </row>
    <row r="9767" spans="1:6" x14ac:dyDescent="0.3">
      <c r="A9767" t="s">
        <v>26</v>
      </c>
      <c r="B9767" t="s">
        <v>9</v>
      </c>
      <c r="C9767" t="s">
        <v>22</v>
      </c>
      <c r="D9767" s="4">
        <v>43731</v>
      </c>
      <c r="E9767">
        <v>6</v>
      </c>
      <c r="F9767">
        <v>74</v>
      </c>
    </row>
    <row r="9768" spans="1:6" x14ac:dyDescent="0.3">
      <c r="A9768" t="s">
        <v>26</v>
      </c>
      <c r="B9768" t="s">
        <v>45</v>
      </c>
      <c r="C9768" t="s">
        <v>20</v>
      </c>
      <c r="D9768" s="4">
        <v>43731</v>
      </c>
      <c r="E9768">
        <v>6</v>
      </c>
      <c r="F9768">
        <v>74</v>
      </c>
    </row>
    <row r="9769" spans="1:6" x14ac:dyDescent="0.3">
      <c r="A9769" t="s">
        <v>26</v>
      </c>
      <c r="B9769" t="s">
        <v>7</v>
      </c>
      <c r="C9769" t="s">
        <v>23</v>
      </c>
      <c r="D9769" s="4">
        <v>43731</v>
      </c>
      <c r="E9769">
        <v>7</v>
      </c>
      <c r="F9769">
        <v>74</v>
      </c>
    </row>
    <row r="9770" spans="1:6" x14ac:dyDescent="0.3">
      <c r="A9770" t="s">
        <v>26</v>
      </c>
      <c r="B9770" t="s">
        <v>45</v>
      </c>
      <c r="C9770" t="s">
        <v>23</v>
      </c>
      <c r="D9770" s="4">
        <v>43731</v>
      </c>
      <c r="E9770">
        <v>7</v>
      </c>
      <c r="F9770">
        <v>74</v>
      </c>
    </row>
    <row r="9771" spans="1:6" x14ac:dyDescent="0.3">
      <c r="A9771" t="s">
        <v>26</v>
      </c>
      <c r="B9771" t="s">
        <v>29</v>
      </c>
      <c r="C9771" t="s">
        <v>23</v>
      </c>
      <c r="D9771" s="4">
        <v>43731</v>
      </c>
      <c r="E9771">
        <v>8</v>
      </c>
      <c r="F9771">
        <v>74</v>
      </c>
    </row>
    <row r="9772" spans="1:6" x14ac:dyDescent="0.3">
      <c r="A9772" t="s">
        <v>42</v>
      </c>
      <c r="B9772" t="s">
        <v>9</v>
      </c>
      <c r="C9772" t="s">
        <v>20</v>
      </c>
      <c r="D9772" s="4">
        <v>43731</v>
      </c>
      <c r="E9772">
        <v>3</v>
      </c>
      <c r="F9772">
        <v>74</v>
      </c>
    </row>
    <row r="9773" spans="1:6" x14ac:dyDescent="0.3">
      <c r="A9773" t="s">
        <v>42</v>
      </c>
      <c r="B9773" t="s">
        <v>40</v>
      </c>
      <c r="C9773" t="s">
        <v>20</v>
      </c>
      <c r="D9773" s="4">
        <v>43731</v>
      </c>
      <c r="E9773">
        <v>3</v>
      </c>
      <c r="F9773">
        <v>74</v>
      </c>
    </row>
    <row r="9774" spans="1:6" x14ac:dyDescent="0.3">
      <c r="A9774" t="s">
        <v>42</v>
      </c>
      <c r="B9774" t="s">
        <v>5</v>
      </c>
      <c r="C9774" t="s">
        <v>23</v>
      </c>
      <c r="D9774" s="4">
        <v>43731</v>
      </c>
      <c r="E9774">
        <v>4</v>
      </c>
      <c r="F9774">
        <v>74</v>
      </c>
    </row>
    <row r="9775" spans="1:6" x14ac:dyDescent="0.3">
      <c r="A9775" t="s">
        <v>42</v>
      </c>
      <c r="B9775" t="s">
        <v>36</v>
      </c>
      <c r="C9775" t="s">
        <v>22</v>
      </c>
      <c r="D9775" s="4">
        <v>43731</v>
      </c>
      <c r="E9775">
        <v>4</v>
      </c>
      <c r="F9775">
        <v>74</v>
      </c>
    </row>
    <row r="9776" spans="1:6" x14ac:dyDescent="0.3">
      <c r="A9776" t="s">
        <v>42</v>
      </c>
      <c r="B9776" t="s">
        <v>36</v>
      </c>
      <c r="C9776" t="s">
        <v>23</v>
      </c>
      <c r="D9776" s="4">
        <v>43731</v>
      </c>
      <c r="E9776">
        <v>5</v>
      </c>
      <c r="F9776">
        <v>74</v>
      </c>
    </row>
    <row r="9777" spans="1:6" x14ac:dyDescent="0.3">
      <c r="A9777" t="s">
        <v>42</v>
      </c>
      <c r="B9777" t="s">
        <v>9</v>
      </c>
      <c r="C9777" t="s">
        <v>22</v>
      </c>
      <c r="D9777" s="4">
        <v>43731</v>
      </c>
      <c r="E9777">
        <v>5</v>
      </c>
      <c r="F9777">
        <v>74</v>
      </c>
    </row>
    <row r="9778" spans="1:6" x14ac:dyDescent="0.3">
      <c r="A9778" t="s">
        <v>42</v>
      </c>
      <c r="B9778" t="s">
        <v>36</v>
      </c>
      <c r="C9778" t="s">
        <v>20</v>
      </c>
      <c r="D9778" s="4">
        <v>43731</v>
      </c>
      <c r="E9778">
        <v>6</v>
      </c>
      <c r="F9778">
        <v>74</v>
      </c>
    </row>
    <row r="9779" spans="1:6" x14ac:dyDescent="0.3">
      <c r="A9779" t="s">
        <v>42</v>
      </c>
      <c r="B9779" t="s">
        <v>5</v>
      </c>
      <c r="C9779" t="s">
        <v>20</v>
      </c>
      <c r="D9779" s="4">
        <v>43731</v>
      </c>
      <c r="E9779">
        <v>6</v>
      </c>
      <c r="F9779">
        <v>74</v>
      </c>
    </row>
    <row r="9780" spans="1:6" x14ac:dyDescent="0.3">
      <c r="A9780" t="s">
        <v>42</v>
      </c>
      <c r="B9780" t="s">
        <v>46</v>
      </c>
      <c r="C9780" t="s">
        <v>23</v>
      </c>
      <c r="D9780" s="4">
        <v>43731</v>
      </c>
      <c r="E9780">
        <v>7</v>
      </c>
      <c r="F9780">
        <v>74</v>
      </c>
    </row>
    <row r="9781" spans="1:6" x14ac:dyDescent="0.3">
      <c r="A9781" t="s">
        <v>42</v>
      </c>
      <c r="B9781" t="s">
        <v>45</v>
      </c>
      <c r="C9781" t="s">
        <v>20</v>
      </c>
      <c r="D9781" s="4">
        <v>43731</v>
      </c>
      <c r="E9781">
        <v>7</v>
      </c>
      <c r="F9781">
        <v>74</v>
      </c>
    </row>
    <row r="9782" spans="1:6" x14ac:dyDescent="0.3">
      <c r="A9782" t="s">
        <v>42</v>
      </c>
      <c r="B9782" t="s">
        <v>28</v>
      </c>
      <c r="C9782" t="s">
        <v>20</v>
      </c>
      <c r="D9782" s="4">
        <v>43731</v>
      </c>
      <c r="E9782">
        <v>8</v>
      </c>
      <c r="F9782">
        <v>74</v>
      </c>
    </row>
    <row r="9783" spans="1:6" x14ac:dyDescent="0.3">
      <c r="A9783" t="s">
        <v>10</v>
      </c>
      <c r="B9783" t="s">
        <v>7</v>
      </c>
      <c r="C9783" t="s">
        <v>23</v>
      </c>
      <c r="D9783" s="4">
        <v>43731</v>
      </c>
      <c r="E9783">
        <v>2</v>
      </c>
      <c r="F9783">
        <v>74</v>
      </c>
    </row>
    <row r="9784" spans="1:6" x14ac:dyDescent="0.3">
      <c r="A9784" t="s">
        <v>10</v>
      </c>
      <c r="B9784" t="s">
        <v>30</v>
      </c>
      <c r="C9784" t="s">
        <v>22</v>
      </c>
      <c r="D9784" s="4">
        <v>43731</v>
      </c>
      <c r="E9784">
        <v>2</v>
      </c>
      <c r="F9784">
        <v>74</v>
      </c>
    </row>
    <row r="9785" spans="1:6" x14ac:dyDescent="0.3">
      <c r="A9785" t="s">
        <v>10</v>
      </c>
      <c r="B9785" t="s">
        <v>29</v>
      </c>
      <c r="C9785" t="s">
        <v>20</v>
      </c>
      <c r="D9785" s="4">
        <v>43731</v>
      </c>
      <c r="E9785">
        <v>2</v>
      </c>
      <c r="F9785">
        <v>74</v>
      </c>
    </row>
    <row r="9786" spans="1:6" x14ac:dyDescent="0.3">
      <c r="A9786" t="s">
        <v>10</v>
      </c>
      <c r="B9786" t="s">
        <v>4</v>
      </c>
      <c r="C9786" t="s">
        <v>20</v>
      </c>
      <c r="D9786" s="4">
        <v>43731</v>
      </c>
      <c r="E9786">
        <v>2</v>
      </c>
      <c r="F9786">
        <v>74</v>
      </c>
    </row>
    <row r="9787" spans="1:6" x14ac:dyDescent="0.3">
      <c r="A9787" t="s">
        <v>10</v>
      </c>
      <c r="B9787" t="s">
        <v>29</v>
      </c>
      <c r="C9787" t="s">
        <v>23</v>
      </c>
      <c r="D9787" s="4">
        <v>43731</v>
      </c>
      <c r="E9787">
        <v>2</v>
      </c>
      <c r="F9787">
        <v>74</v>
      </c>
    </row>
    <row r="9788" spans="1:6" x14ac:dyDescent="0.3">
      <c r="A9788" t="s">
        <v>10</v>
      </c>
      <c r="B9788" t="s">
        <v>46</v>
      </c>
      <c r="C9788" t="s">
        <v>22</v>
      </c>
      <c r="D9788" s="4">
        <v>43731</v>
      </c>
      <c r="E9788">
        <v>2</v>
      </c>
      <c r="F9788">
        <v>74</v>
      </c>
    </row>
    <row r="9789" spans="1:6" x14ac:dyDescent="0.3">
      <c r="A9789" t="s">
        <v>10</v>
      </c>
      <c r="B9789" t="s">
        <v>38</v>
      </c>
      <c r="C9789" t="s">
        <v>23</v>
      </c>
      <c r="D9789" s="4">
        <v>43731</v>
      </c>
      <c r="E9789">
        <v>2</v>
      </c>
      <c r="F9789">
        <v>74</v>
      </c>
    </row>
    <row r="9790" spans="1:6" x14ac:dyDescent="0.3">
      <c r="A9790" t="s">
        <v>10</v>
      </c>
      <c r="B9790" t="s">
        <v>46</v>
      </c>
      <c r="C9790" t="s">
        <v>23</v>
      </c>
      <c r="D9790" s="4">
        <v>43731</v>
      </c>
      <c r="E9790">
        <v>2</v>
      </c>
      <c r="F9790">
        <v>74</v>
      </c>
    </row>
    <row r="9791" spans="1:6" x14ac:dyDescent="0.3">
      <c r="A9791" t="s">
        <v>10</v>
      </c>
      <c r="B9791" t="s">
        <v>36</v>
      </c>
      <c r="C9791" t="s">
        <v>22</v>
      </c>
      <c r="D9791" s="4">
        <v>43731</v>
      </c>
      <c r="E9791">
        <v>2</v>
      </c>
      <c r="F9791">
        <v>74</v>
      </c>
    </row>
    <row r="9792" spans="1:6" x14ac:dyDescent="0.3">
      <c r="A9792" t="s">
        <v>10</v>
      </c>
      <c r="B9792" t="s">
        <v>4</v>
      </c>
      <c r="C9792" t="s">
        <v>22</v>
      </c>
      <c r="D9792" s="4">
        <v>43731</v>
      </c>
      <c r="E9792">
        <v>2</v>
      </c>
      <c r="F9792">
        <v>74</v>
      </c>
    </row>
    <row r="9793" spans="1:6" x14ac:dyDescent="0.3">
      <c r="A9793" t="s">
        <v>10</v>
      </c>
      <c r="B9793" t="s">
        <v>9</v>
      </c>
      <c r="C9793" t="s">
        <v>23</v>
      </c>
      <c r="D9793" s="4">
        <v>43731</v>
      </c>
      <c r="E9793">
        <v>2</v>
      </c>
      <c r="F9793">
        <v>74</v>
      </c>
    </row>
    <row r="9794" spans="1:6" x14ac:dyDescent="0.3">
      <c r="A9794" t="s">
        <v>10</v>
      </c>
      <c r="B9794" t="s">
        <v>40</v>
      </c>
      <c r="C9794" t="s">
        <v>23</v>
      </c>
      <c r="D9794" s="4">
        <v>43731</v>
      </c>
      <c r="E9794">
        <v>2</v>
      </c>
      <c r="F9794">
        <v>74</v>
      </c>
    </row>
    <row r="9795" spans="1:6" x14ac:dyDescent="0.3">
      <c r="A9795" t="s">
        <v>11</v>
      </c>
      <c r="B9795" t="s">
        <v>46</v>
      </c>
      <c r="C9795" t="s">
        <v>23</v>
      </c>
      <c r="D9795" s="4">
        <v>43731</v>
      </c>
      <c r="E9795">
        <v>5</v>
      </c>
      <c r="F9795">
        <v>74</v>
      </c>
    </row>
    <row r="9796" spans="1:6" x14ac:dyDescent="0.3">
      <c r="A9796" t="s">
        <v>11</v>
      </c>
      <c r="B9796" t="s">
        <v>4</v>
      </c>
      <c r="C9796" t="s">
        <v>22</v>
      </c>
      <c r="D9796" s="4">
        <v>43731</v>
      </c>
      <c r="E9796">
        <v>5</v>
      </c>
      <c r="F9796">
        <v>74</v>
      </c>
    </row>
    <row r="9797" spans="1:6" x14ac:dyDescent="0.3">
      <c r="A9797" t="s">
        <v>11</v>
      </c>
      <c r="B9797" t="s">
        <v>5</v>
      </c>
      <c r="C9797" t="s">
        <v>22</v>
      </c>
      <c r="D9797" s="4">
        <v>43731</v>
      </c>
      <c r="E9797">
        <v>5</v>
      </c>
      <c r="F9797">
        <v>74</v>
      </c>
    </row>
    <row r="9798" spans="1:6" x14ac:dyDescent="0.3">
      <c r="A9798" t="s">
        <v>11</v>
      </c>
      <c r="B9798" t="s">
        <v>43</v>
      </c>
      <c r="C9798" t="s">
        <v>20</v>
      </c>
      <c r="D9798" s="4">
        <v>43731</v>
      </c>
      <c r="E9798">
        <v>5</v>
      </c>
      <c r="F9798">
        <v>74</v>
      </c>
    </row>
    <row r="9799" spans="1:6" x14ac:dyDescent="0.3">
      <c r="A9799" t="s">
        <v>11</v>
      </c>
      <c r="B9799" t="s">
        <v>6</v>
      </c>
      <c r="C9799" t="s">
        <v>22</v>
      </c>
      <c r="D9799" s="4">
        <v>43731</v>
      </c>
      <c r="E9799">
        <v>6</v>
      </c>
      <c r="F9799">
        <v>74</v>
      </c>
    </row>
    <row r="9800" spans="1:6" x14ac:dyDescent="0.3">
      <c r="A9800" t="s">
        <v>11</v>
      </c>
      <c r="B9800" t="s">
        <v>36</v>
      </c>
      <c r="C9800" t="s">
        <v>22</v>
      </c>
      <c r="D9800" s="4">
        <v>43731</v>
      </c>
      <c r="E9800">
        <v>7</v>
      </c>
      <c r="F9800">
        <v>74</v>
      </c>
    </row>
    <row r="9801" spans="1:6" x14ac:dyDescent="0.3">
      <c r="A9801" t="s">
        <v>11</v>
      </c>
      <c r="B9801" t="s">
        <v>30</v>
      </c>
      <c r="C9801" t="s">
        <v>20</v>
      </c>
      <c r="D9801" s="4">
        <v>43731</v>
      </c>
      <c r="E9801">
        <v>7</v>
      </c>
      <c r="F9801">
        <v>74</v>
      </c>
    </row>
    <row r="9802" spans="1:6" x14ac:dyDescent="0.3">
      <c r="A9802" t="s">
        <v>11</v>
      </c>
      <c r="B9802" t="s">
        <v>40</v>
      </c>
      <c r="C9802" t="s">
        <v>23</v>
      </c>
      <c r="D9802" s="4">
        <v>43731</v>
      </c>
      <c r="E9802">
        <v>8</v>
      </c>
      <c r="F9802">
        <v>74</v>
      </c>
    </row>
    <row r="9803" spans="1:6" x14ac:dyDescent="0.3">
      <c r="A9803" t="s">
        <v>11</v>
      </c>
      <c r="B9803" t="s">
        <v>44</v>
      </c>
      <c r="C9803" t="s">
        <v>20</v>
      </c>
      <c r="D9803" s="4">
        <v>43731</v>
      </c>
      <c r="E9803">
        <v>8</v>
      </c>
      <c r="F9803">
        <v>74</v>
      </c>
    </row>
    <row r="9804" spans="1:6" x14ac:dyDescent="0.3">
      <c r="A9804" t="s">
        <v>12</v>
      </c>
      <c r="B9804" t="s">
        <v>29</v>
      </c>
      <c r="C9804" t="s">
        <v>22</v>
      </c>
      <c r="D9804" s="4">
        <v>43731</v>
      </c>
      <c r="E9804">
        <v>5</v>
      </c>
      <c r="F9804">
        <v>74</v>
      </c>
    </row>
    <row r="9805" spans="1:6" x14ac:dyDescent="0.3">
      <c r="A9805" t="s">
        <v>12</v>
      </c>
      <c r="B9805" t="s">
        <v>41</v>
      </c>
      <c r="C9805" t="s">
        <v>20</v>
      </c>
      <c r="D9805" s="4">
        <v>43731</v>
      </c>
      <c r="E9805">
        <v>5</v>
      </c>
      <c r="F9805">
        <v>74</v>
      </c>
    </row>
    <row r="9806" spans="1:6" x14ac:dyDescent="0.3">
      <c r="A9806" t="s">
        <v>12</v>
      </c>
      <c r="B9806" t="s">
        <v>4</v>
      </c>
      <c r="C9806" t="s">
        <v>20</v>
      </c>
      <c r="D9806" s="4">
        <v>43731</v>
      </c>
      <c r="E9806">
        <v>5</v>
      </c>
      <c r="F9806">
        <v>74</v>
      </c>
    </row>
    <row r="9807" spans="1:6" x14ac:dyDescent="0.3">
      <c r="A9807" t="s">
        <v>12</v>
      </c>
      <c r="B9807" t="s">
        <v>45</v>
      </c>
      <c r="C9807" t="s">
        <v>23</v>
      </c>
      <c r="D9807" s="4">
        <v>43731</v>
      </c>
      <c r="E9807">
        <v>7</v>
      </c>
      <c r="F9807">
        <v>74</v>
      </c>
    </row>
    <row r="9808" spans="1:6" x14ac:dyDescent="0.3">
      <c r="A9808" t="s">
        <v>12</v>
      </c>
      <c r="B9808" t="s">
        <v>6</v>
      </c>
      <c r="C9808" t="s">
        <v>22</v>
      </c>
      <c r="D9808" s="4">
        <v>43731</v>
      </c>
      <c r="E9808">
        <v>8</v>
      </c>
      <c r="F9808">
        <v>74</v>
      </c>
    </row>
    <row r="9809" spans="1:6" x14ac:dyDescent="0.3">
      <c r="A9809" t="s">
        <v>26</v>
      </c>
      <c r="B9809" t="s">
        <v>4</v>
      </c>
      <c r="C9809" t="s">
        <v>22</v>
      </c>
      <c r="D9809" s="4">
        <v>43732</v>
      </c>
      <c r="E9809">
        <v>3</v>
      </c>
      <c r="F9809">
        <v>74</v>
      </c>
    </row>
    <row r="9810" spans="1:6" x14ac:dyDescent="0.3">
      <c r="A9810" t="s">
        <v>26</v>
      </c>
      <c r="B9810" t="s">
        <v>40</v>
      </c>
      <c r="C9810" t="s">
        <v>23</v>
      </c>
      <c r="D9810" s="4">
        <v>43732</v>
      </c>
      <c r="E9810">
        <v>4</v>
      </c>
      <c r="F9810">
        <v>74</v>
      </c>
    </row>
    <row r="9811" spans="1:6" x14ac:dyDescent="0.3">
      <c r="A9811" t="s">
        <v>26</v>
      </c>
      <c r="B9811" t="s">
        <v>37</v>
      </c>
      <c r="C9811" t="s">
        <v>22</v>
      </c>
      <c r="D9811" s="4">
        <v>43732</v>
      </c>
      <c r="E9811">
        <v>4</v>
      </c>
      <c r="F9811">
        <v>74</v>
      </c>
    </row>
    <row r="9812" spans="1:6" x14ac:dyDescent="0.3">
      <c r="A9812" t="s">
        <v>26</v>
      </c>
      <c r="B9812" t="s">
        <v>37</v>
      </c>
      <c r="C9812" t="s">
        <v>20</v>
      </c>
      <c r="D9812" s="4">
        <v>43732</v>
      </c>
      <c r="E9812">
        <v>4</v>
      </c>
      <c r="F9812">
        <v>74</v>
      </c>
    </row>
    <row r="9813" spans="1:6" x14ac:dyDescent="0.3">
      <c r="A9813" t="s">
        <v>26</v>
      </c>
      <c r="B9813" t="s">
        <v>38</v>
      </c>
      <c r="C9813" t="s">
        <v>20</v>
      </c>
      <c r="D9813" s="4">
        <v>43732</v>
      </c>
      <c r="E9813">
        <v>4</v>
      </c>
      <c r="F9813">
        <v>74</v>
      </c>
    </row>
    <row r="9814" spans="1:6" x14ac:dyDescent="0.3">
      <c r="A9814" t="s">
        <v>26</v>
      </c>
      <c r="B9814" t="s">
        <v>5</v>
      </c>
      <c r="C9814" t="s">
        <v>20</v>
      </c>
      <c r="D9814" s="4">
        <v>43732</v>
      </c>
      <c r="E9814">
        <v>4</v>
      </c>
      <c r="F9814">
        <v>74</v>
      </c>
    </row>
    <row r="9815" spans="1:6" x14ac:dyDescent="0.3">
      <c r="A9815" t="s">
        <v>26</v>
      </c>
      <c r="B9815" t="s">
        <v>37</v>
      </c>
      <c r="C9815" t="s">
        <v>23</v>
      </c>
      <c r="D9815" s="4">
        <v>43732</v>
      </c>
      <c r="E9815">
        <v>5</v>
      </c>
      <c r="F9815">
        <v>74</v>
      </c>
    </row>
    <row r="9816" spans="1:6" x14ac:dyDescent="0.3">
      <c r="A9816" t="s">
        <v>26</v>
      </c>
      <c r="B9816" t="s">
        <v>41</v>
      </c>
      <c r="C9816" t="s">
        <v>20</v>
      </c>
      <c r="D9816" s="4">
        <v>43732</v>
      </c>
      <c r="E9816">
        <v>5</v>
      </c>
      <c r="F9816">
        <v>74</v>
      </c>
    </row>
    <row r="9817" spans="1:6" x14ac:dyDescent="0.3">
      <c r="A9817" t="s">
        <v>26</v>
      </c>
      <c r="B9817" t="s">
        <v>29</v>
      </c>
      <c r="C9817" t="s">
        <v>23</v>
      </c>
      <c r="D9817" s="4">
        <v>43732</v>
      </c>
      <c r="E9817">
        <v>6</v>
      </c>
      <c r="F9817">
        <v>74</v>
      </c>
    </row>
    <row r="9818" spans="1:6" x14ac:dyDescent="0.3">
      <c r="A9818" t="s">
        <v>26</v>
      </c>
      <c r="B9818" t="s">
        <v>7</v>
      </c>
      <c r="C9818" t="s">
        <v>22</v>
      </c>
      <c r="D9818" s="4">
        <v>43732</v>
      </c>
      <c r="E9818">
        <v>6</v>
      </c>
      <c r="F9818">
        <v>74</v>
      </c>
    </row>
    <row r="9819" spans="1:6" x14ac:dyDescent="0.3">
      <c r="A9819" t="s">
        <v>26</v>
      </c>
      <c r="B9819" t="s">
        <v>40</v>
      </c>
      <c r="C9819" t="s">
        <v>22</v>
      </c>
      <c r="D9819" s="4">
        <v>43732</v>
      </c>
      <c r="E9819">
        <v>6</v>
      </c>
      <c r="F9819">
        <v>74</v>
      </c>
    </row>
    <row r="9820" spans="1:6" x14ac:dyDescent="0.3">
      <c r="A9820" t="s">
        <v>26</v>
      </c>
      <c r="B9820" t="s">
        <v>40</v>
      </c>
      <c r="C9820" t="s">
        <v>20</v>
      </c>
      <c r="D9820" s="4">
        <v>43732</v>
      </c>
      <c r="E9820">
        <v>6</v>
      </c>
      <c r="F9820">
        <v>74</v>
      </c>
    </row>
    <row r="9821" spans="1:6" x14ac:dyDescent="0.3">
      <c r="A9821" t="s">
        <v>26</v>
      </c>
      <c r="B9821" t="s">
        <v>44</v>
      </c>
      <c r="C9821" t="s">
        <v>22</v>
      </c>
      <c r="D9821" s="4">
        <v>43732</v>
      </c>
      <c r="E9821">
        <v>7</v>
      </c>
      <c r="F9821">
        <v>74</v>
      </c>
    </row>
    <row r="9822" spans="1:6" x14ac:dyDescent="0.3">
      <c r="A9822" t="s">
        <v>42</v>
      </c>
      <c r="B9822" t="s">
        <v>29</v>
      </c>
      <c r="C9822" t="s">
        <v>22</v>
      </c>
      <c r="D9822" s="4">
        <v>43732</v>
      </c>
      <c r="E9822">
        <v>3</v>
      </c>
      <c r="F9822">
        <v>74</v>
      </c>
    </row>
    <row r="9823" spans="1:6" x14ac:dyDescent="0.3">
      <c r="A9823" t="s">
        <v>42</v>
      </c>
      <c r="B9823" t="s">
        <v>38</v>
      </c>
      <c r="C9823" t="s">
        <v>20</v>
      </c>
      <c r="D9823" s="4">
        <v>43732</v>
      </c>
      <c r="E9823">
        <v>3</v>
      </c>
      <c r="F9823">
        <v>74</v>
      </c>
    </row>
    <row r="9824" spans="1:6" x14ac:dyDescent="0.3">
      <c r="A9824" t="s">
        <v>42</v>
      </c>
      <c r="B9824" t="s">
        <v>37</v>
      </c>
      <c r="C9824" t="s">
        <v>23</v>
      </c>
      <c r="D9824" s="4">
        <v>43732</v>
      </c>
      <c r="E9824">
        <v>4</v>
      </c>
      <c r="F9824">
        <v>74</v>
      </c>
    </row>
    <row r="9825" spans="1:6" x14ac:dyDescent="0.3">
      <c r="A9825" t="s">
        <v>42</v>
      </c>
      <c r="B9825" t="s">
        <v>45</v>
      </c>
      <c r="C9825" t="s">
        <v>20</v>
      </c>
      <c r="D9825" s="4">
        <v>43732</v>
      </c>
      <c r="E9825">
        <v>4</v>
      </c>
      <c r="F9825">
        <v>74</v>
      </c>
    </row>
    <row r="9826" spans="1:6" x14ac:dyDescent="0.3">
      <c r="A9826" t="s">
        <v>42</v>
      </c>
      <c r="B9826" t="s">
        <v>43</v>
      </c>
      <c r="C9826" t="s">
        <v>20</v>
      </c>
      <c r="D9826" s="4">
        <v>43732</v>
      </c>
      <c r="E9826">
        <v>6</v>
      </c>
      <c r="F9826">
        <v>74</v>
      </c>
    </row>
    <row r="9827" spans="1:6" x14ac:dyDescent="0.3">
      <c r="A9827" t="s">
        <v>42</v>
      </c>
      <c r="B9827" t="s">
        <v>46</v>
      </c>
      <c r="C9827" t="s">
        <v>23</v>
      </c>
      <c r="D9827" s="4">
        <v>43732</v>
      </c>
      <c r="E9827">
        <v>8</v>
      </c>
      <c r="F9827">
        <v>74</v>
      </c>
    </row>
    <row r="9828" spans="1:6" x14ac:dyDescent="0.3">
      <c r="A9828" t="s">
        <v>10</v>
      </c>
      <c r="B9828" t="s">
        <v>38</v>
      </c>
      <c r="C9828" t="s">
        <v>23</v>
      </c>
      <c r="D9828" s="4">
        <v>43732</v>
      </c>
      <c r="E9828">
        <v>2</v>
      </c>
      <c r="F9828">
        <v>74</v>
      </c>
    </row>
    <row r="9829" spans="1:6" x14ac:dyDescent="0.3">
      <c r="A9829" t="s">
        <v>10</v>
      </c>
      <c r="B9829" t="s">
        <v>5</v>
      </c>
      <c r="C9829" t="s">
        <v>23</v>
      </c>
      <c r="D9829" s="4">
        <v>43732</v>
      </c>
      <c r="E9829">
        <v>2</v>
      </c>
      <c r="F9829">
        <v>74</v>
      </c>
    </row>
    <row r="9830" spans="1:6" x14ac:dyDescent="0.3">
      <c r="A9830" t="s">
        <v>10</v>
      </c>
      <c r="B9830" t="s">
        <v>38</v>
      </c>
      <c r="C9830" t="s">
        <v>22</v>
      </c>
      <c r="D9830" s="4">
        <v>43732</v>
      </c>
      <c r="E9830">
        <v>2</v>
      </c>
      <c r="F9830">
        <v>74</v>
      </c>
    </row>
    <row r="9831" spans="1:6" x14ac:dyDescent="0.3">
      <c r="A9831" t="s">
        <v>10</v>
      </c>
      <c r="B9831" t="s">
        <v>36</v>
      </c>
      <c r="C9831" t="s">
        <v>22</v>
      </c>
      <c r="D9831" s="4">
        <v>43732</v>
      </c>
      <c r="E9831">
        <v>2</v>
      </c>
      <c r="F9831">
        <v>74</v>
      </c>
    </row>
    <row r="9832" spans="1:6" x14ac:dyDescent="0.3">
      <c r="A9832" t="s">
        <v>10</v>
      </c>
      <c r="B9832" t="s">
        <v>29</v>
      </c>
      <c r="C9832" t="s">
        <v>23</v>
      </c>
      <c r="D9832" s="4">
        <v>43732</v>
      </c>
      <c r="E9832">
        <v>2</v>
      </c>
      <c r="F9832">
        <v>74</v>
      </c>
    </row>
    <row r="9833" spans="1:6" x14ac:dyDescent="0.3">
      <c r="A9833" t="s">
        <v>10</v>
      </c>
      <c r="B9833" t="s">
        <v>39</v>
      </c>
      <c r="C9833" t="s">
        <v>23</v>
      </c>
      <c r="D9833" s="4">
        <v>43732</v>
      </c>
      <c r="E9833">
        <v>2</v>
      </c>
      <c r="F9833">
        <v>74</v>
      </c>
    </row>
    <row r="9834" spans="1:6" x14ac:dyDescent="0.3">
      <c r="A9834" t="s">
        <v>10</v>
      </c>
      <c r="B9834" t="s">
        <v>46</v>
      </c>
      <c r="C9834" t="s">
        <v>20</v>
      </c>
      <c r="D9834" s="4">
        <v>43732</v>
      </c>
      <c r="E9834">
        <v>2</v>
      </c>
      <c r="F9834">
        <v>74</v>
      </c>
    </row>
    <row r="9835" spans="1:6" x14ac:dyDescent="0.3">
      <c r="A9835" t="s">
        <v>10</v>
      </c>
      <c r="B9835" t="s">
        <v>43</v>
      </c>
      <c r="C9835" t="s">
        <v>23</v>
      </c>
      <c r="D9835" s="4">
        <v>43732</v>
      </c>
      <c r="E9835">
        <v>2</v>
      </c>
      <c r="F9835">
        <v>74</v>
      </c>
    </row>
    <row r="9836" spans="1:6" x14ac:dyDescent="0.3">
      <c r="A9836" t="s">
        <v>10</v>
      </c>
      <c r="B9836" t="s">
        <v>37</v>
      </c>
      <c r="C9836" t="s">
        <v>22</v>
      </c>
      <c r="D9836" s="4">
        <v>43732</v>
      </c>
      <c r="E9836">
        <v>2</v>
      </c>
      <c r="F9836">
        <v>74</v>
      </c>
    </row>
    <row r="9837" spans="1:6" x14ac:dyDescent="0.3">
      <c r="A9837" t="s">
        <v>10</v>
      </c>
      <c r="B9837" t="s">
        <v>45</v>
      </c>
      <c r="C9837" t="s">
        <v>20</v>
      </c>
      <c r="D9837" s="4">
        <v>43732</v>
      </c>
      <c r="E9837">
        <v>2</v>
      </c>
      <c r="F9837">
        <v>74</v>
      </c>
    </row>
    <row r="9838" spans="1:6" x14ac:dyDescent="0.3">
      <c r="A9838" t="s">
        <v>10</v>
      </c>
      <c r="B9838" t="s">
        <v>36</v>
      </c>
      <c r="C9838" t="s">
        <v>20</v>
      </c>
      <c r="D9838" s="4">
        <v>43732</v>
      </c>
      <c r="E9838">
        <v>2</v>
      </c>
      <c r="F9838">
        <v>74</v>
      </c>
    </row>
    <row r="9839" spans="1:6" x14ac:dyDescent="0.3">
      <c r="A9839" t="s">
        <v>10</v>
      </c>
      <c r="B9839" t="s">
        <v>6</v>
      </c>
      <c r="C9839" t="s">
        <v>20</v>
      </c>
      <c r="D9839" s="4">
        <v>43732</v>
      </c>
      <c r="E9839">
        <v>2</v>
      </c>
      <c r="F9839">
        <v>74</v>
      </c>
    </row>
    <row r="9840" spans="1:6" x14ac:dyDescent="0.3">
      <c r="A9840" t="s">
        <v>10</v>
      </c>
      <c r="B9840" t="s">
        <v>44</v>
      </c>
      <c r="C9840" t="s">
        <v>23</v>
      </c>
      <c r="D9840" s="4">
        <v>43732</v>
      </c>
      <c r="E9840">
        <v>2</v>
      </c>
      <c r="F9840">
        <v>74</v>
      </c>
    </row>
    <row r="9841" spans="1:6" x14ac:dyDescent="0.3">
      <c r="A9841" t="s">
        <v>10</v>
      </c>
      <c r="B9841" t="s">
        <v>7</v>
      </c>
      <c r="C9841" t="s">
        <v>20</v>
      </c>
      <c r="D9841" s="4">
        <v>43732</v>
      </c>
      <c r="E9841">
        <v>2</v>
      </c>
      <c r="F9841">
        <v>74</v>
      </c>
    </row>
    <row r="9842" spans="1:6" x14ac:dyDescent="0.3">
      <c r="A9842" t="s">
        <v>10</v>
      </c>
      <c r="B9842" t="s">
        <v>28</v>
      </c>
      <c r="C9842" t="s">
        <v>23</v>
      </c>
      <c r="D9842" s="4">
        <v>43732</v>
      </c>
      <c r="E9842">
        <v>2</v>
      </c>
      <c r="F9842">
        <v>74</v>
      </c>
    </row>
    <row r="9843" spans="1:6" x14ac:dyDescent="0.3">
      <c r="A9843" t="s">
        <v>11</v>
      </c>
      <c r="B9843" t="s">
        <v>44</v>
      </c>
      <c r="C9843" t="s">
        <v>23</v>
      </c>
      <c r="D9843" s="4">
        <v>43732</v>
      </c>
      <c r="E9843">
        <v>3</v>
      </c>
      <c r="F9843">
        <v>74</v>
      </c>
    </row>
    <row r="9844" spans="1:6" x14ac:dyDescent="0.3">
      <c r="A9844" t="s">
        <v>11</v>
      </c>
      <c r="B9844" t="s">
        <v>45</v>
      </c>
      <c r="C9844" t="s">
        <v>23</v>
      </c>
      <c r="D9844" s="4">
        <v>43732</v>
      </c>
      <c r="E9844">
        <v>4</v>
      </c>
      <c r="F9844">
        <v>74</v>
      </c>
    </row>
    <row r="9845" spans="1:6" x14ac:dyDescent="0.3">
      <c r="A9845" t="s">
        <v>11</v>
      </c>
      <c r="B9845" t="s">
        <v>36</v>
      </c>
      <c r="C9845" t="s">
        <v>23</v>
      </c>
      <c r="D9845" s="4">
        <v>43732</v>
      </c>
      <c r="E9845">
        <v>4</v>
      </c>
      <c r="F9845">
        <v>74</v>
      </c>
    </row>
    <row r="9846" spans="1:6" x14ac:dyDescent="0.3">
      <c r="A9846" t="s">
        <v>11</v>
      </c>
      <c r="B9846" t="s">
        <v>5</v>
      </c>
      <c r="C9846" t="s">
        <v>23</v>
      </c>
      <c r="D9846" s="4">
        <v>43732</v>
      </c>
      <c r="E9846">
        <v>4</v>
      </c>
      <c r="F9846">
        <v>74</v>
      </c>
    </row>
    <row r="9847" spans="1:6" x14ac:dyDescent="0.3">
      <c r="A9847" t="s">
        <v>11</v>
      </c>
      <c r="B9847" t="s">
        <v>29</v>
      </c>
      <c r="C9847" t="s">
        <v>20</v>
      </c>
      <c r="D9847" s="4">
        <v>43732</v>
      </c>
      <c r="E9847">
        <v>4</v>
      </c>
      <c r="F9847">
        <v>74</v>
      </c>
    </row>
    <row r="9848" spans="1:6" x14ac:dyDescent="0.3">
      <c r="A9848" t="s">
        <v>11</v>
      </c>
      <c r="B9848" t="s">
        <v>46</v>
      </c>
      <c r="C9848" t="s">
        <v>20</v>
      </c>
      <c r="D9848" s="4">
        <v>43732</v>
      </c>
      <c r="E9848">
        <v>6</v>
      </c>
      <c r="F9848">
        <v>74</v>
      </c>
    </row>
    <row r="9849" spans="1:6" x14ac:dyDescent="0.3">
      <c r="A9849" t="s">
        <v>11</v>
      </c>
      <c r="B9849" t="s">
        <v>41</v>
      </c>
      <c r="C9849" t="s">
        <v>22</v>
      </c>
      <c r="D9849" s="4">
        <v>43732</v>
      </c>
      <c r="E9849">
        <v>7</v>
      </c>
      <c r="F9849">
        <v>74</v>
      </c>
    </row>
    <row r="9850" spans="1:6" x14ac:dyDescent="0.3">
      <c r="A9850" t="s">
        <v>12</v>
      </c>
      <c r="B9850" t="s">
        <v>28</v>
      </c>
      <c r="C9850" t="s">
        <v>20</v>
      </c>
      <c r="D9850" s="4">
        <v>43732</v>
      </c>
      <c r="E9850">
        <v>5</v>
      </c>
      <c r="F9850">
        <v>74</v>
      </c>
    </row>
    <row r="9851" spans="1:6" x14ac:dyDescent="0.3">
      <c r="A9851" t="s">
        <v>12</v>
      </c>
      <c r="B9851" t="s">
        <v>6</v>
      </c>
      <c r="C9851" t="s">
        <v>23</v>
      </c>
      <c r="D9851" s="4">
        <v>43732</v>
      </c>
      <c r="E9851">
        <v>6</v>
      </c>
      <c r="F9851">
        <v>74</v>
      </c>
    </row>
    <row r="9852" spans="1:6" x14ac:dyDescent="0.3">
      <c r="A9852" t="s">
        <v>12</v>
      </c>
      <c r="B9852" t="s">
        <v>37</v>
      </c>
      <c r="C9852" t="s">
        <v>20</v>
      </c>
      <c r="D9852" s="4">
        <v>43732</v>
      </c>
      <c r="E9852">
        <v>6</v>
      </c>
      <c r="F9852">
        <v>74</v>
      </c>
    </row>
    <row r="9853" spans="1:6" x14ac:dyDescent="0.3">
      <c r="A9853" t="s">
        <v>12</v>
      </c>
      <c r="B9853" t="s">
        <v>43</v>
      </c>
      <c r="C9853" t="s">
        <v>20</v>
      </c>
      <c r="D9853" s="4">
        <v>43732</v>
      </c>
      <c r="E9853">
        <v>6</v>
      </c>
      <c r="F9853">
        <v>74</v>
      </c>
    </row>
    <row r="9854" spans="1:6" x14ac:dyDescent="0.3">
      <c r="A9854" t="s">
        <v>12</v>
      </c>
      <c r="B9854" t="s">
        <v>29</v>
      </c>
      <c r="C9854" t="s">
        <v>20</v>
      </c>
      <c r="D9854" s="4">
        <v>43732</v>
      </c>
      <c r="E9854">
        <v>8</v>
      </c>
      <c r="F9854">
        <v>74</v>
      </c>
    </row>
    <row r="9855" spans="1:6" x14ac:dyDescent="0.3">
      <c r="A9855" t="s">
        <v>26</v>
      </c>
      <c r="B9855" t="s">
        <v>30</v>
      </c>
      <c r="C9855" t="s">
        <v>23</v>
      </c>
      <c r="D9855" s="4">
        <v>43733</v>
      </c>
      <c r="E9855">
        <v>3</v>
      </c>
      <c r="F9855">
        <v>74</v>
      </c>
    </row>
    <row r="9856" spans="1:6" x14ac:dyDescent="0.3">
      <c r="A9856" t="s">
        <v>26</v>
      </c>
      <c r="B9856" t="s">
        <v>37</v>
      </c>
      <c r="C9856" t="s">
        <v>23</v>
      </c>
      <c r="D9856" s="4">
        <v>43733</v>
      </c>
      <c r="E9856">
        <v>3</v>
      </c>
      <c r="F9856">
        <v>74</v>
      </c>
    </row>
    <row r="9857" spans="1:6" x14ac:dyDescent="0.3">
      <c r="A9857" t="s">
        <v>26</v>
      </c>
      <c r="B9857" t="s">
        <v>38</v>
      </c>
      <c r="C9857" t="s">
        <v>23</v>
      </c>
      <c r="D9857" s="4">
        <v>43733</v>
      </c>
      <c r="E9857">
        <v>3</v>
      </c>
      <c r="F9857">
        <v>74</v>
      </c>
    </row>
    <row r="9858" spans="1:6" x14ac:dyDescent="0.3">
      <c r="A9858" t="s">
        <v>26</v>
      </c>
      <c r="B9858" t="s">
        <v>41</v>
      </c>
      <c r="C9858" t="s">
        <v>23</v>
      </c>
      <c r="D9858" s="4">
        <v>43733</v>
      </c>
      <c r="E9858">
        <v>3</v>
      </c>
      <c r="F9858">
        <v>74</v>
      </c>
    </row>
    <row r="9859" spans="1:6" x14ac:dyDescent="0.3">
      <c r="A9859" t="s">
        <v>26</v>
      </c>
      <c r="B9859" t="s">
        <v>4</v>
      </c>
      <c r="C9859" t="s">
        <v>20</v>
      </c>
      <c r="D9859" s="4">
        <v>43733</v>
      </c>
      <c r="E9859">
        <v>3</v>
      </c>
      <c r="F9859">
        <v>74</v>
      </c>
    </row>
    <row r="9860" spans="1:6" x14ac:dyDescent="0.3">
      <c r="A9860" t="s">
        <v>26</v>
      </c>
      <c r="B9860" t="s">
        <v>44</v>
      </c>
      <c r="C9860" t="s">
        <v>23</v>
      </c>
      <c r="D9860" s="4">
        <v>43733</v>
      </c>
      <c r="E9860">
        <v>4</v>
      </c>
      <c r="F9860">
        <v>74</v>
      </c>
    </row>
    <row r="9861" spans="1:6" x14ac:dyDescent="0.3">
      <c r="A9861" t="s">
        <v>26</v>
      </c>
      <c r="B9861" t="s">
        <v>29</v>
      </c>
      <c r="C9861" t="s">
        <v>22</v>
      </c>
      <c r="D9861" s="4">
        <v>43733</v>
      </c>
      <c r="E9861">
        <v>4</v>
      </c>
      <c r="F9861">
        <v>74</v>
      </c>
    </row>
    <row r="9862" spans="1:6" x14ac:dyDescent="0.3">
      <c r="A9862" t="s">
        <v>26</v>
      </c>
      <c r="B9862" t="s">
        <v>28</v>
      </c>
      <c r="C9862" t="s">
        <v>20</v>
      </c>
      <c r="D9862" s="4">
        <v>43733</v>
      </c>
      <c r="E9862">
        <v>4</v>
      </c>
      <c r="F9862">
        <v>74</v>
      </c>
    </row>
    <row r="9863" spans="1:6" x14ac:dyDescent="0.3">
      <c r="A9863" t="s">
        <v>26</v>
      </c>
      <c r="B9863" t="s">
        <v>36</v>
      </c>
      <c r="C9863" t="s">
        <v>22</v>
      </c>
      <c r="D9863" s="4">
        <v>43733</v>
      </c>
      <c r="E9863">
        <v>5</v>
      </c>
      <c r="F9863">
        <v>74</v>
      </c>
    </row>
    <row r="9864" spans="1:6" x14ac:dyDescent="0.3">
      <c r="A9864" t="s">
        <v>26</v>
      </c>
      <c r="B9864" t="s">
        <v>45</v>
      </c>
      <c r="C9864" t="s">
        <v>23</v>
      </c>
      <c r="D9864" s="4">
        <v>43733</v>
      </c>
      <c r="E9864">
        <v>7</v>
      </c>
      <c r="F9864">
        <v>74</v>
      </c>
    </row>
    <row r="9865" spans="1:6" x14ac:dyDescent="0.3">
      <c r="A9865" t="s">
        <v>26</v>
      </c>
      <c r="B9865" t="s">
        <v>39</v>
      </c>
      <c r="C9865" t="s">
        <v>23</v>
      </c>
      <c r="D9865" s="4">
        <v>43733</v>
      </c>
      <c r="E9865">
        <v>8</v>
      </c>
      <c r="F9865">
        <v>74</v>
      </c>
    </row>
    <row r="9866" spans="1:6" x14ac:dyDescent="0.3">
      <c r="A9866" t="s">
        <v>42</v>
      </c>
      <c r="B9866" t="s">
        <v>6</v>
      </c>
      <c r="C9866" t="s">
        <v>23</v>
      </c>
      <c r="D9866" s="4">
        <v>43733</v>
      </c>
      <c r="E9866">
        <v>3</v>
      </c>
      <c r="F9866">
        <v>74</v>
      </c>
    </row>
    <row r="9867" spans="1:6" x14ac:dyDescent="0.3">
      <c r="A9867" t="s">
        <v>42</v>
      </c>
      <c r="B9867" t="s">
        <v>45</v>
      </c>
      <c r="C9867" t="s">
        <v>20</v>
      </c>
      <c r="D9867" s="4">
        <v>43733</v>
      </c>
      <c r="E9867">
        <v>3</v>
      </c>
      <c r="F9867">
        <v>74</v>
      </c>
    </row>
    <row r="9868" spans="1:6" x14ac:dyDescent="0.3">
      <c r="A9868" t="s">
        <v>42</v>
      </c>
      <c r="B9868" t="s">
        <v>41</v>
      </c>
      <c r="C9868" t="s">
        <v>23</v>
      </c>
      <c r="D9868" s="4">
        <v>43733</v>
      </c>
      <c r="E9868">
        <v>4</v>
      </c>
      <c r="F9868">
        <v>74</v>
      </c>
    </row>
    <row r="9869" spans="1:6" x14ac:dyDescent="0.3">
      <c r="A9869" t="s">
        <v>42</v>
      </c>
      <c r="B9869" t="s">
        <v>28</v>
      </c>
      <c r="C9869" t="s">
        <v>22</v>
      </c>
      <c r="D9869" s="4">
        <v>43733</v>
      </c>
      <c r="E9869">
        <v>4</v>
      </c>
      <c r="F9869">
        <v>74</v>
      </c>
    </row>
    <row r="9870" spans="1:6" x14ac:dyDescent="0.3">
      <c r="A9870" t="s">
        <v>42</v>
      </c>
      <c r="B9870" t="s">
        <v>36</v>
      </c>
      <c r="C9870" t="s">
        <v>22</v>
      </c>
      <c r="D9870" s="4">
        <v>43733</v>
      </c>
      <c r="E9870">
        <v>4</v>
      </c>
      <c r="F9870">
        <v>74</v>
      </c>
    </row>
    <row r="9871" spans="1:6" x14ac:dyDescent="0.3">
      <c r="A9871" t="s">
        <v>42</v>
      </c>
      <c r="B9871" t="s">
        <v>39</v>
      </c>
      <c r="C9871" t="s">
        <v>23</v>
      </c>
      <c r="D9871" s="4">
        <v>43733</v>
      </c>
      <c r="E9871">
        <v>5</v>
      </c>
      <c r="F9871">
        <v>74</v>
      </c>
    </row>
    <row r="9872" spans="1:6" x14ac:dyDescent="0.3">
      <c r="A9872" t="s">
        <v>42</v>
      </c>
      <c r="B9872" t="s">
        <v>7</v>
      </c>
      <c r="C9872" t="s">
        <v>20</v>
      </c>
      <c r="D9872" s="4">
        <v>43733</v>
      </c>
      <c r="E9872">
        <v>5</v>
      </c>
      <c r="F9872">
        <v>74</v>
      </c>
    </row>
    <row r="9873" spans="1:6" x14ac:dyDescent="0.3">
      <c r="A9873" t="s">
        <v>42</v>
      </c>
      <c r="B9873" t="s">
        <v>9</v>
      </c>
      <c r="C9873" t="s">
        <v>22</v>
      </c>
      <c r="D9873" s="4">
        <v>43733</v>
      </c>
      <c r="E9873">
        <v>6</v>
      </c>
      <c r="F9873">
        <v>74</v>
      </c>
    </row>
    <row r="9874" spans="1:6" x14ac:dyDescent="0.3">
      <c r="A9874" t="s">
        <v>42</v>
      </c>
      <c r="B9874" t="s">
        <v>44</v>
      </c>
      <c r="C9874" t="s">
        <v>22</v>
      </c>
      <c r="D9874" s="4">
        <v>43733</v>
      </c>
      <c r="E9874">
        <v>7</v>
      </c>
      <c r="F9874">
        <v>74</v>
      </c>
    </row>
    <row r="9875" spans="1:6" x14ac:dyDescent="0.3">
      <c r="A9875" t="s">
        <v>42</v>
      </c>
      <c r="B9875" t="s">
        <v>40</v>
      </c>
      <c r="C9875" t="s">
        <v>22</v>
      </c>
      <c r="D9875" s="4">
        <v>43733</v>
      </c>
      <c r="E9875">
        <v>7</v>
      </c>
      <c r="F9875">
        <v>74</v>
      </c>
    </row>
    <row r="9876" spans="1:6" x14ac:dyDescent="0.3">
      <c r="A9876" t="s">
        <v>42</v>
      </c>
      <c r="B9876" t="s">
        <v>9</v>
      </c>
      <c r="C9876" t="s">
        <v>23</v>
      </c>
      <c r="D9876" s="4">
        <v>43733</v>
      </c>
      <c r="E9876">
        <v>8</v>
      </c>
      <c r="F9876">
        <v>74</v>
      </c>
    </row>
    <row r="9877" spans="1:6" x14ac:dyDescent="0.3">
      <c r="A9877" t="s">
        <v>42</v>
      </c>
      <c r="B9877" t="s">
        <v>28</v>
      </c>
      <c r="C9877" t="s">
        <v>20</v>
      </c>
      <c r="D9877" s="4">
        <v>43733</v>
      </c>
      <c r="E9877">
        <v>8</v>
      </c>
      <c r="F9877">
        <v>74</v>
      </c>
    </row>
    <row r="9878" spans="1:6" x14ac:dyDescent="0.3">
      <c r="A9878" t="s">
        <v>10</v>
      </c>
      <c r="B9878" t="s">
        <v>36</v>
      </c>
      <c r="C9878" t="s">
        <v>23</v>
      </c>
      <c r="D9878" s="4">
        <v>43733</v>
      </c>
      <c r="E9878">
        <v>2</v>
      </c>
      <c r="F9878">
        <v>74</v>
      </c>
    </row>
    <row r="9879" spans="1:6" x14ac:dyDescent="0.3">
      <c r="A9879" t="s">
        <v>10</v>
      </c>
      <c r="B9879" t="s">
        <v>45</v>
      </c>
      <c r="C9879" t="s">
        <v>23</v>
      </c>
      <c r="D9879" s="4">
        <v>43733</v>
      </c>
      <c r="E9879">
        <v>2</v>
      </c>
      <c r="F9879">
        <v>74</v>
      </c>
    </row>
    <row r="9880" spans="1:6" x14ac:dyDescent="0.3">
      <c r="A9880" t="s">
        <v>10</v>
      </c>
      <c r="B9880" t="s">
        <v>7</v>
      </c>
      <c r="C9880" t="s">
        <v>20</v>
      </c>
      <c r="D9880" s="4">
        <v>43733</v>
      </c>
      <c r="E9880">
        <v>2</v>
      </c>
      <c r="F9880">
        <v>74</v>
      </c>
    </row>
    <row r="9881" spans="1:6" x14ac:dyDescent="0.3">
      <c r="A9881" t="s">
        <v>10</v>
      </c>
      <c r="B9881" t="s">
        <v>40</v>
      </c>
      <c r="C9881" t="s">
        <v>22</v>
      </c>
      <c r="D9881" s="4">
        <v>43733</v>
      </c>
      <c r="E9881">
        <v>2</v>
      </c>
      <c r="F9881">
        <v>74</v>
      </c>
    </row>
    <row r="9882" spans="1:6" x14ac:dyDescent="0.3">
      <c r="A9882" t="s">
        <v>10</v>
      </c>
      <c r="B9882" t="s">
        <v>30</v>
      </c>
      <c r="C9882" t="s">
        <v>20</v>
      </c>
      <c r="D9882" s="4">
        <v>43733</v>
      </c>
      <c r="E9882">
        <v>2</v>
      </c>
      <c r="F9882">
        <v>74</v>
      </c>
    </row>
    <row r="9883" spans="1:6" x14ac:dyDescent="0.3">
      <c r="A9883" t="s">
        <v>10</v>
      </c>
      <c r="B9883" t="s">
        <v>43</v>
      </c>
      <c r="C9883" t="s">
        <v>20</v>
      </c>
      <c r="D9883" s="4">
        <v>43733</v>
      </c>
      <c r="E9883">
        <v>2</v>
      </c>
      <c r="F9883">
        <v>74</v>
      </c>
    </row>
    <row r="9884" spans="1:6" x14ac:dyDescent="0.3">
      <c r="A9884" t="s">
        <v>10</v>
      </c>
      <c r="B9884" t="s">
        <v>38</v>
      </c>
      <c r="C9884" t="s">
        <v>20</v>
      </c>
      <c r="D9884" s="4">
        <v>43733</v>
      </c>
      <c r="E9884">
        <v>2</v>
      </c>
      <c r="F9884">
        <v>74</v>
      </c>
    </row>
    <row r="9885" spans="1:6" x14ac:dyDescent="0.3">
      <c r="A9885" t="s">
        <v>10</v>
      </c>
      <c r="B9885" t="s">
        <v>45</v>
      </c>
      <c r="C9885" t="s">
        <v>20</v>
      </c>
      <c r="D9885" s="4">
        <v>43733</v>
      </c>
      <c r="E9885">
        <v>2</v>
      </c>
      <c r="F9885">
        <v>74</v>
      </c>
    </row>
    <row r="9886" spans="1:6" x14ac:dyDescent="0.3">
      <c r="A9886" t="s">
        <v>11</v>
      </c>
      <c r="B9886" t="s">
        <v>30</v>
      </c>
      <c r="C9886" t="s">
        <v>22</v>
      </c>
      <c r="D9886" s="4">
        <v>43733</v>
      </c>
      <c r="E9886">
        <v>3</v>
      </c>
      <c r="F9886">
        <v>74</v>
      </c>
    </row>
    <row r="9887" spans="1:6" x14ac:dyDescent="0.3">
      <c r="A9887" t="s">
        <v>11</v>
      </c>
      <c r="B9887" t="s">
        <v>44</v>
      </c>
      <c r="C9887" t="s">
        <v>20</v>
      </c>
      <c r="D9887" s="4">
        <v>43733</v>
      </c>
      <c r="E9887">
        <v>3</v>
      </c>
      <c r="F9887">
        <v>74</v>
      </c>
    </row>
    <row r="9888" spans="1:6" x14ac:dyDescent="0.3">
      <c r="A9888" t="s">
        <v>11</v>
      </c>
      <c r="B9888" t="s">
        <v>28</v>
      </c>
      <c r="C9888" t="s">
        <v>22</v>
      </c>
      <c r="D9888" s="4">
        <v>43733</v>
      </c>
      <c r="E9888">
        <v>4</v>
      </c>
      <c r="F9888">
        <v>74</v>
      </c>
    </row>
    <row r="9889" spans="1:6" x14ac:dyDescent="0.3">
      <c r="A9889" t="s">
        <v>11</v>
      </c>
      <c r="B9889" t="s">
        <v>43</v>
      </c>
      <c r="C9889" t="s">
        <v>23</v>
      </c>
      <c r="D9889" s="4">
        <v>43733</v>
      </c>
      <c r="E9889">
        <v>5</v>
      </c>
      <c r="F9889">
        <v>74</v>
      </c>
    </row>
    <row r="9890" spans="1:6" x14ac:dyDescent="0.3">
      <c r="A9890" t="s">
        <v>11</v>
      </c>
      <c r="B9890" t="s">
        <v>6</v>
      </c>
      <c r="C9890" t="s">
        <v>20</v>
      </c>
      <c r="D9890" s="4">
        <v>43733</v>
      </c>
      <c r="E9890">
        <v>5</v>
      </c>
      <c r="F9890">
        <v>74</v>
      </c>
    </row>
    <row r="9891" spans="1:6" x14ac:dyDescent="0.3">
      <c r="A9891" t="s">
        <v>11</v>
      </c>
      <c r="B9891" t="s">
        <v>7</v>
      </c>
      <c r="C9891" t="s">
        <v>22</v>
      </c>
      <c r="D9891" s="4">
        <v>43733</v>
      </c>
      <c r="E9891">
        <v>6</v>
      </c>
      <c r="F9891">
        <v>74</v>
      </c>
    </row>
    <row r="9892" spans="1:6" x14ac:dyDescent="0.3">
      <c r="A9892" t="s">
        <v>11</v>
      </c>
      <c r="B9892" t="s">
        <v>9</v>
      </c>
      <c r="C9892" t="s">
        <v>22</v>
      </c>
      <c r="D9892" s="4">
        <v>43733</v>
      </c>
      <c r="E9892">
        <v>7</v>
      </c>
      <c r="F9892">
        <v>74</v>
      </c>
    </row>
    <row r="9893" spans="1:6" x14ac:dyDescent="0.3">
      <c r="A9893" t="s">
        <v>11</v>
      </c>
      <c r="B9893" t="s">
        <v>43</v>
      </c>
      <c r="C9893" t="s">
        <v>22</v>
      </c>
      <c r="D9893" s="4">
        <v>43733</v>
      </c>
      <c r="E9893">
        <v>7</v>
      </c>
      <c r="F9893">
        <v>74</v>
      </c>
    </row>
    <row r="9894" spans="1:6" x14ac:dyDescent="0.3">
      <c r="A9894" t="s">
        <v>11</v>
      </c>
      <c r="B9894" t="s">
        <v>38</v>
      </c>
      <c r="C9894" t="s">
        <v>20</v>
      </c>
      <c r="D9894" s="4">
        <v>43733</v>
      </c>
      <c r="E9894">
        <v>7</v>
      </c>
      <c r="F9894">
        <v>74</v>
      </c>
    </row>
    <row r="9895" spans="1:6" x14ac:dyDescent="0.3">
      <c r="A9895" t="s">
        <v>11</v>
      </c>
      <c r="B9895" t="s">
        <v>40</v>
      </c>
      <c r="C9895" t="s">
        <v>20</v>
      </c>
      <c r="D9895" s="4">
        <v>43733</v>
      </c>
      <c r="E9895">
        <v>7</v>
      </c>
      <c r="F9895">
        <v>74</v>
      </c>
    </row>
    <row r="9896" spans="1:6" x14ac:dyDescent="0.3">
      <c r="A9896" t="s">
        <v>12</v>
      </c>
      <c r="B9896" t="s">
        <v>46</v>
      </c>
      <c r="C9896" t="s">
        <v>23</v>
      </c>
      <c r="D9896" s="4">
        <v>43733</v>
      </c>
      <c r="E9896">
        <v>5</v>
      </c>
      <c r="F9896">
        <v>74</v>
      </c>
    </row>
    <row r="9897" spans="1:6" x14ac:dyDescent="0.3">
      <c r="A9897" t="s">
        <v>12</v>
      </c>
      <c r="B9897" t="s">
        <v>36</v>
      </c>
      <c r="C9897" t="s">
        <v>23</v>
      </c>
      <c r="D9897" s="4">
        <v>43733</v>
      </c>
      <c r="E9897">
        <v>5</v>
      </c>
      <c r="F9897">
        <v>74</v>
      </c>
    </row>
    <row r="9898" spans="1:6" x14ac:dyDescent="0.3">
      <c r="A9898" t="s">
        <v>12</v>
      </c>
      <c r="B9898" t="s">
        <v>40</v>
      </c>
      <c r="C9898" t="s">
        <v>20</v>
      </c>
      <c r="D9898" s="4">
        <v>43733</v>
      </c>
      <c r="E9898">
        <v>6</v>
      </c>
      <c r="F9898">
        <v>74</v>
      </c>
    </row>
    <row r="9899" spans="1:6" x14ac:dyDescent="0.3">
      <c r="A9899" t="s">
        <v>12</v>
      </c>
      <c r="B9899" t="s">
        <v>9</v>
      </c>
      <c r="C9899" t="s">
        <v>23</v>
      </c>
      <c r="D9899" s="4">
        <v>43733</v>
      </c>
      <c r="E9899">
        <v>7</v>
      </c>
      <c r="F9899">
        <v>74</v>
      </c>
    </row>
    <row r="9900" spans="1:6" x14ac:dyDescent="0.3">
      <c r="A9900" t="s">
        <v>12</v>
      </c>
      <c r="B9900" t="s">
        <v>9</v>
      </c>
      <c r="C9900" t="s">
        <v>22</v>
      </c>
      <c r="D9900" s="4">
        <v>43733</v>
      </c>
      <c r="E9900">
        <v>7</v>
      </c>
      <c r="F9900">
        <v>74</v>
      </c>
    </row>
    <row r="9901" spans="1:6" x14ac:dyDescent="0.3">
      <c r="A9901" t="s">
        <v>12</v>
      </c>
      <c r="B9901" t="s">
        <v>37</v>
      </c>
      <c r="C9901" t="s">
        <v>22</v>
      </c>
      <c r="D9901" s="4">
        <v>43733</v>
      </c>
      <c r="E9901">
        <v>7</v>
      </c>
      <c r="F9901">
        <v>74</v>
      </c>
    </row>
    <row r="9902" spans="1:6" x14ac:dyDescent="0.3">
      <c r="A9902" t="s">
        <v>12</v>
      </c>
      <c r="B9902" t="s">
        <v>5</v>
      </c>
      <c r="C9902" t="s">
        <v>20</v>
      </c>
      <c r="D9902" s="4">
        <v>43733</v>
      </c>
      <c r="E9902">
        <v>7</v>
      </c>
      <c r="F9902">
        <v>74</v>
      </c>
    </row>
    <row r="9903" spans="1:6" x14ac:dyDescent="0.3">
      <c r="A9903" t="s">
        <v>12</v>
      </c>
      <c r="B9903" t="s">
        <v>40</v>
      </c>
      <c r="C9903" t="s">
        <v>22</v>
      </c>
      <c r="D9903" s="4">
        <v>43733</v>
      </c>
      <c r="E9903">
        <v>8</v>
      </c>
      <c r="F9903">
        <v>74</v>
      </c>
    </row>
    <row r="9904" spans="1:6" x14ac:dyDescent="0.3">
      <c r="A9904" t="s">
        <v>26</v>
      </c>
      <c r="B9904" t="s">
        <v>7</v>
      </c>
      <c r="C9904" t="s">
        <v>22</v>
      </c>
      <c r="D9904" s="4">
        <v>43734</v>
      </c>
      <c r="E9904">
        <v>3</v>
      </c>
      <c r="F9904">
        <v>74</v>
      </c>
    </row>
    <row r="9905" spans="1:6" x14ac:dyDescent="0.3">
      <c r="A9905" t="s">
        <v>26</v>
      </c>
      <c r="B9905" t="s">
        <v>40</v>
      </c>
      <c r="C9905" t="s">
        <v>22</v>
      </c>
      <c r="D9905" s="4">
        <v>43734</v>
      </c>
      <c r="E9905">
        <v>4</v>
      </c>
      <c r="F9905">
        <v>74</v>
      </c>
    </row>
    <row r="9906" spans="1:6" x14ac:dyDescent="0.3">
      <c r="A9906" t="s">
        <v>26</v>
      </c>
      <c r="B9906" t="s">
        <v>45</v>
      </c>
      <c r="C9906" t="s">
        <v>22</v>
      </c>
      <c r="D9906" s="4">
        <v>43734</v>
      </c>
      <c r="E9906">
        <v>5</v>
      </c>
      <c r="F9906">
        <v>74</v>
      </c>
    </row>
    <row r="9907" spans="1:6" x14ac:dyDescent="0.3">
      <c r="A9907" t="s">
        <v>26</v>
      </c>
      <c r="B9907" t="s">
        <v>29</v>
      </c>
      <c r="C9907" t="s">
        <v>23</v>
      </c>
      <c r="D9907" s="4">
        <v>43734</v>
      </c>
      <c r="E9907">
        <v>6</v>
      </c>
      <c r="F9907">
        <v>74</v>
      </c>
    </row>
    <row r="9908" spans="1:6" x14ac:dyDescent="0.3">
      <c r="A9908" t="s">
        <v>26</v>
      </c>
      <c r="B9908" t="s">
        <v>46</v>
      </c>
      <c r="C9908" t="s">
        <v>22</v>
      </c>
      <c r="D9908" s="4">
        <v>43734</v>
      </c>
      <c r="E9908">
        <v>6</v>
      </c>
      <c r="F9908">
        <v>74</v>
      </c>
    </row>
    <row r="9909" spans="1:6" x14ac:dyDescent="0.3">
      <c r="A9909" t="s">
        <v>26</v>
      </c>
      <c r="B9909" t="s">
        <v>36</v>
      </c>
      <c r="C9909" t="s">
        <v>22</v>
      </c>
      <c r="D9909" s="4">
        <v>43734</v>
      </c>
      <c r="E9909">
        <v>6</v>
      </c>
      <c r="F9909">
        <v>74</v>
      </c>
    </row>
    <row r="9910" spans="1:6" x14ac:dyDescent="0.3">
      <c r="A9910" t="s">
        <v>26</v>
      </c>
      <c r="B9910" t="s">
        <v>9</v>
      </c>
      <c r="C9910" t="s">
        <v>23</v>
      </c>
      <c r="D9910" s="4">
        <v>43734</v>
      </c>
      <c r="E9910">
        <v>7</v>
      </c>
      <c r="F9910">
        <v>74</v>
      </c>
    </row>
    <row r="9911" spans="1:6" x14ac:dyDescent="0.3">
      <c r="A9911" t="s">
        <v>26</v>
      </c>
      <c r="B9911" t="s">
        <v>45</v>
      </c>
      <c r="C9911" t="s">
        <v>20</v>
      </c>
      <c r="D9911" s="4">
        <v>43734</v>
      </c>
      <c r="E9911">
        <v>7</v>
      </c>
      <c r="F9911">
        <v>74</v>
      </c>
    </row>
    <row r="9912" spans="1:6" x14ac:dyDescent="0.3">
      <c r="A9912" t="s">
        <v>42</v>
      </c>
      <c r="B9912" t="s">
        <v>39</v>
      </c>
      <c r="C9912" t="s">
        <v>22</v>
      </c>
      <c r="D9912" s="4">
        <v>43734</v>
      </c>
      <c r="E9912">
        <v>3</v>
      </c>
      <c r="F9912">
        <v>74</v>
      </c>
    </row>
    <row r="9913" spans="1:6" x14ac:dyDescent="0.3">
      <c r="A9913" t="s">
        <v>42</v>
      </c>
      <c r="B9913" t="s">
        <v>36</v>
      </c>
      <c r="C9913" t="s">
        <v>22</v>
      </c>
      <c r="D9913" s="4">
        <v>43734</v>
      </c>
      <c r="E9913">
        <v>5</v>
      </c>
      <c r="F9913">
        <v>74</v>
      </c>
    </row>
    <row r="9914" spans="1:6" x14ac:dyDescent="0.3">
      <c r="A9914" t="s">
        <v>42</v>
      </c>
      <c r="B9914" t="s">
        <v>44</v>
      </c>
      <c r="C9914" t="s">
        <v>23</v>
      </c>
      <c r="D9914" s="4">
        <v>43734</v>
      </c>
      <c r="E9914">
        <v>6</v>
      </c>
      <c r="F9914">
        <v>74</v>
      </c>
    </row>
    <row r="9915" spans="1:6" x14ac:dyDescent="0.3">
      <c r="A9915" t="s">
        <v>42</v>
      </c>
      <c r="B9915" t="s">
        <v>6</v>
      </c>
      <c r="C9915" t="s">
        <v>20</v>
      </c>
      <c r="D9915" s="4">
        <v>43734</v>
      </c>
      <c r="E9915">
        <v>6</v>
      </c>
      <c r="F9915">
        <v>74</v>
      </c>
    </row>
    <row r="9916" spans="1:6" x14ac:dyDescent="0.3">
      <c r="A9916" t="s">
        <v>42</v>
      </c>
      <c r="B9916" t="s">
        <v>5</v>
      </c>
      <c r="C9916" t="s">
        <v>20</v>
      </c>
      <c r="D9916" s="4">
        <v>43734</v>
      </c>
      <c r="E9916">
        <v>6</v>
      </c>
      <c r="F9916">
        <v>74</v>
      </c>
    </row>
    <row r="9917" spans="1:6" x14ac:dyDescent="0.3">
      <c r="A9917" t="s">
        <v>42</v>
      </c>
      <c r="B9917" t="s">
        <v>29</v>
      </c>
      <c r="C9917" t="s">
        <v>23</v>
      </c>
      <c r="D9917" s="4">
        <v>43734</v>
      </c>
      <c r="E9917">
        <v>7</v>
      </c>
      <c r="F9917">
        <v>74</v>
      </c>
    </row>
    <row r="9918" spans="1:6" x14ac:dyDescent="0.3">
      <c r="A9918" t="s">
        <v>42</v>
      </c>
      <c r="B9918" t="s">
        <v>38</v>
      </c>
      <c r="C9918" t="s">
        <v>20</v>
      </c>
      <c r="D9918" s="4">
        <v>43734</v>
      </c>
      <c r="E9918">
        <v>7</v>
      </c>
      <c r="F9918">
        <v>74</v>
      </c>
    </row>
    <row r="9919" spans="1:6" x14ac:dyDescent="0.3">
      <c r="A9919" t="s">
        <v>42</v>
      </c>
      <c r="B9919" t="s">
        <v>28</v>
      </c>
      <c r="C9919" t="s">
        <v>23</v>
      </c>
      <c r="D9919" s="4">
        <v>43734</v>
      </c>
      <c r="E9919">
        <v>8</v>
      </c>
      <c r="F9919">
        <v>74</v>
      </c>
    </row>
    <row r="9920" spans="1:6" x14ac:dyDescent="0.3">
      <c r="A9920" t="s">
        <v>42</v>
      </c>
      <c r="B9920" t="s">
        <v>46</v>
      </c>
      <c r="C9920" t="s">
        <v>23</v>
      </c>
      <c r="D9920" s="4">
        <v>43734</v>
      </c>
      <c r="E9920">
        <v>8</v>
      </c>
      <c r="F9920">
        <v>74</v>
      </c>
    </row>
    <row r="9921" spans="1:6" x14ac:dyDescent="0.3">
      <c r="A9921" t="s">
        <v>42</v>
      </c>
      <c r="B9921" t="s">
        <v>39</v>
      </c>
      <c r="C9921" t="s">
        <v>23</v>
      </c>
      <c r="D9921" s="4">
        <v>43734</v>
      </c>
      <c r="E9921">
        <v>8</v>
      </c>
      <c r="F9921">
        <v>74</v>
      </c>
    </row>
    <row r="9922" spans="1:6" x14ac:dyDescent="0.3">
      <c r="A9922" t="s">
        <v>42</v>
      </c>
      <c r="B9922" t="s">
        <v>9</v>
      </c>
      <c r="C9922" t="s">
        <v>20</v>
      </c>
      <c r="D9922" s="4">
        <v>43734</v>
      </c>
      <c r="E9922">
        <v>8</v>
      </c>
      <c r="F9922">
        <v>74</v>
      </c>
    </row>
    <row r="9923" spans="1:6" x14ac:dyDescent="0.3">
      <c r="A9923" t="s">
        <v>42</v>
      </c>
      <c r="B9923" t="s">
        <v>40</v>
      </c>
      <c r="C9923" t="s">
        <v>20</v>
      </c>
      <c r="D9923" s="4">
        <v>43734</v>
      </c>
      <c r="E9923">
        <v>8</v>
      </c>
      <c r="F9923">
        <v>74</v>
      </c>
    </row>
    <row r="9924" spans="1:6" x14ac:dyDescent="0.3">
      <c r="A9924" t="s">
        <v>10</v>
      </c>
      <c r="B9924" t="s">
        <v>36</v>
      </c>
      <c r="C9924" t="s">
        <v>22</v>
      </c>
      <c r="D9924" s="4">
        <v>43734</v>
      </c>
      <c r="E9924">
        <v>2</v>
      </c>
      <c r="F9924">
        <v>74</v>
      </c>
    </row>
    <row r="9925" spans="1:6" x14ac:dyDescent="0.3">
      <c r="A9925" t="s">
        <v>10</v>
      </c>
      <c r="B9925" t="s">
        <v>6</v>
      </c>
      <c r="C9925" t="s">
        <v>20</v>
      </c>
      <c r="D9925" s="4">
        <v>43734</v>
      </c>
      <c r="E9925">
        <v>2</v>
      </c>
      <c r="F9925">
        <v>74</v>
      </c>
    </row>
    <row r="9926" spans="1:6" x14ac:dyDescent="0.3">
      <c r="A9926" t="s">
        <v>10</v>
      </c>
      <c r="B9926" t="s">
        <v>5</v>
      </c>
      <c r="C9926" t="s">
        <v>23</v>
      </c>
      <c r="D9926" s="4">
        <v>43734</v>
      </c>
      <c r="E9926">
        <v>2</v>
      </c>
      <c r="F9926">
        <v>74</v>
      </c>
    </row>
    <row r="9927" spans="1:6" x14ac:dyDescent="0.3">
      <c r="A9927" t="s">
        <v>11</v>
      </c>
      <c r="B9927" t="s">
        <v>37</v>
      </c>
      <c r="C9927" t="s">
        <v>23</v>
      </c>
      <c r="D9927" s="4">
        <v>43734</v>
      </c>
      <c r="E9927">
        <v>3</v>
      </c>
      <c r="F9927">
        <v>74</v>
      </c>
    </row>
    <row r="9928" spans="1:6" x14ac:dyDescent="0.3">
      <c r="A9928" t="s">
        <v>11</v>
      </c>
      <c r="B9928" t="s">
        <v>39</v>
      </c>
      <c r="C9928" t="s">
        <v>20</v>
      </c>
      <c r="D9928" s="4">
        <v>43734</v>
      </c>
      <c r="E9928">
        <v>3</v>
      </c>
      <c r="F9928">
        <v>74</v>
      </c>
    </row>
    <row r="9929" spans="1:6" x14ac:dyDescent="0.3">
      <c r="A9929" t="s">
        <v>11</v>
      </c>
      <c r="B9929" t="s">
        <v>30</v>
      </c>
      <c r="C9929" t="s">
        <v>23</v>
      </c>
      <c r="D9929" s="4">
        <v>43734</v>
      </c>
      <c r="E9929">
        <v>5</v>
      </c>
      <c r="F9929">
        <v>74</v>
      </c>
    </row>
    <row r="9930" spans="1:6" x14ac:dyDescent="0.3">
      <c r="A9930" t="s">
        <v>11</v>
      </c>
      <c r="B9930" t="s">
        <v>38</v>
      </c>
      <c r="C9930" t="s">
        <v>23</v>
      </c>
      <c r="D9930" s="4">
        <v>43734</v>
      </c>
      <c r="E9930">
        <v>5</v>
      </c>
      <c r="F9930">
        <v>74</v>
      </c>
    </row>
    <row r="9931" spans="1:6" x14ac:dyDescent="0.3">
      <c r="A9931" t="s">
        <v>11</v>
      </c>
      <c r="B9931" t="s">
        <v>46</v>
      </c>
      <c r="C9931" t="s">
        <v>22</v>
      </c>
      <c r="D9931" s="4">
        <v>43734</v>
      </c>
      <c r="E9931">
        <v>5</v>
      </c>
      <c r="F9931">
        <v>74</v>
      </c>
    </row>
    <row r="9932" spans="1:6" x14ac:dyDescent="0.3">
      <c r="A9932" t="s">
        <v>11</v>
      </c>
      <c r="B9932" t="s">
        <v>38</v>
      </c>
      <c r="C9932" t="s">
        <v>22</v>
      </c>
      <c r="D9932" s="4">
        <v>43734</v>
      </c>
      <c r="E9932">
        <v>6</v>
      </c>
      <c r="F9932">
        <v>74</v>
      </c>
    </row>
    <row r="9933" spans="1:6" x14ac:dyDescent="0.3">
      <c r="A9933" t="s">
        <v>11</v>
      </c>
      <c r="B9933" t="s">
        <v>5</v>
      </c>
      <c r="C9933" t="s">
        <v>23</v>
      </c>
      <c r="D9933" s="4">
        <v>43734</v>
      </c>
      <c r="E9933">
        <v>8</v>
      </c>
      <c r="F9933">
        <v>74</v>
      </c>
    </row>
    <row r="9934" spans="1:6" x14ac:dyDescent="0.3">
      <c r="A9934" t="s">
        <v>12</v>
      </c>
      <c r="B9934" t="s">
        <v>28</v>
      </c>
      <c r="C9934" t="s">
        <v>23</v>
      </c>
      <c r="D9934" s="4">
        <v>43734</v>
      </c>
      <c r="E9934">
        <v>5</v>
      </c>
      <c r="F9934">
        <v>74</v>
      </c>
    </row>
    <row r="9935" spans="1:6" x14ac:dyDescent="0.3">
      <c r="A9935" t="s">
        <v>12</v>
      </c>
      <c r="B9935" t="s">
        <v>7</v>
      </c>
      <c r="C9935" t="s">
        <v>20</v>
      </c>
      <c r="D9935" s="4">
        <v>43734</v>
      </c>
      <c r="E9935">
        <v>5</v>
      </c>
      <c r="F9935">
        <v>74</v>
      </c>
    </row>
    <row r="9936" spans="1:6" x14ac:dyDescent="0.3">
      <c r="A9936" t="s">
        <v>12</v>
      </c>
      <c r="B9936" t="s">
        <v>6</v>
      </c>
      <c r="C9936" t="s">
        <v>20</v>
      </c>
      <c r="D9936" s="4">
        <v>43734</v>
      </c>
      <c r="E9936">
        <v>5</v>
      </c>
      <c r="F9936">
        <v>74</v>
      </c>
    </row>
    <row r="9937" spans="1:6" x14ac:dyDescent="0.3">
      <c r="A9937" t="s">
        <v>12</v>
      </c>
      <c r="B9937" t="s">
        <v>44</v>
      </c>
      <c r="C9937" t="s">
        <v>23</v>
      </c>
      <c r="D9937" s="4">
        <v>43734</v>
      </c>
      <c r="E9937">
        <v>6</v>
      </c>
      <c r="F9937">
        <v>74</v>
      </c>
    </row>
    <row r="9938" spans="1:6" x14ac:dyDescent="0.3">
      <c r="A9938" t="s">
        <v>12</v>
      </c>
      <c r="B9938" t="s">
        <v>4</v>
      </c>
      <c r="C9938" t="s">
        <v>23</v>
      </c>
      <c r="D9938" s="4">
        <v>43734</v>
      </c>
      <c r="E9938">
        <v>7</v>
      </c>
      <c r="F9938">
        <v>74</v>
      </c>
    </row>
    <row r="9939" spans="1:6" x14ac:dyDescent="0.3">
      <c r="A9939" t="s">
        <v>12</v>
      </c>
      <c r="B9939" t="s">
        <v>5</v>
      </c>
      <c r="C9939" t="s">
        <v>23</v>
      </c>
      <c r="D9939" s="4">
        <v>43734</v>
      </c>
      <c r="E9939">
        <v>7</v>
      </c>
      <c r="F9939">
        <v>74</v>
      </c>
    </row>
    <row r="9940" spans="1:6" x14ac:dyDescent="0.3">
      <c r="A9940" t="s">
        <v>12</v>
      </c>
      <c r="B9940" t="s">
        <v>44</v>
      </c>
      <c r="C9940" t="s">
        <v>22</v>
      </c>
      <c r="D9940" s="4">
        <v>43734</v>
      </c>
      <c r="E9940">
        <v>7</v>
      </c>
      <c r="F9940">
        <v>74</v>
      </c>
    </row>
    <row r="9941" spans="1:6" x14ac:dyDescent="0.3">
      <c r="A9941" t="s">
        <v>26</v>
      </c>
      <c r="B9941" t="s">
        <v>6</v>
      </c>
      <c r="C9941" t="s">
        <v>23</v>
      </c>
      <c r="D9941" s="4">
        <v>43735</v>
      </c>
      <c r="E9941">
        <v>3</v>
      </c>
      <c r="F9941">
        <v>74</v>
      </c>
    </row>
    <row r="9942" spans="1:6" x14ac:dyDescent="0.3">
      <c r="A9942" t="s">
        <v>26</v>
      </c>
      <c r="B9942" t="s">
        <v>41</v>
      </c>
      <c r="C9942" t="s">
        <v>20</v>
      </c>
      <c r="D9942" s="4">
        <v>43735</v>
      </c>
      <c r="E9942">
        <v>3</v>
      </c>
      <c r="F9942">
        <v>74</v>
      </c>
    </row>
    <row r="9943" spans="1:6" x14ac:dyDescent="0.3">
      <c r="A9943" t="s">
        <v>26</v>
      </c>
      <c r="B9943" t="s">
        <v>6</v>
      </c>
      <c r="C9943" t="s">
        <v>20</v>
      </c>
      <c r="D9943" s="4">
        <v>43735</v>
      </c>
      <c r="E9943">
        <v>3</v>
      </c>
      <c r="F9943">
        <v>74</v>
      </c>
    </row>
    <row r="9944" spans="1:6" x14ac:dyDescent="0.3">
      <c r="A9944" t="s">
        <v>26</v>
      </c>
      <c r="B9944" t="s">
        <v>29</v>
      </c>
      <c r="C9944" t="s">
        <v>23</v>
      </c>
      <c r="D9944" s="4">
        <v>43735</v>
      </c>
      <c r="E9944">
        <v>4</v>
      </c>
      <c r="F9944">
        <v>74</v>
      </c>
    </row>
    <row r="9945" spans="1:6" x14ac:dyDescent="0.3">
      <c r="A9945" t="s">
        <v>26</v>
      </c>
      <c r="B9945" t="s">
        <v>37</v>
      </c>
      <c r="C9945" t="s">
        <v>22</v>
      </c>
      <c r="D9945" s="4">
        <v>43735</v>
      </c>
      <c r="E9945">
        <v>5</v>
      </c>
      <c r="F9945">
        <v>74</v>
      </c>
    </row>
    <row r="9946" spans="1:6" x14ac:dyDescent="0.3">
      <c r="A9946" t="s">
        <v>26</v>
      </c>
      <c r="B9946" t="s">
        <v>46</v>
      </c>
      <c r="C9946" t="s">
        <v>22</v>
      </c>
      <c r="D9946" s="4">
        <v>43735</v>
      </c>
      <c r="E9946">
        <v>5</v>
      </c>
      <c r="F9946">
        <v>74</v>
      </c>
    </row>
    <row r="9947" spans="1:6" x14ac:dyDescent="0.3">
      <c r="A9947" t="s">
        <v>26</v>
      </c>
      <c r="B9947" t="s">
        <v>36</v>
      </c>
      <c r="C9947" t="s">
        <v>20</v>
      </c>
      <c r="D9947" s="4">
        <v>43735</v>
      </c>
      <c r="E9947">
        <v>5</v>
      </c>
      <c r="F9947">
        <v>74</v>
      </c>
    </row>
    <row r="9948" spans="1:6" x14ac:dyDescent="0.3">
      <c r="A9948" t="s">
        <v>26</v>
      </c>
      <c r="B9948" t="s">
        <v>36</v>
      </c>
      <c r="C9948" t="s">
        <v>23</v>
      </c>
      <c r="D9948" s="4">
        <v>43735</v>
      </c>
      <c r="E9948">
        <v>6</v>
      </c>
      <c r="F9948">
        <v>74</v>
      </c>
    </row>
    <row r="9949" spans="1:6" x14ac:dyDescent="0.3">
      <c r="A9949" t="s">
        <v>26</v>
      </c>
      <c r="B9949" t="s">
        <v>46</v>
      </c>
      <c r="C9949" t="s">
        <v>20</v>
      </c>
      <c r="D9949" s="4">
        <v>43735</v>
      </c>
      <c r="E9949">
        <v>7</v>
      </c>
      <c r="F9949">
        <v>74</v>
      </c>
    </row>
    <row r="9950" spans="1:6" x14ac:dyDescent="0.3">
      <c r="A9950" t="s">
        <v>26</v>
      </c>
      <c r="B9950" t="s">
        <v>5</v>
      </c>
      <c r="C9950" t="s">
        <v>20</v>
      </c>
      <c r="D9950" s="4">
        <v>43735</v>
      </c>
      <c r="E9950">
        <v>7</v>
      </c>
      <c r="F9950">
        <v>74</v>
      </c>
    </row>
    <row r="9951" spans="1:6" x14ac:dyDescent="0.3">
      <c r="A9951" t="s">
        <v>26</v>
      </c>
      <c r="B9951" t="s">
        <v>4</v>
      </c>
      <c r="C9951" t="s">
        <v>23</v>
      </c>
      <c r="D9951" s="4">
        <v>43735</v>
      </c>
      <c r="E9951">
        <v>8</v>
      </c>
      <c r="F9951">
        <v>74</v>
      </c>
    </row>
    <row r="9952" spans="1:6" x14ac:dyDescent="0.3">
      <c r="A9952" t="s">
        <v>26</v>
      </c>
      <c r="B9952" t="s">
        <v>5</v>
      </c>
      <c r="C9952" t="s">
        <v>23</v>
      </c>
      <c r="D9952" s="4">
        <v>43735</v>
      </c>
      <c r="E9952">
        <v>8</v>
      </c>
      <c r="F9952">
        <v>74</v>
      </c>
    </row>
    <row r="9953" spans="1:6" x14ac:dyDescent="0.3">
      <c r="A9953" t="s">
        <v>42</v>
      </c>
      <c r="B9953" t="s">
        <v>30</v>
      </c>
      <c r="C9953" t="s">
        <v>23</v>
      </c>
      <c r="D9953" s="4">
        <v>43735</v>
      </c>
      <c r="E9953">
        <v>3</v>
      </c>
      <c r="F9953">
        <v>74</v>
      </c>
    </row>
    <row r="9954" spans="1:6" x14ac:dyDescent="0.3">
      <c r="A9954" t="s">
        <v>42</v>
      </c>
      <c r="B9954" t="s">
        <v>46</v>
      </c>
      <c r="C9954" t="s">
        <v>22</v>
      </c>
      <c r="D9954" s="4">
        <v>43735</v>
      </c>
      <c r="E9954">
        <v>3</v>
      </c>
      <c r="F9954">
        <v>74</v>
      </c>
    </row>
    <row r="9955" spans="1:6" x14ac:dyDescent="0.3">
      <c r="A9955" t="s">
        <v>42</v>
      </c>
      <c r="B9955" t="s">
        <v>41</v>
      </c>
      <c r="C9955" t="s">
        <v>23</v>
      </c>
      <c r="D9955" s="4">
        <v>43735</v>
      </c>
      <c r="E9955">
        <v>4</v>
      </c>
      <c r="F9955">
        <v>74</v>
      </c>
    </row>
    <row r="9956" spans="1:6" x14ac:dyDescent="0.3">
      <c r="A9956" t="s">
        <v>42</v>
      </c>
      <c r="B9956" t="s">
        <v>44</v>
      </c>
      <c r="C9956" t="s">
        <v>22</v>
      </c>
      <c r="D9956" s="4">
        <v>43735</v>
      </c>
      <c r="E9956">
        <v>4</v>
      </c>
      <c r="F9956">
        <v>74</v>
      </c>
    </row>
    <row r="9957" spans="1:6" x14ac:dyDescent="0.3">
      <c r="A9957" t="s">
        <v>42</v>
      </c>
      <c r="B9957" t="s">
        <v>7</v>
      </c>
      <c r="C9957" t="s">
        <v>20</v>
      </c>
      <c r="D9957" s="4">
        <v>43735</v>
      </c>
      <c r="E9957">
        <v>4</v>
      </c>
      <c r="F9957">
        <v>74</v>
      </c>
    </row>
    <row r="9958" spans="1:6" x14ac:dyDescent="0.3">
      <c r="A9958" t="s">
        <v>42</v>
      </c>
      <c r="B9958" t="s">
        <v>37</v>
      </c>
      <c r="C9958" t="s">
        <v>20</v>
      </c>
      <c r="D9958" s="4">
        <v>43735</v>
      </c>
      <c r="E9958">
        <v>4</v>
      </c>
      <c r="F9958">
        <v>74</v>
      </c>
    </row>
    <row r="9959" spans="1:6" x14ac:dyDescent="0.3">
      <c r="A9959" t="s">
        <v>42</v>
      </c>
      <c r="B9959" t="s">
        <v>41</v>
      </c>
      <c r="C9959" t="s">
        <v>22</v>
      </c>
      <c r="D9959" s="4">
        <v>43735</v>
      </c>
      <c r="E9959">
        <v>6</v>
      </c>
      <c r="F9959">
        <v>74</v>
      </c>
    </row>
    <row r="9960" spans="1:6" x14ac:dyDescent="0.3">
      <c r="A9960" t="s">
        <v>42</v>
      </c>
      <c r="B9960" t="s">
        <v>5</v>
      </c>
      <c r="C9960" t="s">
        <v>22</v>
      </c>
      <c r="D9960" s="4">
        <v>43735</v>
      </c>
      <c r="E9960">
        <v>6</v>
      </c>
      <c r="F9960">
        <v>74</v>
      </c>
    </row>
    <row r="9961" spans="1:6" x14ac:dyDescent="0.3">
      <c r="A9961" t="s">
        <v>42</v>
      </c>
      <c r="B9961" t="s">
        <v>43</v>
      </c>
      <c r="C9961" t="s">
        <v>20</v>
      </c>
      <c r="D9961" s="4">
        <v>43735</v>
      </c>
      <c r="E9961">
        <v>6</v>
      </c>
      <c r="F9961">
        <v>74</v>
      </c>
    </row>
    <row r="9962" spans="1:6" x14ac:dyDescent="0.3">
      <c r="A9962" t="s">
        <v>42</v>
      </c>
      <c r="B9962" t="s">
        <v>45</v>
      </c>
      <c r="C9962" t="s">
        <v>20</v>
      </c>
      <c r="D9962" s="4">
        <v>43735</v>
      </c>
      <c r="E9962">
        <v>8</v>
      </c>
      <c r="F9962">
        <v>74</v>
      </c>
    </row>
    <row r="9963" spans="1:6" x14ac:dyDescent="0.3">
      <c r="A9963" t="s">
        <v>42</v>
      </c>
      <c r="B9963" t="s">
        <v>4</v>
      </c>
      <c r="C9963" t="s">
        <v>20</v>
      </c>
      <c r="D9963" s="4">
        <v>43735</v>
      </c>
      <c r="E9963">
        <v>8</v>
      </c>
      <c r="F9963">
        <v>74</v>
      </c>
    </row>
    <row r="9964" spans="1:6" x14ac:dyDescent="0.3">
      <c r="A9964" t="s">
        <v>10</v>
      </c>
      <c r="B9964" t="s">
        <v>28</v>
      </c>
      <c r="C9964" t="s">
        <v>23</v>
      </c>
      <c r="D9964" s="4">
        <v>43735</v>
      </c>
      <c r="E9964">
        <v>2</v>
      </c>
      <c r="F9964">
        <v>74</v>
      </c>
    </row>
    <row r="9965" spans="1:6" x14ac:dyDescent="0.3">
      <c r="A9965" t="s">
        <v>10</v>
      </c>
      <c r="B9965" t="s">
        <v>43</v>
      </c>
      <c r="C9965" t="s">
        <v>23</v>
      </c>
      <c r="D9965" s="4">
        <v>43735</v>
      </c>
      <c r="E9965">
        <v>2</v>
      </c>
      <c r="F9965">
        <v>74</v>
      </c>
    </row>
    <row r="9966" spans="1:6" x14ac:dyDescent="0.3">
      <c r="A9966" t="s">
        <v>10</v>
      </c>
      <c r="B9966" t="s">
        <v>7</v>
      </c>
      <c r="C9966" t="s">
        <v>23</v>
      </c>
      <c r="D9966" s="4">
        <v>43735</v>
      </c>
      <c r="E9966">
        <v>2</v>
      </c>
      <c r="F9966">
        <v>74</v>
      </c>
    </row>
    <row r="9967" spans="1:6" x14ac:dyDescent="0.3">
      <c r="A9967" t="s">
        <v>10</v>
      </c>
      <c r="B9967" t="s">
        <v>30</v>
      </c>
      <c r="C9967" t="s">
        <v>23</v>
      </c>
      <c r="D9967" s="4">
        <v>43735</v>
      </c>
      <c r="E9967">
        <v>2</v>
      </c>
      <c r="F9967">
        <v>74</v>
      </c>
    </row>
    <row r="9968" spans="1:6" x14ac:dyDescent="0.3">
      <c r="A9968" t="s">
        <v>10</v>
      </c>
      <c r="B9968" t="s">
        <v>46</v>
      </c>
      <c r="C9968" t="s">
        <v>20</v>
      </c>
      <c r="D9968" s="4">
        <v>43735</v>
      </c>
      <c r="E9968">
        <v>2</v>
      </c>
      <c r="F9968">
        <v>74</v>
      </c>
    </row>
    <row r="9969" spans="1:6" x14ac:dyDescent="0.3">
      <c r="A9969" t="s">
        <v>10</v>
      </c>
      <c r="B9969" t="s">
        <v>9</v>
      </c>
      <c r="C9969" t="s">
        <v>20</v>
      </c>
      <c r="D9969" s="4">
        <v>43735</v>
      </c>
      <c r="E9969">
        <v>2</v>
      </c>
      <c r="F9969">
        <v>74</v>
      </c>
    </row>
    <row r="9970" spans="1:6" x14ac:dyDescent="0.3">
      <c r="A9970" t="s">
        <v>10</v>
      </c>
      <c r="B9970" t="s">
        <v>43</v>
      </c>
      <c r="C9970" t="s">
        <v>20</v>
      </c>
      <c r="D9970" s="4">
        <v>43735</v>
      </c>
      <c r="E9970">
        <v>2</v>
      </c>
      <c r="F9970">
        <v>74</v>
      </c>
    </row>
    <row r="9971" spans="1:6" x14ac:dyDescent="0.3">
      <c r="A9971" t="s">
        <v>10</v>
      </c>
      <c r="B9971" t="s">
        <v>6</v>
      </c>
      <c r="C9971" t="s">
        <v>23</v>
      </c>
      <c r="D9971" s="4">
        <v>43735</v>
      </c>
      <c r="E9971">
        <v>2</v>
      </c>
      <c r="F9971">
        <v>74</v>
      </c>
    </row>
    <row r="9972" spans="1:6" x14ac:dyDescent="0.3">
      <c r="A9972" t="s">
        <v>10</v>
      </c>
      <c r="B9972" t="s">
        <v>9</v>
      </c>
      <c r="C9972" t="s">
        <v>23</v>
      </c>
      <c r="D9972" s="4">
        <v>43735</v>
      </c>
      <c r="E9972">
        <v>2</v>
      </c>
      <c r="F9972">
        <v>74</v>
      </c>
    </row>
    <row r="9973" spans="1:6" x14ac:dyDescent="0.3">
      <c r="A9973" t="s">
        <v>10</v>
      </c>
      <c r="B9973" t="s">
        <v>44</v>
      </c>
      <c r="C9973" t="s">
        <v>23</v>
      </c>
      <c r="D9973" s="4">
        <v>43735</v>
      </c>
      <c r="E9973">
        <v>2</v>
      </c>
      <c r="F9973">
        <v>74</v>
      </c>
    </row>
    <row r="9974" spans="1:6" x14ac:dyDescent="0.3">
      <c r="A9974" t="s">
        <v>10</v>
      </c>
      <c r="B9974" t="s">
        <v>40</v>
      </c>
      <c r="C9974" t="s">
        <v>20</v>
      </c>
      <c r="D9974" s="4">
        <v>43735</v>
      </c>
      <c r="E9974">
        <v>2</v>
      </c>
      <c r="F9974">
        <v>74</v>
      </c>
    </row>
    <row r="9975" spans="1:6" x14ac:dyDescent="0.3">
      <c r="A9975" t="s">
        <v>11</v>
      </c>
      <c r="B9975" t="s">
        <v>44</v>
      </c>
      <c r="C9975" t="s">
        <v>23</v>
      </c>
      <c r="D9975" s="4">
        <v>43735</v>
      </c>
      <c r="E9975">
        <v>3</v>
      </c>
      <c r="F9975">
        <v>74</v>
      </c>
    </row>
    <row r="9976" spans="1:6" x14ac:dyDescent="0.3">
      <c r="A9976" t="s">
        <v>11</v>
      </c>
      <c r="B9976" t="s">
        <v>9</v>
      </c>
      <c r="C9976" t="s">
        <v>20</v>
      </c>
      <c r="D9976" s="4">
        <v>43735</v>
      </c>
      <c r="E9976">
        <v>4</v>
      </c>
      <c r="F9976">
        <v>74</v>
      </c>
    </row>
    <row r="9977" spans="1:6" x14ac:dyDescent="0.3">
      <c r="A9977" t="s">
        <v>11</v>
      </c>
      <c r="B9977" t="s">
        <v>36</v>
      </c>
      <c r="C9977" t="s">
        <v>20</v>
      </c>
      <c r="D9977" s="4">
        <v>43735</v>
      </c>
      <c r="E9977">
        <v>4</v>
      </c>
      <c r="F9977">
        <v>74</v>
      </c>
    </row>
    <row r="9978" spans="1:6" x14ac:dyDescent="0.3">
      <c r="A9978" t="s">
        <v>11</v>
      </c>
      <c r="B9978" t="s">
        <v>5</v>
      </c>
      <c r="C9978" t="s">
        <v>20</v>
      </c>
      <c r="D9978" s="4">
        <v>43735</v>
      </c>
      <c r="E9978">
        <v>4</v>
      </c>
      <c r="F9978">
        <v>74</v>
      </c>
    </row>
    <row r="9979" spans="1:6" x14ac:dyDescent="0.3">
      <c r="A9979" t="s">
        <v>11</v>
      </c>
      <c r="B9979" t="s">
        <v>44</v>
      </c>
      <c r="C9979" t="s">
        <v>20</v>
      </c>
      <c r="D9979" s="4">
        <v>43735</v>
      </c>
      <c r="E9979">
        <v>5</v>
      </c>
      <c r="F9979">
        <v>74</v>
      </c>
    </row>
    <row r="9980" spans="1:6" x14ac:dyDescent="0.3">
      <c r="A9980" t="s">
        <v>11</v>
      </c>
      <c r="B9980" t="s">
        <v>45</v>
      </c>
      <c r="C9980" t="s">
        <v>20</v>
      </c>
      <c r="D9980" s="4">
        <v>43735</v>
      </c>
      <c r="E9980">
        <v>6</v>
      </c>
      <c r="F9980">
        <v>74</v>
      </c>
    </row>
    <row r="9981" spans="1:6" x14ac:dyDescent="0.3">
      <c r="A9981" t="s">
        <v>11</v>
      </c>
      <c r="B9981" t="s">
        <v>39</v>
      </c>
      <c r="C9981" t="s">
        <v>20</v>
      </c>
      <c r="D9981" s="4">
        <v>43735</v>
      </c>
      <c r="E9981">
        <v>6</v>
      </c>
      <c r="F9981">
        <v>74</v>
      </c>
    </row>
    <row r="9982" spans="1:6" x14ac:dyDescent="0.3">
      <c r="A9982" t="s">
        <v>11</v>
      </c>
      <c r="B9982" t="s">
        <v>7</v>
      </c>
      <c r="C9982" t="s">
        <v>23</v>
      </c>
      <c r="D9982" s="4">
        <v>43735</v>
      </c>
      <c r="E9982">
        <v>8</v>
      </c>
      <c r="F9982">
        <v>74</v>
      </c>
    </row>
    <row r="9983" spans="1:6" x14ac:dyDescent="0.3">
      <c r="A9983" t="s">
        <v>11</v>
      </c>
      <c r="B9983" t="s">
        <v>30</v>
      </c>
      <c r="C9983" t="s">
        <v>23</v>
      </c>
      <c r="D9983" s="4">
        <v>43735</v>
      </c>
      <c r="E9983">
        <v>8</v>
      </c>
      <c r="F9983">
        <v>74</v>
      </c>
    </row>
    <row r="9984" spans="1:6" x14ac:dyDescent="0.3">
      <c r="A9984" t="s">
        <v>11</v>
      </c>
      <c r="B9984" t="s">
        <v>36</v>
      </c>
      <c r="C9984" t="s">
        <v>23</v>
      </c>
      <c r="D9984" s="4">
        <v>43735</v>
      </c>
      <c r="E9984">
        <v>8</v>
      </c>
      <c r="F9984">
        <v>74</v>
      </c>
    </row>
    <row r="9985" spans="1:6" x14ac:dyDescent="0.3">
      <c r="A9985" t="s">
        <v>12</v>
      </c>
      <c r="B9985" t="s">
        <v>38</v>
      </c>
      <c r="C9985" t="s">
        <v>22</v>
      </c>
      <c r="D9985" s="4">
        <v>43735</v>
      </c>
      <c r="E9985">
        <v>5</v>
      </c>
      <c r="F9985">
        <v>74</v>
      </c>
    </row>
    <row r="9986" spans="1:6" x14ac:dyDescent="0.3">
      <c r="A9986" t="s">
        <v>12</v>
      </c>
      <c r="B9986" t="s">
        <v>43</v>
      </c>
      <c r="C9986" t="s">
        <v>23</v>
      </c>
      <c r="D9986" s="4">
        <v>43735</v>
      </c>
      <c r="E9986">
        <v>6</v>
      </c>
      <c r="F9986">
        <v>74</v>
      </c>
    </row>
    <row r="9987" spans="1:6" x14ac:dyDescent="0.3">
      <c r="A9987" t="s">
        <v>12</v>
      </c>
      <c r="B9987" t="s">
        <v>36</v>
      </c>
      <c r="C9987" t="s">
        <v>23</v>
      </c>
      <c r="D9987" s="4">
        <v>43735</v>
      </c>
      <c r="E9987">
        <v>6</v>
      </c>
      <c r="F9987">
        <v>74</v>
      </c>
    </row>
    <row r="9988" spans="1:6" x14ac:dyDescent="0.3">
      <c r="A9988" t="s">
        <v>12</v>
      </c>
      <c r="B9988" t="s">
        <v>40</v>
      </c>
      <c r="C9988" t="s">
        <v>22</v>
      </c>
      <c r="D9988" s="4">
        <v>43735</v>
      </c>
      <c r="E9988">
        <v>7</v>
      </c>
      <c r="F9988">
        <v>74</v>
      </c>
    </row>
    <row r="9989" spans="1:6" x14ac:dyDescent="0.3">
      <c r="A9989" t="s">
        <v>26</v>
      </c>
      <c r="B9989" t="s">
        <v>46</v>
      </c>
      <c r="C9989" t="s">
        <v>20</v>
      </c>
      <c r="D9989" s="4">
        <v>43738</v>
      </c>
      <c r="E9989">
        <v>3</v>
      </c>
      <c r="F9989">
        <v>75</v>
      </c>
    </row>
    <row r="9990" spans="1:6" x14ac:dyDescent="0.3">
      <c r="A9990" t="s">
        <v>26</v>
      </c>
      <c r="B9990" t="s">
        <v>41</v>
      </c>
      <c r="C9990" t="s">
        <v>23</v>
      </c>
      <c r="D9990" s="4">
        <v>43738</v>
      </c>
      <c r="E9990">
        <v>4</v>
      </c>
      <c r="F9990">
        <v>75</v>
      </c>
    </row>
    <row r="9991" spans="1:6" x14ac:dyDescent="0.3">
      <c r="A9991" t="s">
        <v>26</v>
      </c>
      <c r="B9991" t="s">
        <v>30</v>
      </c>
      <c r="C9991" t="s">
        <v>20</v>
      </c>
      <c r="D9991" s="4">
        <v>43738</v>
      </c>
      <c r="E9991">
        <v>5</v>
      </c>
      <c r="F9991">
        <v>75</v>
      </c>
    </row>
    <row r="9992" spans="1:6" x14ac:dyDescent="0.3">
      <c r="A9992" t="s">
        <v>26</v>
      </c>
      <c r="B9992" t="s">
        <v>41</v>
      </c>
      <c r="C9992" t="s">
        <v>20</v>
      </c>
      <c r="D9992" s="4">
        <v>43738</v>
      </c>
      <c r="E9992">
        <v>6</v>
      </c>
      <c r="F9992">
        <v>75</v>
      </c>
    </row>
    <row r="9993" spans="1:6" x14ac:dyDescent="0.3">
      <c r="A9993" t="s">
        <v>26</v>
      </c>
      <c r="B9993" t="s">
        <v>4</v>
      </c>
      <c r="C9993" t="s">
        <v>20</v>
      </c>
      <c r="D9993" s="4">
        <v>43738</v>
      </c>
      <c r="E9993">
        <v>6</v>
      </c>
      <c r="F9993">
        <v>75</v>
      </c>
    </row>
    <row r="9994" spans="1:6" x14ac:dyDescent="0.3">
      <c r="A9994" t="s">
        <v>26</v>
      </c>
      <c r="B9994" t="s">
        <v>7</v>
      </c>
      <c r="C9994" t="s">
        <v>23</v>
      </c>
      <c r="D9994" s="4">
        <v>43738</v>
      </c>
      <c r="E9994">
        <v>8</v>
      </c>
      <c r="F9994">
        <v>75</v>
      </c>
    </row>
    <row r="9995" spans="1:6" x14ac:dyDescent="0.3">
      <c r="A9995" t="s">
        <v>26</v>
      </c>
      <c r="B9995" t="s">
        <v>43</v>
      </c>
      <c r="C9995" t="s">
        <v>23</v>
      </c>
      <c r="D9995" s="4">
        <v>43738</v>
      </c>
      <c r="E9995">
        <v>8</v>
      </c>
      <c r="F9995">
        <v>75</v>
      </c>
    </row>
    <row r="9996" spans="1:6" x14ac:dyDescent="0.3">
      <c r="A9996" t="s">
        <v>26</v>
      </c>
      <c r="B9996" t="s">
        <v>6</v>
      </c>
      <c r="C9996" t="s">
        <v>20</v>
      </c>
      <c r="D9996" s="4">
        <v>43738</v>
      </c>
      <c r="E9996">
        <v>8</v>
      </c>
      <c r="F9996">
        <v>75</v>
      </c>
    </row>
    <row r="9997" spans="1:6" x14ac:dyDescent="0.3">
      <c r="A9997" t="s">
        <v>42</v>
      </c>
      <c r="B9997" t="s">
        <v>37</v>
      </c>
      <c r="C9997" t="s">
        <v>23</v>
      </c>
      <c r="D9997" s="4">
        <v>43738</v>
      </c>
      <c r="E9997">
        <v>4</v>
      </c>
      <c r="F9997">
        <v>75</v>
      </c>
    </row>
    <row r="9998" spans="1:6" x14ac:dyDescent="0.3">
      <c r="A9998" t="s">
        <v>42</v>
      </c>
      <c r="B9998" t="s">
        <v>38</v>
      </c>
      <c r="C9998" t="s">
        <v>23</v>
      </c>
      <c r="D9998" s="4">
        <v>43738</v>
      </c>
      <c r="E9998">
        <v>5</v>
      </c>
      <c r="F9998">
        <v>75</v>
      </c>
    </row>
    <row r="9999" spans="1:6" x14ac:dyDescent="0.3">
      <c r="A9999" t="s">
        <v>42</v>
      </c>
      <c r="B9999" t="s">
        <v>44</v>
      </c>
      <c r="C9999" t="s">
        <v>23</v>
      </c>
      <c r="D9999" s="4">
        <v>43738</v>
      </c>
      <c r="E9999">
        <v>5</v>
      </c>
      <c r="F9999">
        <v>75</v>
      </c>
    </row>
    <row r="10000" spans="1:6" x14ac:dyDescent="0.3">
      <c r="A10000" t="s">
        <v>42</v>
      </c>
      <c r="B10000" t="s">
        <v>9</v>
      </c>
      <c r="C10000" t="s">
        <v>20</v>
      </c>
      <c r="D10000" s="4">
        <v>43738</v>
      </c>
      <c r="E10000">
        <v>5</v>
      </c>
      <c r="F10000">
        <v>75</v>
      </c>
    </row>
    <row r="10001" spans="1:6" x14ac:dyDescent="0.3">
      <c r="A10001" t="s">
        <v>42</v>
      </c>
      <c r="B10001" t="s">
        <v>41</v>
      </c>
      <c r="C10001" t="s">
        <v>20</v>
      </c>
      <c r="D10001" s="4">
        <v>43738</v>
      </c>
      <c r="E10001">
        <v>6</v>
      </c>
      <c r="F10001">
        <v>75</v>
      </c>
    </row>
    <row r="10002" spans="1:6" x14ac:dyDescent="0.3">
      <c r="A10002" t="s">
        <v>42</v>
      </c>
      <c r="B10002" t="s">
        <v>4</v>
      </c>
      <c r="C10002" t="s">
        <v>20</v>
      </c>
      <c r="D10002" s="4">
        <v>43738</v>
      </c>
      <c r="E10002">
        <v>6</v>
      </c>
      <c r="F10002">
        <v>75</v>
      </c>
    </row>
    <row r="10003" spans="1:6" x14ac:dyDescent="0.3">
      <c r="A10003" t="s">
        <v>42</v>
      </c>
      <c r="B10003" t="s">
        <v>44</v>
      </c>
      <c r="C10003" t="s">
        <v>20</v>
      </c>
      <c r="D10003" s="4">
        <v>43738</v>
      </c>
      <c r="E10003">
        <v>8</v>
      </c>
      <c r="F10003">
        <v>75</v>
      </c>
    </row>
    <row r="10004" spans="1:6" x14ac:dyDescent="0.3">
      <c r="A10004" t="s">
        <v>42</v>
      </c>
      <c r="B10004" t="s">
        <v>46</v>
      </c>
      <c r="C10004" t="s">
        <v>20</v>
      </c>
      <c r="D10004" s="4">
        <v>43738</v>
      </c>
      <c r="E10004">
        <v>8</v>
      </c>
      <c r="F10004">
        <v>75</v>
      </c>
    </row>
    <row r="10005" spans="1:6" x14ac:dyDescent="0.3">
      <c r="A10005" t="s">
        <v>42</v>
      </c>
      <c r="B10005" t="s">
        <v>36</v>
      </c>
      <c r="C10005" t="s">
        <v>20</v>
      </c>
      <c r="D10005" s="4">
        <v>43738</v>
      </c>
      <c r="E10005">
        <v>8</v>
      </c>
      <c r="F10005">
        <v>75</v>
      </c>
    </row>
    <row r="10006" spans="1:6" x14ac:dyDescent="0.3">
      <c r="A10006" t="s">
        <v>42</v>
      </c>
      <c r="B10006" t="s">
        <v>6</v>
      </c>
      <c r="C10006" t="s">
        <v>20</v>
      </c>
      <c r="D10006" s="4">
        <v>43738</v>
      </c>
      <c r="E10006">
        <v>8</v>
      </c>
      <c r="F10006">
        <v>75</v>
      </c>
    </row>
    <row r="10007" spans="1:6" x14ac:dyDescent="0.3">
      <c r="A10007" t="s">
        <v>10</v>
      </c>
      <c r="B10007" t="s">
        <v>7</v>
      </c>
      <c r="C10007" t="s">
        <v>23</v>
      </c>
      <c r="D10007" s="4">
        <v>43738</v>
      </c>
      <c r="E10007">
        <v>2</v>
      </c>
      <c r="F10007">
        <v>75</v>
      </c>
    </row>
    <row r="10008" spans="1:6" x14ac:dyDescent="0.3">
      <c r="A10008" t="s">
        <v>10</v>
      </c>
      <c r="B10008" t="s">
        <v>44</v>
      </c>
      <c r="C10008" t="s">
        <v>23</v>
      </c>
      <c r="D10008" s="4">
        <v>43738</v>
      </c>
      <c r="E10008">
        <v>2</v>
      </c>
      <c r="F10008">
        <v>75</v>
      </c>
    </row>
    <row r="10009" spans="1:6" x14ac:dyDescent="0.3">
      <c r="A10009" t="s">
        <v>10</v>
      </c>
      <c r="B10009" t="s">
        <v>41</v>
      </c>
      <c r="C10009" t="s">
        <v>23</v>
      </c>
      <c r="D10009" s="4">
        <v>43738</v>
      </c>
      <c r="E10009">
        <v>2</v>
      </c>
      <c r="F10009">
        <v>75</v>
      </c>
    </row>
    <row r="10010" spans="1:6" x14ac:dyDescent="0.3">
      <c r="A10010" t="s">
        <v>10</v>
      </c>
      <c r="B10010" t="s">
        <v>36</v>
      </c>
      <c r="C10010" t="s">
        <v>20</v>
      </c>
      <c r="D10010" s="4">
        <v>43738</v>
      </c>
      <c r="E10010">
        <v>2</v>
      </c>
      <c r="F10010">
        <v>75</v>
      </c>
    </row>
    <row r="10011" spans="1:6" x14ac:dyDescent="0.3">
      <c r="A10011" t="s">
        <v>10</v>
      </c>
      <c r="B10011" t="s">
        <v>4</v>
      </c>
      <c r="C10011" t="s">
        <v>23</v>
      </c>
      <c r="D10011" s="4">
        <v>43738</v>
      </c>
      <c r="E10011">
        <v>2</v>
      </c>
      <c r="F10011">
        <v>75</v>
      </c>
    </row>
    <row r="10012" spans="1:6" x14ac:dyDescent="0.3">
      <c r="A10012" t="s">
        <v>10</v>
      </c>
      <c r="B10012" t="s">
        <v>7</v>
      </c>
      <c r="C10012" t="s">
        <v>20</v>
      </c>
      <c r="D10012" s="4">
        <v>43738</v>
      </c>
      <c r="E10012">
        <v>2</v>
      </c>
      <c r="F10012">
        <v>75</v>
      </c>
    </row>
    <row r="10013" spans="1:6" x14ac:dyDescent="0.3">
      <c r="A10013" t="s">
        <v>10</v>
      </c>
      <c r="B10013" t="s">
        <v>28</v>
      </c>
      <c r="C10013" t="s">
        <v>23</v>
      </c>
      <c r="D10013" s="4">
        <v>43738</v>
      </c>
      <c r="E10013">
        <v>2</v>
      </c>
      <c r="F10013">
        <v>75</v>
      </c>
    </row>
    <row r="10014" spans="1:6" x14ac:dyDescent="0.3">
      <c r="A10014" t="s">
        <v>10</v>
      </c>
      <c r="B10014" t="s">
        <v>43</v>
      </c>
      <c r="C10014" t="s">
        <v>20</v>
      </c>
      <c r="D10014" s="4">
        <v>43738</v>
      </c>
      <c r="E10014">
        <v>2</v>
      </c>
      <c r="F10014">
        <v>75</v>
      </c>
    </row>
    <row r="10015" spans="1:6" x14ac:dyDescent="0.3">
      <c r="A10015" t="s">
        <v>10</v>
      </c>
      <c r="B10015" t="s">
        <v>9</v>
      </c>
      <c r="C10015" t="s">
        <v>20</v>
      </c>
      <c r="D10015" s="4">
        <v>43738</v>
      </c>
      <c r="E10015">
        <v>2</v>
      </c>
      <c r="F10015">
        <v>75</v>
      </c>
    </row>
    <row r="10016" spans="1:6" x14ac:dyDescent="0.3">
      <c r="A10016" t="s">
        <v>11</v>
      </c>
      <c r="B10016" t="s">
        <v>9</v>
      </c>
      <c r="C10016" t="s">
        <v>23</v>
      </c>
      <c r="D10016" s="4">
        <v>43738</v>
      </c>
      <c r="E10016">
        <v>3</v>
      </c>
      <c r="F10016">
        <v>75</v>
      </c>
    </row>
    <row r="10017" spans="1:6" x14ac:dyDescent="0.3">
      <c r="A10017" t="s">
        <v>11</v>
      </c>
      <c r="B10017" t="s">
        <v>7</v>
      </c>
      <c r="C10017" t="s">
        <v>20</v>
      </c>
      <c r="D10017" s="4">
        <v>43738</v>
      </c>
      <c r="E10017">
        <v>4</v>
      </c>
      <c r="F10017">
        <v>75</v>
      </c>
    </row>
    <row r="10018" spans="1:6" x14ac:dyDescent="0.3">
      <c r="A10018" t="s">
        <v>11</v>
      </c>
      <c r="B10018" t="s">
        <v>29</v>
      </c>
      <c r="C10018" t="s">
        <v>23</v>
      </c>
      <c r="D10018" s="4">
        <v>43738</v>
      </c>
      <c r="E10018">
        <v>6</v>
      </c>
      <c r="F10018">
        <v>75</v>
      </c>
    </row>
    <row r="10019" spans="1:6" x14ac:dyDescent="0.3">
      <c r="A10019" t="s">
        <v>11</v>
      </c>
      <c r="B10019" t="s">
        <v>37</v>
      </c>
      <c r="C10019" t="s">
        <v>20</v>
      </c>
      <c r="D10019" s="4">
        <v>43738</v>
      </c>
      <c r="E10019">
        <v>6</v>
      </c>
      <c r="F10019">
        <v>75</v>
      </c>
    </row>
    <row r="10020" spans="1:6" x14ac:dyDescent="0.3">
      <c r="A10020" t="s">
        <v>11</v>
      </c>
      <c r="B10020" t="s">
        <v>39</v>
      </c>
      <c r="C10020" t="s">
        <v>20</v>
      </c>
      <c r="D10020" s="4">
        <v>43738</v>
      </c>
      <c r="E10020">
        <v>6</v>
      </c>
      <c r="F10020">
        <v>75</v>
      </c>
    </row>
    <row r="10021" spans="1:6" x14ac:dyDescent="0.3">
      <c r="A10021" t="s">
        <v>11</v>
      </c>
      <c r="B10021" t="s">
        <v>40</v>
      </c>
      <c r="C10021" t="s">
        <v>20</v>
      </c>
      <c r="D10021" s="4">
        <v>43738</v>
      </c>
      <c r="E10021">
        <v>6</v>
      </c>
      <c r="F10021">
        <v>75</v>
      </c>
    </row>
    <row r="10022" spans="1:6" x14ac:dyDescent="0.3">
      <c r="A10022" t="s">
        <v>11</v>
      </c>
      <c r="B10022" t="s">
        <v>37</v>
      </c>
      <c r="C10022" t="s">
        <v>23</v>
      </c>
      <c r="D10022" s="4">
        <v>43738</v>
      </c>
      <c r="E10022">
        <v>7</v>
      </c>
      <c r="F10022">
        <v>75</v>
      </c>
    </row>
    <row r="10023" spans="1:6" x14ac:dyDescent="0.3">
      <c r="A10023" t="s">
        <v>11</v>
      </c>
      <c r="B10023" t="s">
        <v>46</v>
      </c>
      <c r="C10023" t="s">
        <v>23</v>
      </c>
      <c r="D10023" s="4">
        <v>43738</v>
      </c>
      <c r="E10023">
        <v>7</v>
      </c>
      <c r="F10023">
        <v>75</v>
      </c>
    </row>
    <row r="10024" spans="1:6" x14ac:dyDescent="0.3">
      <c r="A10024" t="s">
        <v>12</v>
      </c>
      <c r="B10024" t="s">
        <v>30</v>
      </c>
      <c r="C10024" t="s">
        <v>20</v>
      </c>
      <c r="D10024" s="4">
        <v>43738</v>
      </c>
      <c r="E10024">
        <v>6</v>
      </c>
      <c r="F10024">
        <v>75</v>
      </c>
    </row>
    <row r="10025" spans="1:6" x14ac:dyDescent="0.3">
      <c r="A10025" t="s">
        <v>12</v>
      </c>
      <c r="B10025" t="s">
        <v>45</v>
      </c>
      <c r="C10025" t="s">
        <v>20</v>
      </c>
      <c r="D10025" s="4">
        <v>43738</v>
      </c>
      <c r="E10025">
        <v>6</v>
      </c>
      <c r="F10025">
        <v>75</v>
      </c>
    </row>
    <row r="10026" spans="1:6" x14ac:dyDescent="0.3">
      <c r="A10026" t="s">
        <v>12</v>
      </c>
      <c r="B10026" t="s">
        <v>5</v>
      </c>
      <c r="C10026" t="s">
        <v>20</v>
      </c>
      <c r="D10026" s="4">
        <v>43738</v>
      </c>
      <c r="E10026">
        <v>6</v>
      </c>
      <c r="F10026">
        <v>75</v>
      </c>
    </row>
    <row r="10027" spans="1:6" x14ac:dyDescent="0.3">
      <c r="A10027" t="s">
        <v>26</v>
      </c>
      <c r="B10027" t="s">
        <v>40</v>
      </c>
      <c r="C10027" t="s">
        <v>23</v>
      </c>
      <c r="D10027" s="4">
        <v>43739</v>
      </c>
      <c r="E10027">
        <v>4</v>
      </c>
      <c r="F10027">
        <v>75</v>
      </c>
    </row>
    <row r="10028" spans="1:6" x14ac:dyDescent="0.3">
      <c r="A10028" t="s">
        <v>26</v>
      </c>
      <c r="B10028" t="s">
        <v>38</v>
      </c>
      <c r="C10028" t="s">
        <v>23</v>
      </c>
      <c r="D10028" s="4">
        <v>43739</v>
      </c>
      <c r="E10028">
        <v>5</v>
      </c>
      <c r="F10028">
        <v>75</v>
      </c>
    </row>
    <row r="10029" spans="1:6" x14ac:dyDescent="0.3">
      <c r="A10029" t="s">
        <v>26</v>
      </c>
      <c r="B10029" t="s">
        <v>46</v>
      </c>
      <c r="C10029" t="s">
        <v>23</v>
      </c>
      <c r="D10029" s="4">
        <v>43739</v>
      </c>
      <c r="E10029">
        <v>6</v>
      </c>
      <c r="F10029">
        <v>75</v>
      </c>
    </row>
    <row r="10030" spans="1:6" x14ac:dyDescent="0.3">
      <c r="A10030" t="s">
        <v>42</v>
      </c>
      <c r="B10030" t="s">
        <v>28</v>
      </c>
      <c r="C10030" t="s">
        <v>23</v>
      </c>
      <c r="D10030" s="4">
        <v>43739</v>
      </c>
      <c r="E10030">
        <v>4</v>
      </c>
      <c r="F10030">
        <v>75</v>
      </c>
    </row>
    <row r="10031" spans="1:6" x14ac:dyDescent="0.3">
      <c r="A10031" t="s">
        <v>42</v>
      </c>
      <c r="B10031" t="s">
        <v>46</v>
      </c>
      <c r="C10031" t="s">
        <v>23</v>
      </c>
      <c r="D10031" s="4">
        <v>43739</v>
      </c>
      <c r="E10031">
        <v>5</v>
      </c>
      <c r="F10031">
        <v>75</v>
      </c>
    </row>
    <row r="10032" spans="1:6" x14ac:dyDescent="0.3">
      <c r="A10032" t="s">
        <v>42</v>
      </c>
      <c r="B10032" t="s">
        <v>4</v>
      </c>
      <c r="C10032" t="s">
        <v>23</v>
      </c>
      <c r="D10032" s="4">
        <v>43739</v>
      </c>
      <c r="E10032">
        <v>5</v>
      </c>
      <c r="F10032">
        <v>75</v>
      </c>
    </row>
    <row r="10033" spans="1:6" x14ac:dyDescent="0.3">
      <c r="A10033" t="s">
        <v>42</v>
      </c>
      <c r="B10033" t="s">
        <v>44</v>
      </c>
      <c r="C10033" t="s">
        <v>23</v>
      </c>
      <c r="D10033" s="4">
        <v>43739</v>
      </c>
      <c r="E10033">
        <v>6</v>
      </c>
      <c r="F10033">
        <v>75</v>
      </c>
    </row>
    <row r="10034" spans="1:6" x14ac:dyDescent="0.3">
      <c r="A10034" t="s">
        <v>10</v>
      </c>
      <c r="B10034" t="s">
        <v>28</v>
      </c>
      <c r="C10034" t="s">
        <v>20</v>
      </c>
      <c r="D10034" s="4">
        <v>43739</v>
      </c>
      <c r="E10034">
        <v>2</v>
      </c>
      <c r="F10034">
        <v>75</v>
      </c>
    </row>
    <row r="10035" spans="1:6" x14ac:dyDescent="0.3">
      <c r="A10035" t="s">
        <v>10</v>
      </c>
      <c r="B10035" t="s">
        <v>6</v>
      </c>
      <c r="C10035" t="s">
        <v>23</v>
      </c>
      <c r="D10035" s="4">
        <v>43739</v>
      </c>
      <c r="E10035">
        <v>2</v>
      </c>
      <c r="F10035">
        <v>75</v>
      </c>
    </row>
    <row r="10036" spans="1:6" x14ac:dyDescent="0.3">
      <c r="A10036" t="s">
        <v>10</v>
      </c>
      <c r="B10036" t="s">
        <v>40</v>
      </c>
      <c r="C10036" t="s">
        <v>20</v>
      </c>
      <c r="D10036" s="4">
        <v>43739</v>
      </c>
      <c r="E10036">
        <v>2</v>
      </c>
      <c r="F10036">
        <v>75</v>
      </c>
    </row>
    <row r="10037" spans="1:6" x14ac:dyDescent="0.3">
      <c r="A10037" t="s">
        <v>10</v>
      </c>
      <c r="B10037" t="s">
        <v>41</v>
      </c>
      <c r="C10037" t="s">
        <v>20</v>
      </c>
      <c r="D10037" s="4">
        <v>43739</v>
      </c>
      <c r="E10037">
        <v>2</v>
      </c>
      <c r="F10037">
        <v>75</v>
      </c>
    </row>
    <row r="10038" spans="1:6" x14ac:dyDescent="0.3">
      <c r="A10038" t="s">
        <v>10</v>
      </c>
      <c r="B10038" t="s">
        <v>43</v>
      </c>
      <c r="C10038" t="s">
        <v>23</v>
      </c>
      <c r="D10038" s="4">
        <v>43739</v>
      </c>
      <c r="E10038">
        <v>2</v>
      </c>
      <c r="F10038">
        <v>75</v>
      </c>
    </row>
    <row r="10039" spans="1:6" x14ac:dyDescent="0.3">
      <c r="A10039" t="s">
        <v>10</v>
      </c>
      <c r="B10039" t="s">
        <v>45</v>
      </c>
      <c r="C10039" t="s">
        <v>20</v>
      </c>
      <c r="D10039" s="4">
        <v>43739</v>
      </c>
      <c r="E10039">
        <v>2</v>
      </c>
      <c r="F10039">
        <v>75</v>
      </c>
    </row>
    <row r="10040" spans="1:6" x14ac:dyDescent="0.3">
      <c r="A10040" t="s">
        <v>10</v>
      </c>
      <c r="B10040" t="s">
        <v>9</v>
      </c>
      <c r="C10040" t="s">
        <v>20</v>
      </c>
      <c r="D10040" s="4">
        <v>43739</v>
      </c>
      <c r="E10040">
        <v>2</v>
      </c>
      <c r="F10040">
        <v>75</v>
      </c>
    </row>
    <row r="10041" spans="1:6" x14ac:dyDescent="0.3">
      <c r="A10041" t="s">
        <v>11</v>
      </c>
      <c r="B10041" t="s">
        <v>37</v>
      </c>
      <c r="C10041" t="s">
        <v>23</v>
      </c>
      <c r="D10041" s="4">
        <v>43739</v>
      </c>
      <c r="E10041">
        <v>3</v>
      </c>
      <c r="F10041">
        <v>75</v>
      </c>
    </row>
    <row r="10042" spans="1:6" x14ac:dyDescent="0.3">
      <c r="A10042" t="s">
        <v>11</v>
      </c>
      <c r="B10042" t="s">
        <v>29</v>
      </c>
      <c r="C10042" t="s">
        <v>20</v>
      </c>
      <c r="D10042" s="4">
        <v>43739</v>
      </c>
      <c r="E10042">
        <v>4</v>
      </c>
      <c r="F10042">
        <v>75</v>
      </c>
    </row>
    <row r="10043" spans="1:6" x14ac:dyDescent="0.3">
      <c r="A10043" t="s">
        <v>11</v>
      </c>
      <c r="B10043" t="s">
        <v>46</v>
      </c>
      <c r="C10043" t="s">
        <v>20</v>
      </c>
      <c r="D10043" s="4">
        <v>43739</v>
      </c>
      <c r="E10043">
        <v>4</v>
      </c>
      <c r="F10043">
        <v>75</v>
      </c>
    </row>
    <row r="10044" spans="1:6" x14ac:dyDescent="0.3">
      <c r="A10044" t="s">
        <v>11</v>
      </c>
      <c r="B10044" t="s">
        <v>40</v>
      </c>
      <c r="C10044" t="s">
        <v>20</v>
      </c>
      <c r="D10044" s="4">
        <v>43739</v>
      </c>
      <c r="E10044">
        <v>5</v>
      </c>
      <c r="F10044">
        <v>75</v>
      </c>
    </row>
    <row r="10045" spans="1:6" x14ac:dyDescent="0.3">
      <c r="A10045" t="s">
        <v>11</v>
      </c>
      <c r="B10045" t="s">
        <v>37</v>
      </c>
      <c r="C10045" t="s">
        <v>20</v>
      </c>
      <c r="D10045" s="4">
        <v>43739</v>
      </c>
      <c r="E10045">
        <v>6</v>
      </c>
      <c r="F10045">
        <v>75</v>
      </c>
    </row>
    <row r="10046" spans="1:6" x14ac:dyDescent="0.3">
      <c r="A10046" t="s">
        <v>11</v>
      </c>
      <c r="B10046" t="s">
        <v>30</v>
      </c>
      <c r="C10046" t="s">
        <v>23</v>
      </c>
      <c r="D10046" s="4">
        <v>43739</v>
      </c>
      <c r="E10046">
        <v>8</v>
      </c>
      <c r="F10046">
        <v>75</v>
      </c>
    </row>
    <row r="10047" spans="1:6" x14ac:dyDescent="0.3">
      <c r="A10047" t="s">
        <v>12</v>
      </c>
      <c r="B10047" t="s">
        <v>38</v>
      </c>
      <c r="C10047" t="s">
        <v>23</v>
      </c>
      <c r="D10047" s="4">
        <v>43739</v>
      </c>
      <c r="E10047">
        <v>7</v>
      </c>
      <c r="F10047">
        <v>75</v>
      </c>
    </row>
    <row r="10048" spans="1:6" x14ac:dyDescent="0.3">
      <c r="A10048" t="s">
        <v>12</v>
      </c>
      <c r="B10048" t="s">
        <v>9</v>
      </c>
      <c r="C10048" t="s">
        <v>23</v>
      </c>
      <c r="D10048" s="4">
        <v>43739</v>
      </c>
      <c r="E10048">
        <v>8</v>
      </c>
      <c r="F10048">
        <v>75</v>
      </c>
    </row>
    <row r="10049" spans="1:6" x14ac:dyDescent="0.3">
      <c r="A10049" t="s">
        <v>12</v>
      </c>
      <c r="B10049" t="s">
        <v>43</v>
      </c>
      <c r="C10049" t="s">
        <v>23</v>
      </c>
      <c r="D10049" s="4">
        <v>43739</v>
      </c>
      <c r="E10049">
        <v>8</v>
      </c>
      <c r="F10049">
        <v>75</v>
      </c>
    </row>
    <row r="10050" spans="1:6" x14ac:dyDescent="0.3">
      <c r="A10050" t="s">
        <v>26</v>
      </c>
      <c r="B10050" t="s">
        <v>46</v>
      </c>
      <c r="C10050" t="s">
        <v>23</v>
      </c>
      <c r="D10050" s="4">
        <v>43740</v>
      </c>
      <c r="E10050">
        <v>5</v>
      </c>
      <c r="F10050">
        <v>75</v>
      </c>
    </row>
    <row r="10051" spans="1:6" x14ac:dyDescent="0.3">
      <c r="A10051" t="s">
        <v>26</v>
      </c>
      <c r="B10051" t="s">
        <v>6</v>
      </c>
      <c r="C10051" t="s">
        <v>20</v>
      </c>
      <c r="D10051" s="4">
        <v>43740</v>
      </c>
      <c r="E10051">
        <v>5</v>
      </c>
      <c r="F10051">
        <v>75</v>
      </c>
    </row>
    <row r="10052" spans="1:6" x14ac:dyDescent="0.3">
      <c r="A10052" t="s">
        <v>26</v>
      </c>
      <c r="B10052" t="s">
        <v>45</v>
      </c>
      <c r="C10052" t="s">
        <v>23</v>
      </c>
      <c r="D10052" s="4">
        <v>43740</v>
      </c>
      <c r="E10052">
        <v>6</v>
      </c>
      <c r="F10052">
        <v>75</v>
      </c>
    </row>
    <row r="10053" spans="1:6" x14ac:dyDescent="0.3">
      <c r="A10053" t="s">
        <v>26</v>
      </c>
      <c r="B10053" t="s">
        <v>39</v>
      </c>
      <c r="C10053" t="s">
        <v>23</v>
      </c>
      <c r="D10053" s="4">
        <v>43740</v>
      </c>
      <c r="E10053">
        <v>6</v>
      </c>
      <c r="F10053">
        <v>75</v>
      </c>
    </row>
    <row r="10054" spans="1:6" x14ac:dyDescent="0.3">
      <c r="A10054" t="s">
        <v>26</v>
      </c>
      <c r="B10054" t="s">
        <v>41</v>
      </c>
      <c r="C10054" t="s">
        <v>23</v>
      </c>
      <c r="D10054" s="4">
        <v>43740</v>
      </c>
      <c r="E10054">
        <v>6</v>
      </c>
      <c r="F10054">
        <v>75</v>
      </c>
    </row>
    <row r="10055" spans="1:6" x14ac:dyDescent="0.3">
      <c r="A10055" t="s">
        <v>26</v>
      </c>
      <c r="B10055" t="s">
        <v>5</v>
      </c>
      <c r="C10055" t="s">
        <v>23</v>
      </c>
      <c r="D10055" s="4">
        <v>43740</v>
      </c>
      <c r="E10055">
        <v>6</v>
      </c>
      <c r="F10055">
        <v>75</v>
      </c>
    </row>
    <row r="10056" spans="1:6" x14ac:dyDescent="0.3">
      <c r="A10056" t="s">
        <v>26</v>
      </c>
      <c r="B10056" t="s">
        <v>41</v>
      </c>
      <c r="C10056" t="s">
        <v>20</v>
      </c>
      <c r="D10056" s="4">
        <v>43740</v>
      </c>
      <c r="E10056">
        <v>6</v>
      </c>
      <c r="F10056">
        <v>75</v>
      </c>
    </row>
    <row r="10057" spans="1:6" x14ac:dyDescent="0.3">
      <c r="A10057" t="s">
        <v>26</v>
      </c>
      <c r="B10057" t="s">
        <v>40</v>
      </c>
      <c r="C10057" t="s">
        <v>23</v>
      </c>
      <c r="D10057" s="4">
        <v>43740</v>
      </c>
      <c r="E10057">
        <v>8</v>
      </c>
      <c r="F10057">
        <v>75</v>
      </c>
    </row>
    <row r="10058" spans="1:6" x14ac:dyDescent="0.3">
      <c r="A10058" t="s">
        <v>26</v>
      </c>
      <c r="B10058" t="s">
        <v>40</v>
      </c>
      <c r="C10058" t="s">
        <v>20</v>
      </c>
      <c r="D10058" s="4">
        <v>43740</v>
      </c>
      <c r="E10058">
        <v>8</v>
      </c>
      <c r="F10058">
        <v>75</v>
      </c>
    </row>
    <row r="10059" spans="1:6" x14ac:dyDescent="0.3">
      <c r="A10059" t="s">
        <v>42</v>
      </c>
      <c r="B10059" t="s">
        <v>43</v>
      </c>
      <c r="C10059" t="s">
        <v>20</v>
      </c>
      <c r="D10059" s="4">
        <v>43740</v>
      </c>
      <c r="E10059">
        <v>7</v>
      </c>
      <c r="F10059">
        <v>75</v>
      </c>
    </row>
    <row r="10060" spans="1:6" x14ac:dyDescent="0.3">
      <c r="A10060" t="s">
        <v>42</v>
      </c>
      <c r="B10060" t="s">
        <v>36</v>
      </c>
      <c r="C10060" t="s">
        <v>20</v>
      </c>
      <c r="D10060" s="4">
        <v>43740</v>
      </c>
      <c r="E10060">
        <v>7</v>
      </c>
      <c r="F10060">
        <v>75</v>
      </c>
    </row>
    <row r="10061" spans="1:6" x14ac:dyDescent="0.3">
      <c r="A10061" t="s">
        <v>42</v>
      </c>
      <c r="B10061" t="s">
        <v>46</v>
      </c>
      <c r="C10061" t="s">
        <v>20</v>
      </c>
      <c r="D10061" s="4">
        <v>43740</v>
      </c>
      <c r="E10061">
        <v>8</v>
      </c>
      <c r="F10061">
        <v>75</v>
      </c>
    </row>
    <row r="10062" spans="1:6" x14ac:dyDescent="0.3">
      <c r="A10062" t="s">
        <v>10</v>
      </c>
      <c r="B10062" t="s">
        <v>36</v>
      </c>
      <c r="C10062" t="s">
        <v>23</v>
      </c>
      <c r="D10062" s="4">
        <v>43740</v>
      </c>
      <c r="E10062">
        <v>2</v>
      </c>
      <c r="F10062">
        <v>75</v>
      </c>
    </row>
    <row r="10063" spans="1:6" x14ac:dyDescent="0.3">
      <c r="A10063" t="s">
        <v>10</v>
      </c>
      <c r="B10063" t="s">
        <v>4</v>
      </c>
      <c r="C10063" t="s">
        <v>20</v>
      </c>
      <c r="D10063" s="4">
        <v>43740</v>
      </c>
      <c r="E10063">
        <v>2</v>
      </c>
      <c r="F10063">
        <v>75</v>
      </c>
    </row>
    <row r="10064" spans="1:6" x14ac:dyDescent="0.3">
      <c r="A10064" t="s">
        <v>10</v>
      </c>
      <c r="B10064" t="s">
        <v>45</v>
      </c>
      <c r="C10064" t="s">
        <v>20</v>
      </c>
      <c r="D10064" s="4">
        <v>43740</v>
      </c>
      <c r="E10064">
        <v>2</v>
      </c>
      <c r="F10064">
        <v>75</v>
      </c>
    </row>
    <row r="10065" spans="1:6" x14ac:dyDescent="0.3">
      <c r="A10065" t="s">
        <v>10</v>
      </c>
      <c r="B10065" t="s">
        <v>39</v>
      </c>
      <c r="C10065" t="s">
        <v>20</v>
      </c>
      <c r="D10065" s="4">
        <v>43740</v>
      </c>
      <c r="E10065">
        <v>2</v>
      </c>
      <c r="F10065">
        <v>75</v>
      </c>
    </row>
    <row r="10066" spans="1:6" x14ac:dyDescent="0.3">
      <c r="A10066" t="s">
        <v>10</v>
      </c>
      <c r="B10066" t="s">
        <v>28</v>
      </c>
      <c r="C10066" t="s">
        <v>23</v>
      </c>
      <c r="D10066" s="4">
        <v>43740</v>
      </c>
      <c r="E10066">
        <v>2</v>
      </c>
      <c r="F10066">
        <v>75</v>
      </c>
    </row>
    <row r="10067" spans="1:6" x14ac:dyDescent="0.3">
      <c r="A10067" t="s">
        <v>11</v>
      </c>
      <c r="B10067" t="s">
        <v>44</v>
      </c>
      <c r="C10067" t="s">
        <v>20</v>
      </c>
      <c r="D10067" s="4">
        <v>43740</v>
      </c>
      <c r="E10067">
        <v>3</v>
      </c>
      <c r="F10067">
        <v>75</v>
      </c>
    </row>
    <row r="10068" spans="1:6" x14ac:dyDescent="0.3">
      <c r="A10068" t="s">
        <v>11</v>
      </c>
      <c r="B10068" t="s">
        <v>7</v>
      </c>
      <c r="C10068" t="s">
        <v>23</v>
      </c>
      <c r="D10068" s="4">
        <v>43740</v>
      </c>
      <c r="E10068">
        <v>5</v>
      </c>
      <c r="F10068">
        <v>75</v>
      </c>
    </row>
    <row r="10069" spans="1:6" x14ac:dyDescent="0.3">
      <c r="A10069" t="s">
        <v>11</v>
      </c>
      <c r="B10069" t="s">
        <v>6</v>
      </c>
      <c r="C10069" t="s">
        <v>20</v>
      </c>
      <c r="D10069" s="4">
        <v>43740</v>
      </c>
      <c r="E10069">
        <v>5</v>
      </c>
      <c r="F10069">
        <v>75</v>
      </c>
    </row>
    <row r="10070" spans="1:6" x14ac:dyDescent="0.3">
      <c r="A10070" t="s">
        <v>11</v>
      </c>
      <c r="B10070" t="s">
        <v>28</v>
      </c>
      <c r="C10070" t="s">
        <v>23</v>
      </c>
      <c r="D10070" s="4">
        <v>43740</v>
      </c>
      <c r="E10070">
        <v>6</v>
      </c>
      <c r="F10070">
        <v>75</v>
      </c>
    </row>
    <row r="10071" spans="1:6" x14ac:dyDescent="0.3">
      <c r="A10071" t="s">
        <v>11</v>
      </c>
      <c r="B10071" t="s">
        <v>30</v>
      </c>
      <c r="C10071" t="s">
        <v>23</v>
      </c>
      <c r="D10071" s="4">
        <v>43740</v>
      </c>
      <c r="E10071">
        <v>6</v>
      </c>
      <c r="F10071">
        <v>75</v>
      </c>
    </row>
    <row r="10072" spans="1:6" x14ac:dyDescent="0.3">
      <c r="A10072" t="s">
        <v>11</v>
      </c>
      <c r="B10072" t="s">
        <v>45</v>
      </c>
      <c r="C10072" t="s">
        <v>20</v>
      </c>
      <c r="D10072" s="4">
        <v>43740</v>
      </c>
      <c r="E10072">
        <v>6</v>
      </c>
      <c r="F10072">
        <v>75</v>
      </c>
    </row>
    <row r="10073" spans="1:6" x14ac:dyDescent="0.3">
      <c r="A10073" t="s">
        <v>11</v>
      </c>
      <c r="B10073" t="s">
        <v>39</v>
      </c>
      <c r="C10073" t="s">
        <v>23</v>
      </c>
      <c r="D10073" s="4">
        <v>43740</v>
      </c>
      <c r="E10073">
        <v>7</v>
      </c>
      <c r="F10073">
        <v>75</v>
      </c>
    </row>
    <row r="10074" spans="1:6" x14ac:dyDescent="0.3">
      <c r="A10074" t="s">
        <v>11</v>
      </c>
      <c r="B10074" t="s">
        <v>5</v>
      </c>
      <c r="C10074" t="s">
        <v>23</v>
      </c>
      <c r="D10074" s="4">
        <v>43740</v>
      </c>
      <c r="E10074">
        <v>7</v>
      </c>
      <c r="F10074">
        <v>75</v>
      </c>
    </row>
    <row r="10075" spans="1:6" x14ac:dyDescent="0.3">
      <c r="A10075" t="s">
        <v>12</v>
      </c>
      <c r="B10075" t="s">
        <v>7</v>
      </c>
      <c r="C10075" t="s">
        <v>23</v>
      </c>
      <c r="D10075" s="4">
        <v>43740</v>
      </c>
      <c r="E10075">
        <v>5</v>
      </c>
      <c r="F10075">
        <v>75</v>
      </c>
    </row>
    <row r="10076" spans="1:6" x14ac:dyDescent="0.3">
      <c r="A10076" t="s">
        <v>12</v>
      </c>
      <c r="B10076" t="s">
        <v>45</v>
      </c>
      <c r="C10076" t="s">
        <v>20</v>
      </c>
      <c r="D10076" s="4">
        <v>43740</v>
      </c>
      <c r="E10076">
        <v>5</v>
      </c>
      <c r="F10076">
        <v>75</v>
      </c>
    </row>
    <row r="10077" spans="1:6" x14ac:dyDescent="0.3">
      <c r="A10077" t="s">
        <v>12</v>
      </c>
      <c r="B10077" t="s">
        <v>39</v>
      </c>
      <c r="C10077" t="s">
        <v>23</v>
      </c>
      <c r="D10077" s="4">
        <v>43740</v>
      </c>
      <c r="E10077">
        <v>6</v>
      </c>
      <c r="F10077">
        <v>75</v>
      </c>
    </row>
    <row r="10078" spans="1:6" x14ac:dyDescent="0.3">
      <c r="A10078" t="s">
        <v>12</v>
      </c>
      <c r="B10078" t="s">
        <v>6</v>
      </c>
      <c r="C10078" t="s">
        <v>23</v>
      </c>
      <c r="D10078" s="4">
        <v>43740</v>
      </c>
      <c r="E10078">
        <v>6</v>
      </c>
      <c r="F10078">
        <v>75</v>
      </c>
    </row>
    <row r="10079" spans="1:6" x14ac:dyDescent="0.3">
      <c r="A10079" t="s">
        <v>12</v>
      </c>
      <c r="B10079" t="s">
        <v>30</v>
      </c>
      <c r="C10079" t="s">
        <v>20</v>
      </c>
      <c r="D10079" s="4">
        <v>43740</v>
      </c>
      <c r="E10079">
        <v>6</v>
      </c>
      <c r="F10079">
        <v>75</v>
      </c>
    </row>
    <row r="10080" spans="1:6" x14ac:dyDescent="0.3">
      <c r="A10080" t="s">
        <v>12</v>
      </c>
      <c r="B10080" t="s">
        <v>38</v>
      </c>
      <c r="C10080" t="s">
        <v>20</v>
      </c>
      <c r="D10080" s="4">
        <v>43740</v>
      </c>
      <c r="E10080">
        <v>6</v>
      </c>
      <c r="F10080">
        <v>75</v>
      </c>
    </row>
    <row r="10081" spans="1:6" x14ac:dyDescent="0.3">
      <c r="A10081" t="s">
        <v>12</v>
      </c>
      <c r="B10081" t="s">
        <v>40</v>
      </c>
      <c r="C10081" t="s">
        <v>20</v>
      </c>
      <c r="D10081" s="4">
        <v>43740</v>
      </c>
      <c r="E10081">
        <v>6</v>
      </c>
      <c r="F10081">
        <v>75</v>
      </c>
    </row>
    <row r="10082" spans="1:6" x14ac:dyDescent="0.3">
      <c r="A10082" t="s">
        <v>12</v>
      </c>
      <c r="B10082" t="s">
        <v>36</v>
      </c>
      <c r="C10082" t="s">
        <v>20</v>
      </c>
      <c r="D10082" s="4">
        <v>43740</v>
      </c>
      <c r="E10082">
        <v>7</v>
      </c>
      <c r="F10082">
        <v>75</v>
      </c>
    </row>
    <row r="10083" spans="1:6" x14ac:dyDescent="0.3">
      <c r="A10083" t="s">
        <v>12</v>
      </c>
      <c r="B10083" t="s">
        <v>45</v>
      </c>
      <c r="C10083" t="s">
        <v>23</v>
      </c>
      <c r="D10083" s="4">
        <v>43740</v>
      </c>
      <c r="E10083">
        <v>8</v>
      </c>
      <c r="F10083">
        <v>75</v>
      </c>
    </row>
    <row r="10084" spans="1:6" x14ac:dyDescent="0.3">
      <c r="A10084" t="s">
        <v>26</v>
      </c>
      <c r="B10084" t="s">
        <v>43</v>
      </c>
      <c r="C10084" t="s">
        <v>23</v>
      </c>
      <c r="D10084" s="4">
        <v>43741</v>
      </c>
      <c r="E10084">
        <v>3</v>
      </c>
      <c r="F10084">
        <v>75</v>
      </c>
    </row>
    <row r="10085" spans="1:6" x14ac:dyDescent="0.3">
      <c r="A10085" t="s">
        <v>26</v>
      </c>
      <c r="B10085" t="s">
        <v>36</v>
      </c>
      <c r="C10085" t="s">
        <v>20</v>
      </c>
      <c r="D10085" s="4">
        <v>43741</v>
      </c>
      <c r="E10085">
        <v>3</v>
      </c>
      <c r="F10085">
        <v>75</v>
      </c>
    </row>
    <row r="10086" spans="1:6" x14ac:dyDescent="0.3">
      <c r="A10086" t="s">
        <v>26</v>
      </c>
      <c r="B10086" t="s">
        <v>44</v>
      </c>
      <c r="C10086" t="s">
        <v>23</v>
      </c>
      <c r="D10086" s="4">
        <v>43741</v>
      </c>
      <c r="E10086">
        <v>5</v>
      </c>
      <c r="F10086">
        <v>75</v>
      </c>
    </row>
    <row r="10087" spans="1:6" x14ac:dyDescent="0.3">
      <c r="A10087" t="s">
        <v>26</v>
      </c>
      <c r="B10087" t="s">
        <v>6</v>
      </c>
      <c r="C10087" t="s">
        <v>23</v>
      </c>
      <c r="D10087" s="4">
        <v>43741</v>
      </c>
      <c r="E10087">
        <v>7</v>
      </c>
      <c r="F10087">
        <v>75</v>
      </c>
    </row>
    <row r="10088" spans="1:6" x14ac:dyDescent="0.3">
      <c r="A10088" t="s">
        <v>26</v>
      </c>
      <c r="B10088" t="s">
        <v>37</v>
      </c>
      <c r="C10088" t="s">
        <v>20</v>
      </c>
      <c r="D10088" s="4">
        <v>43741</v>
      </c>
      <c r="E10088">
        <v>7</v>
      </c>
      <c r="F10088">
        <v>75</v>
      </c>
    </row>
    <row r="10089" spans="1:6" x14ac:dyDescent="0.3">
      <c r="A10089" t="s">
        <v>42</v>
      </c>
      <c r="B10089" t="s">
        <v>41</v>
      </c>
      <c r="C10089" t="s">
        <v>20</v>
      </c>
      <c r="D10089" s="4">
        <v>43741</v>
      </c>
      <c r="E10089">
        <v>3</v>
      </c>
      <c r="F10089">
        <v>75</v>
      </c>
    </row>
    <row r="10090" spans="1:6" x14ac:dyDescent="0.3">
      <c r="A10090" t="s">
        <v>42</v>
      </c>
      <c r="B10090" t="s">
        <v>4</v>
      </c>
      <c r="C10090" t="s">
        <v>20</v>
      </c>
      <c r="D10090" s="4">
        <v>43741</v>
      </c>
      <c r="E10090">
        <v>3</v>
      </c>
      <c r="F10090">
        <v>75</v>
      </c>
    </row>
    <row r="10091" spans="1:6" x14ac:dyDescent="0.3">
      <c r="A10091" t="s">
        <v>42</v>
      </c>
      <c r="B10091" t="s">
        <v>41</v>
      </c>
      <c r="C10091" t="s">
        <v>23</v>
      </c>
      <c r="D10091" s="4">
        <v>43741</v>
      </c>
      <c r="E10091">
        <v>5</v>
      </c>
      <c r="F10091">
        <v>75</v>
      </c>
    </row>
    <row r="10092" spans="1:6" x14ac:dyDescent="0.3">
      <c r="A10092" t="s">
        <v>42</v>
      </c>
      <c r="B10092" t="s">
        <v>4</v>
      </c>
      <c r="C10092" t="s">
        <v>23</v>
      </c>
      <c r="D10092" s="4">
        <v>43741</v>
      </c>
      <c r="E10092">
        <v>5</v>
      </c>
      <c r="F10092">
        <v>75</v>
      </c>
    </row>
    <row r="10093" spans="1:6" x14ac:dyDescent="0.3">
      <c r="A10093" t="s">
        <v>42</v>
      </c>
      <c r="B10093" t="s">
        <v>44</v>
      </c>
      <c r="C10093" t="s">
        <v>20</v>
      </c>
      <c r="D10093" s="4">
        <v>43741</v>
      </c>
      <c r="E10093">
        <v>5</v>
      </c>
      <c r="F10093">
        <v>75</v>
      </c>
    </row>
    <row r="10094" spans="1:6" x14ac:dyDescent="0.3">
      <c r="A10094" t="s">
        <v>42</v>
      </c>
      <c r="B10094" t="s">
        <v>37</v>
      </c>
      <c r="C10094" t="s">
        <v>20</v>
      </c>
      <c r="D10094" s="4">
        <v>43741</v>
      </c>
      <c r="E10094">
        <v>6</v>
      </c>
      <c r="F10094">
        <v>75</v>
      </c>
    </row>
    <row r="10095" spans="1:6" x14ac:dyDescent="0.3">
      <c r="A10095" t="s">
        <v>42</v>
      </c>
      <c r="B10095" t="s">
        <v>38</v>
      </c>
      <c r="C10095" t="s">
        <v>23</v>
      </c>
      <c r="D10095" s="4">
        <v>43741</v>
      </c>
      <c r="E10095">
        <v>7</v>
      </c>
      <c r="F10095">
        <v>75</v>
      </c>
    </row>
    <row r="10096" spans="1:6" x14ac:dyDescent="0.3">
      <c r="A10096" t="s">
        <v>42</v>
      </c>
      <c r="B10096" t="s">
        <v>39</v>
      </c>
      <c r="C10096" t="s">
        <v>20</v>
      </c>
      <c r="D10096" s="4">
        <v>43741</v>
      </c>
      <c r="E10096">
        <v>7</v>
      </c>
      <c r="F10096">
        <v>75</v>
      </c>
    </row>
    <row r="10097" spans="1:6" x14ac:dyDescent="0.3">
      <c r="A10097" t="s">
        <v>42</v>
      </c>
      <c r="B10097" t="s">
        <v>44</v>
      </c>
      <c r="C10097" t="s">
        <v>23</v>
      </c>
      <c r="D10097" s="4">
        <v>43741</v>
      </c>
      <c r="E10097">
        <v>8</v>
      </c>
      <c r="F10097">
        <v>75</v>
      </c>
    </row>
    <row r="10098" spans="1:6" x14ac:dyDescent="0.3">
      <c r="A10098" t="s">
        <v>10</v>
      </c>
      <c r="B10098" t="s">
        <v>41</v>
      </c>
      <c r="C10098" t="s">
        <v>23</v>
      </c>
      <c r="D10098" s="4">
        <v>43741</v>
      </c>
      <c r="E10098">
        <v>2</v>
      </c>
      <c r="F10098">
        <v>75</v>
      </c>
    </row>
    <row r="10099" spans="1:6" x14ac:dyDescent="0.3">
      <c r="A10099" t="s">
        <v>10</v>
      </c>
      <c r="B10099" t="s">
        <v>5</v>
      </c>
      <c r="C10099" t="s">
        <v>20</v>
      </c>
      <c r="D10099" s="4">
        <v>43741</v>
      </c>
      <c r="E10099">
        <v>2</v>
      </c>
      <c r="F10099">
        <v>75</v>
      </c>
    </row>
    <row r="10100" spans="1:6" x14ac:dyDescent="0.3">
      <c r="A10100" t="s">
        <v>10</v>
      </c>
      <c r="B10100" t="s">
        <v>30</v>
      </c>
      <c r="C10100" t="s">
        <v>23</v>
      </c>
      <c r="D10100" s="4">
        <v>43741</v>
      </c>
      <c r="E10100">
        <v>2</v>
      </c>
      <c r="F10100">
        <v>75</v>
      </c>
    </row>
    <row r="10101" spans="1:6" x14ac:dyDescent="0.3">
      <c r="A10101" t="s">
        <v>10</v>
      </c>
      <c r="B10101" t="s">
        <v>36</v>
      </c>
      <c r="C10101" t="s">
        <v>23</v>
      </c>
      <c r="D10101" s="4">
        <v>43741</v>
      </c>
      <c r="E10101">
        <v>2</v>
      </c>
      <c r="F10101">
        <v>75</v>
      </c>
    </row>
    <row r="10102" spans="1:6" x14ac:dyDescent="0.3">
      <c r="A10102" t="s">
        <v>10</v>
      </c>
      <c r="B10102" t="s">
        <v>9</v>
      </c>
      <c r="C10102" t="s">
        <v>23</v>
      </c>
      <c r="D10102" s="4">
        <v>43741</v>
      </c>
      <c r="E10102">
        <v>2</v>
      </c>
      <c r="F10102">
        <v>75</v>
      </c>
    </row>
    <row r="10103" spans="1:6" x14ac:dyDescent="0.3">
      <c r="A10103" t="s">
        <v>10</v>
      </c>
      <c r="B10103" t="s">
        <v>7</v>
      </c>
      <c r="C10103" t="s">
        <v>20</v>
      </c>
      <c r="D10103" s="4">
        <v>43741</v>
      </c>
      <c r="E10103">
        <v>2</v>
      </c>
      <c r="F10103">
        <v>75</v>
      </c>
    </row>
    <row r="10104" spans="1:6" x14ac:dyDescent="0.3">
      <c r="A10104" t="s">
        <v>10</v>
      </c>
      <c r="B10104" t="s">
        <v>44</v>
      </c>
      <c r="C10104" t="s">
        <v>20</v>
      </c>
      <c r="D10104" s="4">
        <v>43741</v>
      </c>
      <c r="E10104">
        <v>2</v>
      </c>
      <c r="F10104">
        <v>75</v>
      </c>
    </row>
    <row r="10105" spans="1:6" x14ac:dyDescent="0.3">
      <c r="A10105" t="s">
        <v>10</v>
      </c>
      <c r="B10105" t="s">
        <v>43</v>
      </c>
      <c r="C10105" t="s">
        <v>20</v>
      </c>
      <c r="D10105" s="4">
        <v>43741</v>
      </c>
      <c r="E10105">
        <v>2</v>
      </c>
      <c r="F10105">
        <v>75</v>
      </c>
    </row>
    <row r="10106" spans="1:6" x14ac:dyDescent="0.3">
      <c r="A10106" t="s">
        <v>11</v>
      </c>
      <c r="B10106" t="s">
        <v>44</v>
      </c>
      <c r="C10106" t="s">
        <v>23</v>
      </c>
      <c r="D10106" s="4">
        <v>43741</v>
      </c>
      <c r="E10106">
        <v>3</v>
      </c>
      <c r="F10106">
        <v>75</v>
      </c>
    </row>
    <row r="10107" spans="1:6" x14ac:dyDescent="0.3">
      <c r="A10107" t="s">
        <v>11</v>
      </c>
      <c r="B10107" t="s">
        <v>29</v>
      </c>
      <c r="C10107" t="s">
        <v>20</v>
      </c>
      <c r="D10107" s="4">
        <v>43741</v>
      </c>
      <c r="E10107">
        <v>3</v>
      </c>
      <c r="F10107">
        <v>75</v>
      </c>
    </row>
    <row r="10108" spans="1:6" x14ac:dyDescent="0.3">
      <c r="A10108" t="s">
        <v>11</v>
      </c>
      <c r="B10108" t="s">
        <v>7</v>
      </c>
      <c r="C10108" t="s">
        <v>20</v>
      </c>
      <c r="D10108" s="4">
        <v>43741</v>
      </c>
      <c r="E10108">
        <v>4</v>
      </c>
      <c r="F10108">
        <v>75</v>
      </c>
    </row>
    <row r="10109" spans="1:6" x14ac:dyDescent="0.3">
      <c r="A10109" t="s">
        <v>11</v>
      </c>
      <c r="B10109" t="s">
        <v>37</v>
      </c>
      <c r="C10109" t="s">
        <v>20</v>
      </c>
      <c r="D10109" s="4">
        <v>43741</v>
      </c>
      <c r="E10109">
        <v>5</v>
      </c>
      <c r="F10109">
        <v>75</v>
      </c>
    </row>
    <row r="10110" spans="1:6" x14ac:dyDescent="0.3">
      <c r="A10110" t="s">
        <v>11</v>
      </c>
      <c r="B10110" t="s">
        <v>45</v>
      </c>
      <c r="C10110" t="s">
        <v>20</v>
      </c>
      <c r="D10110" s="4">
        <v>43741</v>
      </c>
      <c r="E10110">
        <v>6</v>
      </c>
      <c r="F10110">
        <v>75</v>
      </c>
    </row>
    <row r="10111" spans="1:6" x14ac:dyDescent="0.3">
      <c r="A10111" t="s">
        <v>11</v>
      </c>
      <c r="B10111" t="s">
        <v>40</v>
      </c>
      <c r="C10111" t="s">
        <v>20</v>
      </c>
      <c r="D10111" s="4">
        <v>43741</v>
      </c>
      <c r="E10111">
        <v>6</v>
      </c>
      <c r="F10111">
        <v>75</v>
      </c>
    </row>
    <row r="10112" spans="1:6" x14ac:dyDescent="0.3">
      <c r="A10112" t="s">
        <v>11</v>
      </c>
      <c r="B10112" t="s">
        <v>5</v>
      </c>
      <c r="C10112" t="s">
        <v>20</v>
      </c>
      <c r="D10112" s="4">
        <v>43741</v>
      </c>
      <c r="E10112">
        <v>7</v>
      </c>
      <c r="F10112">
        <v>75</v>
      </c>
    </row>
    <row r="10113" spans="1:6" x14ac:dyDescent="0.3">
      <c r="A10113" t="s">
        <v>12</v>
      </c>
      <c r="B10113" t="s">
        <v>9</v>
      </c>
      <c r="C10113" t="s">
        <v>23</v>
      </c>
      <c r="D10113" s="4">
        <v>43741</v>
      </c>
      <c r="E10113">
        <v>5</v>
      </c>
      <c r="F10113">
        <v>75</v>
      </c>
    </row>
    <row r="10114" spans="1:6" x14ac:dyDescent="0.3">
      <c r="A10114" t="s">
        <v>12</v>
      </c>
      <c r="B10114" t="s">
        <v>5</v>
      </c>
      <c r="C10114" t="s">
        <v>23</v>
      </c>
      <c r="D10114" s="4">
        <v>43741</v>
      </c>
      <c r="E10114">
        <v>5</v>
      </c>
      <c r="F10114">
        <v>75</v>
      </c>
    </row>
    <row r="10115" spans="1:6" x14ac:dyDescent="0.3">
      <c r="A10115" t="s">
        <v>12</v>
      </c>
      <c r="B10115" t="s">
        <v>44</v>
      </c>
      <c r="C10115" t="s">
        <v>23</v>
      </c>
      <c r="D10115" s="4">
        <v>43741</v>
      </c>
      <c r="E10115">
        <v>6</v>
      </c>
      <c r="F10115">
        <v>75</v>
      </c>
    </row>
    <row r="10116" spans="1:6" x14ac:dyDescent="0.3">
      <c r="A10116" t="s">
        <v>12</v>
      </c>
      <c r="B10116" t="s">
        <v>4</v>
      </c>
      <c r="C10116" t="s">
        <v>20</v>
      </c>
      <c r="D10116" s="4">
        <v>43741</v>
      </c>
      <c r="E10116">
        <v>6</v>
      </c>
      <c r="F10116">
        <v>75</v>
      </c>
    </row>
    <row r="10117" spans="1:6" x14ac:dyDescent="0.3">
      <c r="A10117" t="s">
        <v>12</v>
      </c>
      <c r="B10117" t="s">
        <v>28</v>
      </c>
      <c r="C10117" t="s">
        <v>23</v>
      </c>
      <c r="D10117" s="4">
        <v>43741</v>
      </c>
      <c r="E10117">
        <v>7</v>
      </c>
      <c r="F10117">
        <v>75</v>
      </c>
    </row>
    <row r="10118" spans="1:6" x14ac:dyDescent="0.3">
      <c r="A10118" t="s">
        <v>12</v>
      </c>
      <c r="B10118" t="s">
        <v>5</v>
      </c>
      <c r="C10118" t="s">
        <v>20</v>
      </c>
      <c r="D10118" s="4">
        <v>43741</v>
      </c>
      <c r="E10118">
        <v>7</v>
      </c>
      <c r="F10118">
        <v>75</v>
      </c>
    </row>
    <row r="10119" spans="1:6" x14ac:dyDescent="0.3">
      <c r="A10119" t="s">
        <v>12</v>
      </c>
      <c r="B10119" t="s">
        <v>41</v>
      </c>
      <c r="C10119" t="s">
        <v>23</v>
      </c>
      <c r="D10119" s="4">
        <v>43741</v>
      </c>
      <c r="E10119">
        <v>8</v>
      </c>
      <c r="F10119">
        <v>75</v>
      </c>
    </row>
    <row r="10120" spans="1:6" x14ac:dyDescent="0.3">
      <c r="A10120" t="s">
        <v>12</v>
      </c>
      <c r="B10120" t="s">
        <v>43</v>
      </c>
      <c r="C10120" t="s">
        <v>20</v>
      </c>
      <c r="D10120" s="4">
        <v>43741</v>
      </c>
      <c r="E10120">
        <v>8</v>
      </c>
      <c r="F10120">
        <v>75</v>
      </c>
    </row>
    <row r="10121" spans="1:6" x14ac:dyDescent="0.3">
      <c r="A10121" t="s">
        <v>26</v>
      </c>
      <c r="B10121" t="s">
        <v>44</v>
      </c>
      <c r="C10121" t="s">
        <v>20</v>
      </c>
      <c r="D10121" s="4">
        <v>43742</v>
      </c>
      <c r="E10121">
        <v>3</v>
      </c>
      <c r="F10121">
        <v>75</v>
      </c>
    </row>
    <row r="10122" spans="1:6" x14ac:dyDescent="0.3">
      <c r="A10122" t="s">
        <v>26</v>
      </c>
      <c r="B10122" t="s">
        <v>30</v>
      </c>
      <c r="C10122" t="s">
        <v>23</v>
      </c>
      <c r="D10122" s="4">
        <v>43742</v>
      </c>
      <c r="E10122">
        <v>4</v>
      </c>
      <c r="F10122">
        <v>75</v>
      </c>
    </row>
    <row r="10123" spans="1:6" x14ac:dyDescent="0.3">
      <c r="A10123" t="s">
        <v>26</v>
      </c>
      <c r="B10123" t="s">
        <v>9</v>
      </c>
      <c r="C10123" t="s">
        <v>20</v>
      </c>
      <c r="D10123" s="4">
        <v>43742</v>
      </c>
      <c r="E10123">
        <v>6</v>
      </c>
      <c r="F10123">
        <v>75</v>
      </c>
    </row>
    <row r="10124" spans="1:6" x14ac:dyDescent="0.3">
      <c r="A10124" t="s">
        <v>42</v>
      </c>
      <c r="B10124" t="s">
        <v>40</v>
      </c>
      <c r="C10124" t="s">
        <v>23</v>
      </c>
      <c r="D10124" s="4">
        <v>43742</v>
      </c>
      <c r="E10124">
        <v>4</v>
      </c>
      <c r="F10124">
        <v>75</v>
      </c>
    </row>
    <row r="10125" spans="1:6" x14ac:dyDescent="0.3">
      <c r="A10125" t="s">
        <v>42</v>
      </c>
      <c r="B10125" t="s">
        <v>41</v>
      </c>
      <c r="C10125" t="s">
        <v>23</v>
      </c>
      <c r="D10125" s="4">
        <v>43742</v>
      </c>
      <c r="E10125">
        <v>4</v>
      </c>
      <c r="F10125">
        <v>75</v>
      </c>
    </row>
    <row r="10126" spans="1:6" x14ac:dyDescent="0.3">
      <c r="A10126" t="s">
        <v>42</v>
      </c>
      <c r="B10126" t="s">
        <v>29</v>
      </c>
      <c r="C10126" t="s">
        <v>23</v>
      </c>
      <c r="D10126" s="4">
        <v>43742</v>
      </c>
      <c r="E10126">
        <v>7</v>
      </c>
      <c r="F10126">
        <v>75</v>
      </c>
    </row>
    <row r="10127" spans="1:6" x14ac:dyDescent="0.3">
      <c r="A10127" t="s">
        <v>42</v>
      </c>
      <c r="B10127" t="s">
        <v>37</v>
      </c>
      <c r="C10127" t="s">
        <v>23</v>
      </c>
      <c r="D10127" s="4">
        <v>43742</v>
      </c>
      <c r="E10127">
        <v>7</v>
      </c>
      <c r="F10127">
        <v>75</v>
      </c>
    </row>
    <row r="10128" spans="1:6" x14ac:dyDescent="0.3">
      <c r="A10128" t="s">
        <v>42</v>
      </c>
      <c r="B10128" t="s">
        <v>4</v>
      </c>
      <c r="C10128" t="s">
        <v>20</v>
      </c>
      <c r="D10128" s="4">
        <v>43742</v>
      </c>
      <c r="E10128">
        <v>8</v>
      </c>
      <c r="F10128">
        <v>75</v>
      </c>
    </row>
    <row r="10129" spans="1:6" x14ac:dyDescent="0.3">
      <c r="A10129" t="s">
        <v>10</v>
      </c>
      <c r="B10129" t="s">
        <v>46</v>
      </c>
      <c r="C10129" t="s">
        <v>23</v>
      </c>
      <c r="D10129" s="4">
        <v>43742</v>
      </c>
      <c r="E10129">
        <v>2</v>
      </c>
      <c r="F10129">
        <v>75</v>
      </c>
    </row>
    <row r="10130" spans="1:6" x14ac:dyDescent="0.3">
      <c r="A10130" t="s">
        <v>10</v>
      </c>
      <c r="B10130" t="s">
        <v>5</v>
      </c>
      <c r="C10130" t="s">
        <v>23</v>
      </c>
      <c r="D10130" s="4">
        <v>43742</v>
      </c>
      <c r="E10130">
        <v>2</v>
      </c>
      <c r="F10130">
        <v>75</v>
      </c>
    </row>
    <row r="10131" spans="1:6" x14ac:dyDescent="0.3">
      <c r="A10131" t="s">
        <v>10</v>
      </c>
      <c r="B10131" t="s">
        <v>39</v>
      </c>
      <c r="C10131" t="s">
        <v>23</v>
      </c>
      <c r="D10131" s="4">
        <v>43742</v>
      </c>
      <c r="E10131">
        <v>2</v>
      </c>
      <c r="F10131">
        <v>75</v>
      </c>
    </row>
    <row r="10132" spans="1:6" x14ac:dyDescent="0.3">
      <c r="A10132" t="s">
        <v>10</v>
      </c>
      <c r="B10132" t="s">
        <v>9</v>
      </c>
      <c r="C10132" t="s">
        <v>23</v>
      </c>
      <c r="D10132" s="4">
        <v>43742</v>
      </c>
      <c r="E10132">
        <v>2</v>
      </c>
      <c r="F10132">
        <v>75</v>
      </c>
    </row>
    <row r="10133" spans="1:6" x14ac:dyDescent="0.3">
      <c r="A10133" t="s">
        <v>10</v>
      </c>
      <c r="B10133" t="s">
        <v>38</v>
      </c>
      <c r="C10133" t="s">
        <v>23</v>
      </c>
      <c r="D10133" s="4">
        <v>43742</v>
      </c>
      <c r="E10133">
        <v>2</v>
      </c>
      <c r="F10133">
        <v>75</v>
      </c>
    </row>
    <row r="10134" spans="1:6" x14ac:dyDescent="0.3">
      <c r="A10134" t="s">
        <v>10</v>
      </c>
      <c r="B10134" t="s">
        <v>6</v>
      </c>
      <c r="C10134" t="s">
        <v>23</v>
      </c>
      <c r="D10134" s="4">
        <v>43742</v>
      </c>
      <c r="E10134">
        <v>2</v>
      </c>
      <c r="F10134">
        <v>75</v>
      </c>
    </row>
    <row r="10135" spans="1:6" x14ac:dyDescent="0.3">
      <c r="A10135" t="s">
        <v>10</v>
      </c>
      <c r="B10135" t="s">
        <v>40</v>
      </c>
      <c r="C10135" t="s">
        <v>23</v>
      </c>
      <c r="D10135" s="4">
        <v>43742</v>
      </c>
      <c r="E10135">
        <v>2</v>
      </c>
      <c r="F10135">
        <v>75</v>
      </c>
    </row>
    <row r="10136" spans="1:6" x14ac:dyDescent="0.3">
      <c r="A10136" t="s">
        <v>10</v>
      </c>
      <c r="B10136" t="s">
        <v>4</v>
      </c>
      <c r="C10136" t="s">
        <v>23</v>
      </c>
      <c r="D10136" s="4">
        <v>43742</v>
      </c>
      <c r="E10136">
        <v>2</v>
      </c>
      <c r="F10136">
        <v>75</v>
      </c>
    </row>
    <row r="10137" spans="1:6" x14ac:dyDescent="0.3">
      <c r="A10137" t="s">
        <v>10</v>
      </c>
      <c r="B10137" t="s">
        <v>41</v>
      </c>
      <c r="C10137" t="s">
        <v>20</v>
      </c>
      <c r="D10137" s="4">
        <v>43742</v>
      </c>
      <c r="E10137">
        <v>2</v>
      </c>
      <c r="F10137">
        <v>75</v>
      </c>
    </row>
    <row r="10138" spans="1:6" x14ac:dyDescent="0.3">
      <c r="A10138" t="s">
        <v>10</v>
      </c>
      <c r="B10138" t="s">
        <v>6</v>
      </c>
      <c r="C10138" t="s">
        <v>20</v>
      </c>
      <c r="D10138" s="4">
        <v>43742</v>
      </c>
      <c r="E10138">
        <v>2</v>
      </c>
      <c r="F10138">
        <v>75</v>
      </c>
    </row>
    <row r="10139" spans="1:6" x14ac:dyDescent="0.3">
      <c r="A10139" t="s">
        <v>10</v>
      </c>
      <c r="B10139" t="s">
        <v>44</v>
      </c>
      <c r="C10139" t="s">
        <v>23</v>
      </c>
      <c r="D10139" s="4">
        <v>43742</v>
      </c>
      <c r="E10139">
        <v>2</v>
      </c>
      <c r="F10139">
        <v>75</v>
      </c>
    </row>
    <row r="10140" spans="1:6" x14ac:dyDescent="0.3">
      <c r="A10140" t="s">
        <v>10</v>
      </c>
      <c r="B10140" t="s">
        <v>36</v>
      </c>
      <c r="C10140" t="s">
        <v>20</v>
      </c>
      <c r="D10140" s="4">
        <v>43742</v>
      </c>
      <c r="E10140">
        <v>2</v>
      </c>
      <c r="F10140">
        <v>75</v>
      </c>
    </row>
    <row r="10141" spans="1:6" x14ac:dyDescent="0.3">
      <c r="A10141" t="s">
        <v>11</v>
      </c>
      <c r="B10141" t="s">
        <v>36</v>
      </c>
      <c r="C10141" t="s">
        <v>23</v>
      </c>
      <c r="D10141" s="4">
        <v>43742</v>
      </c>
      <c r="E10141">
        <v>3</v>
      </c>
      <c r="F10141">
        <v>75</v>
      </c>
    </row>
    <row r="10142" spans="1:6" x14ac:dyDescent="0.3">
      <c r="A10142" t="s">
        <v>11</v>
      </c>
      <c r="B10142" t="s">
        <v>40</v>
      </c>
      <c r="C10142" t="s">
        <v>20</v>
      </c>
      <c r="D10142" s="4">
        <v>43742</v>
      </c>
      <c r="E10142">
        <v>3</v>
      </c>
      <c r="F10142">
        <v>75</v>
      </c>
    </row>
    <row r="10143" spans="1:6" x14ac:dyDescent="0.3">
      <c r="A10143" t="s">
        <v>11</v>
      </c>
      <c r="B10143" t="s">
        <v>6</v>
      </c>
      <c r="C10143" t="s">
        <v>20</v>
      </c>
      <c r="D10143" s="4">
        <v>43742</v>
      </c>
      <c r="E10143">
        <v>3</v>
      </c>
      <c r="F10143">
        <v>75</v>
      </c>
    </row>
    <row r="10144" spans="1:6" x14ac:dyDescent="0.3">
      <c r="A10144" t="s">
        <v>11</v>
      </c>
      <c r="B10144" t="s">
        <v>46</v>
      </c>
      <c r="C10144" t="s">
        <v>23</v>
      </c>
      <c r="D10144" s="4">
        <v>43742</v>
      </c>
      <c r="E10144">
        <v>7</v>
      </c>
      <c r="F10144">
        <v>75</v>
      </c>
    </row>
    <row r="10145" spans="1:6" x14ac:dyDescent="0.3">
      <c r="A10145" t="s">
        <v>11</v>
      </c>
      <c r="B10145" t="s">
        <v>45</v>
      </c>
      <c r="C10145" t="s">
        <v>23</v>
      </c>
      <c r="D10145" s="4">
        <v>43742</v>
      </c>
      <c r="E10145">
        <v>8</v>
      </c>
      <c r="F10145">
        <v>75</v>
      </c>
    </row>
    <row r="10146" spans="1:6" x14ac:dyDescent="0.3">
      <c r="A10146" t="s">
        <v>11</v>
      </c>
      <c r="B10146" t="s">
        <v>41</v>
      </c>
      <c r="C10146" t="s">
        <v>23</v>
      </c>
      <c r="D10146" s="4">
        <v>43742</v>
      </c>
      <c r="E10146">
        <v>8</v>
      </c>
      <c r="F10146">
        <v>75</v>
      </c>
    </row>
    <row r="10147" spans="1:6" x14ac:dyDescent="0.3">
      <c r="A10147" t="s">
        <v>11</v>
      </c>
      <c r="B10147" t="s">
        <v>41</v>
      </c>
      <c r="C10147" t="s">
        <v>20</v>
      </c>
      <c r="D10147" s="4">
        <v>43742</v>
      </c>
      <c r="E10147">
        <v>8</v>
      </c>
      <c r="F10147">
        <v>75</v>
      </c>
    </row>
    <row r="10148" spans="1:6" x14ac:dyDescent="0.3">
      <c r="A10148" t="s">
        <v>12</v>
      </c>
      <c r="B10148" t="s">
        <v>46</v>
      </c>
      <c r="C10148" t="s">
        <v>23</v>
      </c>
      <c r="D10148" s="4">
        <v>43742</v>
      </c>
      <c r="E10148">
        <v>5</v>
      </c>
      <c r="F10148">
        <v>75</v>
      </c>
    </row>
    <row r="10149" spans="1:6" x14ac:dyDescent="0.3">
      <c r="A10149" t="s">
        <v>12</v>
      </c>
      <c r="B10149" t="s">
        <v>28</v>
      </c>
      <c r="C10149" t="s">
        <v>23</v>
      </c>
      <c r="D10149" s="4">
        <v>43742</v>
      </c>
      <c r="E10149">
        <v>6</v>
      </c>
      <c r="F10149">
        <v>75</v>
      </c>
    </row>
    <row r="10150" spans="1:6" x14ac:dyDescent="0.3">
      <c r="A10150" t="s">
        <v>12</v>
      </c>
      <c r="B10150" t="s">
        <v>5</v>
      </c>
      <c r="C10150" t="s">
        <v>20</v>
      </c>
      <c r="D10150" s="4">
        <v>43742</v>
      </c>
      <c r="E10150">
        <v>6</v>
      </c>
      <c r="F10150">
        <v>75</v>
      </c>
    </row>
    <row r="10151" spans="1:6" x14ac:dyDescent="0.3">
      <c r="A10151" t="s">
        <v>26</v>
      </c>
      <c r="B10151" t="s">
        <v>41</v>
      </c>
      <c r="C10151" t="s">
        <v>21</v>
      </c>
      <c r="D10151" s="4">
        <v>43745</v>
      </c>
      <c r="E10151">
        <v>3</v>
      </c>
      <c r="F10151">
        <v>76</v>
      </c>
    </row>
    <row r="10152" spans="1:6" x14ac:dyDescent="0.3">
      <c r="A10152" t="s">
        <v>26</v>
      </c>
      <c r="B10152" t="s">
        <v>41</v>
      </c>
      <c r="C10152" t="s">
        <v>25</v>
      </c>
      <c r="D10152" s="4">
        <v>43745</v>
      </c>
      <c r="E10152">
        <v>3</v>
      </c>
      <c r="F10152">
        <v>76</v>
      </c>
    </row>
    <row r="10153" spans="1:6" x14ac:dyDescent="0.3">
      <c r="A10153" t="s">
        <v>26</v>
      </c>
      <c r="B10153" t="s">
        <v>28</v>
      </c>
      <c r="C10153" t="s">
        <v>24</v>
      </c>
      <c r="D10153" s="4">
        <v>43745</v>
      </c>
      <c r="E10153">
        <v>4</v>
      </c>
      <c r="F10153">
        <v>76</v>
      </c>
    </row>
    <row r="10154" spans="1:6" x14ac:dyDescent="0.3">
      <c r="A10154" t="s">
        <v>26</v>
      </c>
      <c r="B10154" t="s">
        <v>30</v>
      </c>
      <c r="C10154" t="s">
        <v>21</v>
      </c>
      <c r="D10154" s="4">
        <v>43745</v>
      </c>
      <c r="E10154">
        <v>5</v>
      </c>
      <c r="F10154">
        <v>76</v>
      </c>
    </row>
    <row r="10155" spans="1:6" x14ac:dyDescent="0.3">
      <c r="A10155" t="s">
        <v>26</v>
      </c>
      <c r="B10155" t="s">
        <v>43</v>
      </c>
      <c r="C10155" t="s">
        <v>25</v>
      </c>
      <c r="D10155" s="4">
        <v>43745</v>
      </c>
      <c r="E10155">
        <v>5</v>
      </c>
      <c r="F10155">
        <v>76</v>
      </c>
    </row>
    <row r="10156" spans="1:6" x14ac:dyDescent="0.3">
      <c r="A10156" t="s">
        <v>26</v>
      </c>
      <c r="B10156" t="s">
        <v>7</v>
      </c>
      <c r="C10156" t="s">
        <v>24</v>
      </c>
      <c r="D10156" s="4">
        <v>43745</v>
      </c>
      <c r="E10156">
        <v>5</v>
      </c>
      <c r="F10156">
        <v>76</v>
      </c>
    </row>
    <row r="10157" spans="1:6" x14ac:dyDescent="0.3">
      <c r="A10157" t="s">
        <v>26</v>
      </c>
      <c r="B10157" t="s">
        <v>5</v>
      </c>
      <c r="C10157" t="s">
        <v>25</v>
      </c>
      <c r="D10157" s="4">
        <v>43745</v>
      </c>
      <c r="E10157">
        <v>6</v>
      </c>
      <c r="F10157">
        <v>76</v>
      </c>
    </row>
    <row r="10158" spans="1:6" x14ac:dyDescent="0.3">
      <c r="A10158" t="s">
        <v>26</v>
      </c>
      <c r="B10158" t="s">
        <v>44</v>
      </c>
      <c r="C10158" t="s">
        <v>24</v>
      </c>
      <c r="D10158" s="4">
        <v>43745</v>
      </c>
      <c r="E10158">
        <v>7</v>
      </c>
      <c r="F10158">
        <v>76</v>
      </c>
    </row>
    <row r="10159" spans="1:6" x14ac:dyDescent="0.3">
      <c r="A10159" t="s">
        <v>26</v>
      </c>
      <c r="B10159" t="s">
        <v>45</v>
      </c>
      <c r="C10159" t="s">
        <v>24</v>
      </c>
      <c r="D10159" s="4">
        <v>43745</v>
      </c>
      <c r="E10159">
        <v>7</v>
      </c>
      <c r="F10159">
        <v>76</v>
      </c>
    </row>
    <row r="10160" spans="1:6" x14ac:dyDescent="0.3">
      <c r="A10160" t="s">
        <v>42</v>
      </c>
      <c r="B10160" t="s">
        <v>43</v>
      </c>
      <c r="C10160" t="s">
        <v>25</v>
      </c>
      <c r="D10160" s="4">
        <v>43745</v>
      </c>
      <c r="E10160">
        <v>4</v>
      </c>
      <c r="F10160">
        <v>76</v>
      </c>
    </row>
    <row r="10161" spans="1:6" x14ac:dyDescent="0.3">
      <c r="A10161" t="s">
        <v>42</v>
      </c>
      <c r="B10161" t="s">
        <v>30</v>
      </c>
      <c r="C10161" t="s">
        <v>24</v>
      </c>
      <c r="D10161" s="4">
        <v>43745</v>
      </c>
      <c r="E10161">
        <v>5</v>
      </c>
      <c r="F10161">
        <v>76</v>
      </c>
    </row>
    <row r="10162" spans="1:6" x14ac:dyDescent="0.3">
      <c r="A10162" t="s">
        <v>42</v>
      </c>
      <c r="B10162" t="s">
        <v>5</v>
      </c>
      <c r="C10162" t="s">
        <v>25</v>
      </c>
      <c r="D10162" s="4">
        <v>43745</v>
      </c>
      <c r="E10162">
        <v>6</v>
      </c>
      <c r="F10162">
        <v>76</v>
      </c>
    </row>
    <row r="10163" spans="1:6" x14ac:dyDescent="0.3">
      <c r="A10163" t="s">
        <v>42</v>
      </c>
      <c r="B10163" t="s">
        <v>40</v>
      </c>
      <c r="C10163" t="s">
        <v>24</v>
      </c>
      <c r="D10163" s="4">
        <v>43745</v>
      </c>
      <c r="E10163">
        <v>6</v>
      </c>
      <c r="F10163">
        <v>76</v>
      </c>
    </row>
    <row r="10164" spans="1:6" x14ac:dyDescent="0.3">
      <c r="A10164" t="s">
        <v>10</v>
      </c>
      <c r="B10164" t="s">
        <v>28</v>
      </c>
      <c r="C10164" t="s">
        <v>21</v>
      </c>
      <c r="D10164" s="4">
        <v>43745</v>
      </c>
      <c r="E10164">
        <v>2</v>
      </c>
      <c r="F10164">
        <v>76</v>
      </c>
    </row>
    <row r="10165" spans="1:6" x14ac:dyDescent="0.3">
      <c r="A10165" t="s">
        <v>10</v>
      </c>
      <c r="B10165" t="s">
        <v>46</v>
      </c>
      <c r="C10165" t="s">
        <v>24</v>
      </c>
      <c r="D10165" s="4">
        <v>43745</v>
      </c>
      <c r="E10165">
        <v>2</v>
      </c>
      <c r="F10165">
        <v>76</v>
      </c>
    </row>
    <row r="10166" spans="1:6" x14ac:dyDescent="0.3">
      <c r="A10166" t="s">
        <v>10</v>
      </c>
      <c r="B10166" t="s">
        <v>5</v>
      </c>
      <c r="C10166" t="s">
        <v>24</v>
      </c>
      <c r="D10166" s="4">
        <v>43745</v>
      </c>
      <c r="E10166">
        <v>2</v>
      </c>
      <c r="F10166">
        <v>76</v>
      </c>
    </row>
    <row r="10167" spans="1:6" x14ac:dyDescent="0.3">
      <c r="A10167" t="s">
        <v>10</v>
      </c>
      <c r="B10167" t="s">
        <v>37</v>
      </c>
      <c r="C10167" t="s">
        <v>21</v>
      </c>
      <c r="D10167" s="4">
        <v>43745</v>
      </c>
      <c r="E10167">
        <v>2</v>
      </c>
      <c r="F10167">
        <v>76</v>
      </c>
    </row>
    <row r="10168" spans="1:6" x14ac:dyDescent="0.3">
      <c r="A10168" t="s">
        <v>10</v>
      </c>
      <c r="B10168" t="s">
        <v>44</v>
      </c>
      <c r="C10168" t="s">
        <v>25</v>
      </c>
      <c r="D10168" s="4">
        <v>43745</v>
      </c>
      <c r="E10168">
        <v>2</v>
      </c>
      <c r="F10168">
        <v>76</v>
      </c>
    </row>
    <row r="10169" spans="1:6" x14ac:dyDescent="0.3">
      <c r="A10169" t="s">
        <v>10</v>
      </c>
      <c r="B10169" t="s">
        <v>4</v>
      </c>
      <c r="C10169" t="s">
        <v>21</v>
      </c>
      <c r="D10169" s="4">
        <v>43745</v>
      </c>
      <c r="E10169">
        <v>2</v>
      </c>
      <c r="F10169">
        <v>76</v>
      </c>
    </row>
    <row r="10170" spans="1:6" x14ac:dyDescent="0.3">
      <c r="A10170" t="s">
        <v>10</v>
      </c>
      <c r="B10170" t="s">
        <v>29</v>
      </c>
      <c r="C10170" t="s">
        <v>25</v>
      </c>
      <c r="D10170" s="4">
        <v>43745</v>
      </c>
      <c r="E10170">
        <v>2</v>
      </c>
      <c r="F10170">
        <v>76</v>
      </c>
    </row>
    <row r="10171" spans="1:6" x14ac:dyDescent="0.3">
      <c r="A10171" t="s">
        <v>10</v>
      </c>
      <c r="B10171" t="s">
        <v>4</v>
      </c>
      <c r="C10171" t="s">
        <v>25</v>
      </c>
      <c r="D10171" s="4">
        <v>43745</v>
      </c>
      <c r="E10171">
        <v>2</v>
      </c>
      <c r="F10171">
        <v>76</v>
      </c>
    </row>
    <row r="10172" spans="1:6" x14ac:dyDescent="0.3">
      <c r="A10172" t="s">
        <v>10</v>
      </c>
      <c r="B10172" t="s">
        <v>30</v>
      </c>
      <c r="C10172" t="s">
        <v>21</v>
      </c>
      <c r="D10172" s="4">
        <v>43745</v>
      </c>
      <c r="E10172">
        <v>2</v>
      </c>
      <c r="F10172">
        <v>76</v>
      </c>
    </row>
    <row r="10173" spans="1:6" x14ac:dyDescent="0.3">
      <c r="A10173" t="s">
        <v>10</v>
      </c>
      <c r="B10173" t="s">
        <v>38</v>
      </c>
      <c r="C10173" t="s">
        <v>21</v>
      </c>
      <c r="D10173" s="4">
        <v>43745</v>
      </c>
      <c r="E10173">
        <v>2</v>
      </c>
      <c r="F10173">
        <v>76</v>
      </c>
    </row>
    <row r="10174" spans="1:6" x14ac:dyDescent="0.3">
      <c r="A10174" t="s">
        <v>10</v>
      </c>
      <c r="B10174" t="s">
        <v>6</v>
      </c>
      <c r="C10174" t="s">
        <v>21</v>
      </c>
      <c r="D10174" s="4">
        <v>43745</v>
      </c>
      <c r="E10174">
        <v>2</v>
      </c>
      <c r="F10174">
        <v>76</v>
      </c>
    </row>
    <row r="10175" spans="1:6" x14ac:dyDescent="0.3">
      <c r="A10175" t="s">
        <v>10</v>
      </c>
      <c r="B10175" t="s">
        <v>37</v>
      </c>
      <c r="C10175" t="s">
        <v>24</v>
      </c>
      <c r="D10175" s="4">
        <v>43745</v>
      </c>
      <c r="E10175">
        <v>2</v>
      </c>
      <c r="F10175">
        <v>76</v>
      </c>
    </row>
    <row r="10176" spans="1:6" x14ac:dyDescent="0.3">
      <c r="A10176" t="s">
        <v>10</v>
      </c>
      <c r="B10176" t="s">
        <v>43</v>
      </c>
      <c r="C10176" t="s">
        <v>24</v>
      </c>
      <c r="D10176" s="4">
        <v>43745</v>
      </c>
      <c r="E10176">
        <v>2</v>
      </c>
      <c r="F10176">
        <v>76</v>
      </c>
    </row>
    <row r="10177" spans="1:6" x14ac:dyDescent="0.3">
      <c r="A10177" t="s">
        <v>10</v>
      </c>
      <c r="B10177" t="s">
        <v>28</v>
      </c>
      <c r="C10177" t="s">
        <v>24</v>
      </c>
      <c r="D10177" s="4">
        <v>43745</v>
      </c>
      <c r="E10177">
        <v>2</v>
      </c>
      <c r="F10177">
        <v>76</v>
      </c>
    </row>
    <row r="10178" spans="1:6" x14ac:dyDescent="0.3">
      <c r="A10178" t="s">
        <v>10</v>
      </c>
      <c r="B10178" t="s">
        <v>41</v>
      </c>
      <c r="C10178" t="s">
        <v>25</v>
      </c>
      <c r="D10178" s="4">
        <v>43745</v>
      </c>
      <c r="E10178">
        <v>2</v>
      </c>
      <c r="F10178">
        <v>76</v>
      </c>
    </row>
    <row r="10179" spans="1:6" x14ac:dyDescent="0.3">
      <c r="A10179" t="s">
        <v>10</v>
      </c>
      <c r="B10179" t="s">
        <v>39</v>
      </c>
      <c r="C10179" t="s">
        <v>24</v>
      </c>
      <c r="D10179" s="4">
        <v>43745</v>
      </c>
      <c r="E10179">
        <v>2</v>
      </c>
      <c r="F10179">
        <v>76</v>
      </c>
    </row>
    <row r="10180" spans="1:6" x14ac:dyDescent="0.3">
      <c r="A10180" t="s">
        <v>10</v>
      </c>
      <c r="B10180" t="s">
        <v>29</v>
      </c>
      <c r="C10180" t="s">
        <v>24</v>
      </c>
      <c r="D10180" s="4">
        <v>43745</v>
      </c>
      <c r="E10180">
        <v>2</v>
      </c>
      <c r="F10180">
        <v>76</v>
      </c>
    </row>
    <row r="10181" spans="1:6" x14ac:dyDescent="0.3">
      <c r="A10181" t="s">
        <v>11</v>
      </c>
      <c r="B10181" t="s">
        <v>43</v>
      </c>
      <c r="C10181" t="s">
        <v>24</v>
      </c>
      <c r="D10181" s="4">
        <v>43745</v>
      </c>
      <c r="E10181">
        <v>3</v>
      </c>
      <c r="F10181">
        <v>76</v>
      </c>
    </row>
    <row r="10182" spans="1:6" x14ac:dyDescent="0.3">
      <c r="A10182" t="s">
        <v>11</v>
      </c>
      <c r="B10182" t="s">
        <v>29</v>
      </c>
      <c r="C10182" t="s">
        <v>21</v>
      </c>
      <c r="D10182" s="4">
        <v>43745</v>
      </c>
      <c r="E10182">
        <v>4</v>
      </c>
      <c r="F10182">
        <v>76</v>
      </c>
    </row>
    <row r="10183" spans="1:6" x14ac:dyDescent="0.3">
      <c r="A10183" t="s">
        <v>11</v>
      </c>
      <c r="B10183" t="s">
        <v>38</v>
      </c>
      <c r="C10183" t="s">
        <v>25</v>
      </c>
      <c r="D10183" s="4">
        <v>43745</v>
      </c>
      <c r="E10183">
        <v>4</v>
      </c>
      <c r="F10183">
        <v>76</v>
      </c>
    </row>
    <row r="10184" spans="1:6" x14ac:dyDescent="0.3">
      <c r="A10184" t="s">
        <v>11</v>
      </c>
      <c r="B10184" t="s">
        <v>39</v>
      </c>
      <c r="C10184" t="s">
        <v>25</v>
      </c>
      <c r="D10184" s="4">
        <v>43745</v>
      </c>
      <c r="E10184">
        <v>5</v>
      </c>
      <c r="F10184">
        <v>76</v>
      </c>
    </row>
    <row r="10185" spans="1:6" x14ac:dyDescent="0.3">
      <c r="A10185" t="s">
        <v>11</v>
      </c>
      <c r="B10185" t="s">
        <v>45</v>
      </c>
      <c r="C10185" t="s">
        <v>21</v>
      </c>
      <c r="D10185" s="4">
        <v>43745</v>
      </c>
      <c r="E10185">
        <v>6</v>
      </c>
      <c r="F10185">
        <v>76</v>
      </c>
    </row>
    <row r="10186" spans="1:6" x14ac:dyDescent="0.3">
      <c r="A10186" t="s">
        <v>11</v>
      </c>
      <c r="B10186" t="s">
        <v>37</v>
      </c>
      <c r="C10186" t="s">
        <v>24</v>
      </c>
      <c r="D10186" s="4">
        <v>43745</v>
      </c>
      <c r="E10186">
        <v>6</v>
      </c>
      <c r="F10186">
        <v>76</v>
      </c>
    </row>
    <row r="10187" spans="1:6" x14ac:dyDescent="0.3">
      <c r="A10187" t="s">
        <v>11</v>
      </c>
      <c r="B10187" t="s">
        <v>46</v>
      </c>
      <c r="C10187" t="s">
        <v>24</v>
      </c>
      <c r="D10187" s="4">
        <v>43745</v>
      </c>
      <c r="E10187">
        <v>6</v>
      </c>
      <c r="F10187">
        <v>76</v>
      </c>
    </row>
    <row r="10188" spans="1:6" x14ac:dyDescent="0.3">
      <c r="A10188" t="s">
        <v>11</v>
      </c>
      <c r="B10188" t="s">
        <v>43</v>
      </c>
      <c r="C10188" t="s">
        <v>25</v>
      </c>
      <c r="D10188" s="4">
        <v>43745</v>
      </c>
      <c r="E10188">
        <v>7</v>
      </c>
      <c r="F10188">
        <v>76</v>
      </c>
    </row>
    <row r="10189" spans="1:6" x14ac:dyDescent="0.3">
      <c r="A10189" t="s">
        <v>11</v>
      </c>
      <c r="B10189" t="s">
        <v>4</v>
      </c>
      <c r="C10189" t="s">
        <v>24</v>
      </c>
      <c r="D10189" s="4">
        <v>43745</v>
      </c>
      <c r="E10189">
        <v>7</v>
      </c>
      <c r="F10189">
        <v>76</v>
      </c>
    </row>
    <row r="10190" spans="1:6" x14ac:dyDescent="0.3">
      <c r="A10190" t="s">
        <v>11</v>
      </c>
      <c r="B10190" t="s">
        <v>39</v>
      </c>
      <c r="C10190" t="s">
        <v>21</v>
      </c>
      <c r="D10190" s="4">
        <v>43745</v>
      </c>
      <c r="E10190">
        <v>8</v>
      </c>
      <c r="F10190">
        <v>76</v>
      </c>
    </row>
    <row r="10191" spans="1:6" x14ac:dyDescent="0.3">
      <c r="A10191" t="s">
        <v>11</v>
      </c>
      <c r="B10191" t="s">
        <v>45</v>
      </c>
      <c r="C10191" t="s">
        <v>24</v>
      </c>
      <c r="D10191" s="4">
        <v>43745</v>
      </c>
      <c r="E10191">
        <v>8</v>
      </c>
      <c r="F10191">
        <v>76</v>
      </c>
    </row>
    <row r="10192" spans="1:6" x14ac:dyDescent="0.3">
      <c r="A10192" t="s">
        <v>12</v>
      </c>
      <c r="B10192" t="s">
        <v>45</v>
      </c>
      <c r="C10192" t="s">
        <v>21</v>
      </c>
      <c r="D10192" s="4">
        <v>43745</v>
      </c>
      <c r="E10192">
        <v>5</v>
      </c>
      <c r="F10192">
        <v>76</v>
      </c>
    </row>
    <row r="10193" spans="1:6" x14ac:dyDescent="0.3">
      <c r="A10193" t="s">
        <v>12</v>
      </c>
      <c r="B10193" t="s">
        <v>7</v>
      </c>
      <c r="C10193" t="s">
        <v>24</v>
      </c>
      <c r="D10193" s="4">
        <v>43745</v>
      </c>
      <c r="E10193">
        <v>5</v>
      </c>
      <c r="F10193">
        <v>76</v>
      </c>
    </row>
    <row r="10194" spans="1:6" x14ac:dyDescent="0.3">
      <c r="A10194" t="s">
        <v>12</v>
      </c>
      <c r="B10194" t="s">
        <v>28</v>
      </c>
      <c r="C10194" t="s">
        <v>24</v>
      </c>
      <c r="D10194" s="4">
        <v>43745</v>
      </c>
      <c r="E10194">
        <v>5</v>
      </c>
      <c r="F10194">
        <v>76</v>
      </c>
    </row>
    <row r="10195" spans="1:6" x14ac:dyDescent="0.3">
      <c r="A10195" t="s">
        <v>12</v>
      </c>
      <c r="B10195" t="s">
        <v>46</v>
      </c>
      <c r="C10195" t="s">
        <v>24</v>
      </c>
      <c r="D10195" s="4">
        <v>43745</v>
      </c>
      <c r="E10195">
        <v>5</v>
      </c>
      <c r="F10195">
        <v>76</v>
      </c>
    </row>
    <row r="10196" spans="1:6" x14ac:dyDescent="0.3">
      <c r="A10196" t="s">
        <v>12</v>
      </c>
      <c r="B10196" t="s">
        <v>46</v>
      </c>
      <c r="C10196" t="s">
        <v>21</v>
      </c>
      <c r="D10196" s="4">
        <v>43745</v>
      </c>
      <c r="E10196">
        <v>6</v>
      </c>
      <c r="F10196">
        <v>76</v>
      </c>
    </row>
    <row r="10197" spans="1:6" x14ac:dyDescent="0.3">
      <c r="A10197" t="s">
        <v>12</v>
      </c>
      <c r="B10197" t="s">
        <v>43</v>
      </c>
      <c r="C10197" t="s">
        <v>21</v>
      </c>
      <c r="D10197" s="4">
        <v>43745</v>
      </c>
      <c r="E10197">
        <v>6</v>
      </c>
      <c r="F10197">
        <v>76</v>
      </c>
    </row>
    <row r="10198" spans="1:6" x14ac:dyDescent="0.3">
      <c r="A10198" t="s">
        <v>12</v>
      </c>
      <c r="B10198" t="s">
        <v>36</v>
      </c>
      <c r="C10198" t="s">
        <v>25</v>
      </c>
      <c r="D10198" s="4">
        <v>43745</v>
      </c>
      <c r="E10198">
        <v>6</v>
      </c>
      <c r="F10198">
        <v>76</v>
      </c>
    </row>
    <row r="10199" spans="1:6" x14ac:dyDescent="0.3">
      <c r="A10199" t="s">
        <v>12</v>
      </c>
      <c r="B10199" t="s">
        <v>9</v>
      </c>
      <c r="C10199" t="s">
        <v>25</v>
      </c>
      <c r="D10199" s="4">
        <v>43745</v>
      </c>
      <c r="E10199">
        <v>7</v>
      </c>
      <c r="F10199">
        <v>76</v>
      </c>
    </row>
    <row r="10200" spans="1:6" x14ac:dyDescent="0.3">
      <c r="A10200" t="s">
        <v>12</v>
      </c>
      <c r="B10200" t="s">
        <v>44</v>
      </c>
      <c r="C10200" t="s">
        <v>25</v>
      </c>
      <c r="D10200" s="4">
        <v>43745</v>
      </c>
      <c r="E10200">
        <v>7</v>
      </c>
      <c r="F10200">
        <v>76</v>
      </c>
    </row>
    <row r="10201" spans="1:6" x14ac:dyDescent="0.3">
      <c r="A10201" t="s">
        <v>12</v>
      </c>
      <c r="B10201" t="s">
        <v>4</v>
      </c>
      <c r="C10201" t="s">
        <v>25</v>
      </c>
      <c r="D10201" s="4">
        <v>43745</v>
      </c>
      <c r="E10201">
        <v>7</v>
      </c>
      <c r="F10201">
        <v>76</v>
      </c>
    </row>
    <row r="10202" spans="1:6" x14ac:dyDescent="0.3">
      <c r="A10202" t="s">
        <v>12</v>
      </c>
      <c r="B10202" t="s">
        <v>30</v>
      </c>
      <c r="C10202" t="s">
        <v>24</v>
      </c>
      <c r="D10202" s="4">
        <v>43745</v>
      </c>
      <c r="E10202">
        <v>7</v>
      </c>
      <c r="F10202">
        <v>76</v>
      </c>
    </row>
    <row r="10203" spans="1:6" x14ac:dyDescent="0.3">
      <c r="A10203" t="s">
        <v>12</v>
      </c>
      <c r="B10203" t="s">
        <v>43</v>
      </c>
      <c r="C10203" t="s">
        <v>25</v>
      </c>
      <c r="D10203" s="4">
        <v>43745</v>
      </c>
      <c r="E10203">
        <v>8</v>
      </c>
      <c r="F10203">
        <v>76</v>
      </c>
    </row>
    <row r="10204" spans="1:6" x14ac:dyDescent="0.3">
      <c r="A10204" t="s">
        <v>12</v>
      </c>
      <c r="B10204" t="s">
        <v>9</v>
      </c>
      <c r="C10204" t="s">
        <v>24</v>
      </c>
      <c r="D10204" s="4">
        <v>43745</v>
      </c>
      <c r="E10204">
        <v>8</v>
      </c>
      <c r="F10204">
        <v>76</v>
      </c>
    </row>
    <row r="10205" spans="1:6" x14ac:dyDescent="0.3">
      <c r="A10205" t="s">
        <v>12</v>
      </c>
      <c r="B10205" t="s">
        <v>39</v>
      </c>
      <c r="C10205" t="s">
        <v>24</v>
      </c>
      <c r="D10205" s="4">
        <v>43745</v>
      </c>
      <c r="E10205">
        <v>8</v>
      </c>
      <c r="F10205">
        <v>76</v>
      </c>
    </row>
    <row r="10206" spans="1:6" x14ac:dyDescent="0.3">
      <c r="A10206" t="s">
        <v>26</v>
      </c>
      <c r="B10206" t="s">
        <v>9</v>
      </c>
      <c r="C10206" t="s">
        <v>21</v>
      </c>
      <c r="D10206" s="4">
        <v>43746</v>
      </c>
      <c r="E10206">
        <v>3</v>
      </c>
      <c r="F10206">
        <v>76</v>
      </c>
    </row>
    <row r="10207" spans="1:6" x14ac:dyDescent="0.3">
      <c r="A10207" t="s">
        <v>26</v>
      </c>
      <c r="B10207" t="s">
        <v>46</v>
      </c>
      <c r="C10207" t="s">
        <v>21</v>
      </c>
      <c r="D10207" s="4">
        <v>43746</v>
      </c>
      <c r="E10207">
        <v>3</v>
      </c>
      <c r="F10207">
        <v>76</v>
      </c>
    </row>
    <row r="10208" spans="1:6" x14ac:dyDescent="0.3">
      <c r="A10208" t="s">
        <v>26</v>
      </c>
      <c r="B10208" t="s">
        <v>39</v>
      </c>
      <c r="C10208" t="s">
        <v>21</v>
      </c>
      <c r="D10208" s="4">
        <v>43746</v>
      </c>
      <c r="E10208">
        <v>3</v>
      </c>
      <c r="F10208">
        <v>76</v>
      </c>
    </row>
    <row r="10209" spans="1:6" x14ac:dyDescent="0.3">
      <c r="A10209" t="s">
        <v>26</v>
      </c>
      <c r="B10209" t="s">
        <v>39</v>
      </c>
      <c r="C10209" t="s">
        <v>25</v>
      </c>
      <c r="D10209" s="4">
        <v>43746</v>
      </c>
      <c r="E10209">
        <v>4</v>
      </c>
      <c r="F10209">
        <v>76</v>
      </c>
    </row>
    <row r="10210" spans="1:6" x14ac:dyDescent="0.3">
      <c r="A10210" t="s">
        <v>26</v>
      </c>
      <c r="B10210" t="s">
        <v>40</v>
      </c>
      <c r="C10210" t="s">
        <v>25</v>
      </c>
      <c r="D10210" s="4">
        <v>43746</v>
      </c>
      <c r="E10210">
        <v>4</v>
      </c>
      <c r="F10210">
        <v>76</v>
      </c>
    </row>
    <row r="10211" spans="1:6" x14ac:dyDescent="0.3">
      <c r="A10211" t="s">
        <v>26</v>
      </c>
      <c r="B10211" t="s">
        <v>37</v>
      </c>
      <c r="C10211" t="s">
        <v>24</v>
      </c>
      <c r="D10211" s="4">
        <v>43746</v>
      </c>
      <c r="E10211">
        <v>5</v>
      </c>
      <c r="F10211">
        <v>76</v>
      </c>
    </row>
    <row r="10212" spans="1:6" x14ac:dyDescent="0.3">
      <c r="A10212" t="s">
        <v>26</v>
      </c>
      <c r="B10212" t="s">
        <v>43</v>
      </c>
      <c r="C10212" t="s">
        <v>24</v>
      </c>
      <c r="D10212" s="4">
        <v>43746</v>
      </c>
      <c r="E10212">
        <v>5</v>
      </c>
      <c r="F10212">
        <v>76</v>
      </c>
    </row>
    <row r="10213" spans="1:6" x14ac:dyDescent="0.3">
      <c r="A10213" t="s">
        <v>26</v>
      </c>
      <c r="B10213" t="s">
        <v>39</v>
      </c>
      <c r="C10213" t="s">
        <v>24</v>
      </c>
      <c r="D10213" s="4">
        <v>43746</v>
      </c>
      <c r="E10213">
        <v>5</v>
      </c>
      <c r="F10213">
        <v>76</v>
      </c>
    </row>
    <row r="10214" spans="1:6" x14ac:dyDescent="0.3">
      <c r="A10214" t="s">
        <v>26</v>
      </c>
      <c r="B10214" t="s">
        <v>30</v>
      </c>
      <c r="C10214" t="s">
        <v>25</v>
      </c>
      <c r="D10214" s="4">
        <v>43746</v>
      </c>
      <c r="E10214">
        <v>7</v>
      </c>
      <c r="F10214">
        <v>76</v>
      </c>
    </row>
    <row r="10215" spans="1:6" x14ac:dyDescent="0.3">
      <c r="A10215" t="s">
        <v>26</v>
      </c>
      <c r="B10215" t="s">
        <v>46</v>
      </c>
      <c r="C10215" t="s">
        <v>24</v>
      </c>
      <c r="D10215" s="4">
        <v>43746</v>
      </c>
      <c r="E10215">
        <v>7</v>
      </c>
      <c r="F10215">
        <v>76</v>
      </c>
    </row>
    <row r="10216" spans="1:6" x14ac:dyDescent="0.3">
      <c r="A10216" t="s">
        <v>26</v>
      </c>
      <c r="B10216" t="s">
        <v>44</v>
      </c>
      <c r="C10216" t="s">
        <v>21</v>
      </c>
      <c r="D10216" s="4">
        <v>43746</v>
      </c>
      <c r="E10216">
        <v>8</v>
      </c>
      <c r="F10216">
        <v>76</v>
      </c>
    </row>
    <row r="10217" spans="1:6" x14ac:dyDescent="0.3">
      <c r="A10217" t="s">
        <v>26</v>
      </c>
      <c r="B10217" t="s">
        <v>7</v>
      </c>
      <c r="C10217" t="s">
        <v>24</v>
      </c>
      <c r="D10217" s="4">
        <v>43746</v>
      </c>
      <c r="E10217">
        <v>8</v>
      </c>
      <c r="F10217">
        <v>76</v>
      </c>
    </row>
    <row r="10218" spans="1:6" x14ac:dyDescent="0.3">
      <c r="A10218" t="s">
        <v>26</v>
      </c>
      <c r="B10218" t="s">
        <v>6</v>
      </c>
      <c r="C10218" t="s">
        <v>24</v>
      </c>
      <c r="D10218" s="4">
        <v>43746</v>
      </c>
      <c r="E10218">
        <v>8</v>
      </c>
      <c r="F10218">
        <v>76</v>
      </c>
    </row>
    <row r="10219" spans="1:6" x14ac:dyDescent="0.3">
      <c r="A10219" t="s">
        <v>42</v>
      </c>
      <c r="B10219" t="s">
        <v>29</v>
      </c>
      <c r="C10219" t="s">
        <v>25</v>
      </c>
      <c r="D10219" s="4">
        <v>43746</v>
      </c>
      <c r="E10219">
        <v>3</v>
      </c>
      <c r="F10219">
        <v>76</v>
      </c>
    </row>
    <row r="10220" spans="1:6" x14ac:dyDescent="0.3">
      <c r="A10220" t="s">
        <v>42</v>
      </c>
      <c r="B10220" t="s">
        <v>39</v>
      </c>
      <c r="C10220" t="s">
        <v>25</v>
      </c>
      <c r="D10220" s="4">
        <v>43746</v>
      </c>
      <c r="E10220">
        <v>3</v>
      </c>
      <c r="F10220">
        <v>76</v>
      </c>
    </row>
    <row r="10221" spans="1:6" x14ac:dyDescent="0.3">
      <c r="A10221" t="s">
        <v>42</v>
      </c>
      <c r="B10221" t="s">
        <v>7</v>
      </c>
      <c r="C10221" t="s">
        <v>24</v>
      </c>
      <c r="D10221" s="4">
        <v>43746</v>
      </c>
      <c r="E10221">
        <v>3</v>
      </c>
      <c r="F10221">
        <v>76</v>
      </c>
    </row>
    <row r="10222" spans="1:6" x14ac:dyDescent="0.3">
      <c r="A10222" t="s">
        <v>42</v>
      </c>
      <c r="B10222" t="s">
        <v>45</v>
      </c>
      <c r="C10222" t="s">
        <v>21</v>
      </c>
      <c r="D10222" s="4">
        <v>43746</v>
      </c>
      <c r="E10222">
        <v>4</v>
      </c>
      <c r="F10222">
        <v>76</v>
      </c>
    </row>
    <row r="10223" spans="1:6" x14ac:dyDescent="0.3">
      <c r="A10223" t="s">
        <v>42</v>
      </c>
      <c r="B10223" t="s">
        <v>38</v>
      </c>
      <c r="C10223" t="s">
        <v>25</v>
      </c>
      <c r="D10223" s="4">
        <v>43746</v>
      </c>
      <c r="E10223">
        <v>4</v>
      </c>
      <c r="F10223">
        <v>76</v>
      </c>
    </row>
    <row r="10224" spans="1:6" x14ac:dyDescent="0.3">
      <c r="A10224" t="s">
        <v>42</v>
      </c>
      <c r="B10224" t="s">
        <v>38</v>
      </c>
      <c r="C10224" t="s">
        <v>21</v>
      </c>
      <c r="D10224" s="4">
        <v>43746</v>
      </c>
      <c r="E10224">
        <v>5</v>
      </c>
      <c r="F10224">
        <v>76</v>
      </c>
    </row>
    <row r="10225" spans="1:6" x14ac:dyDescent="0.3">
      <c r="A10225" t="s">
        <v>42</v>
      </c>
      <c r="B10225" t="s">
        <v>28</v>
      </c>
      <c r="C10225" t="s">
        <v>21</v>
      </c>
      <c r="D10225" s="4">
        <v>43746</v>
      </c>
      <c r="E10225">
        <v>6</v>
      </c>
      <c r="F10225">
        <v>76</v>
      </c>
    </row>
    <row r="10226" spans="1:6" x14ac:dyDescent="0.3">
      <c r="A10226" t="s">
        <v>42</v>
      </c>
      <c r="B10226" t="s">
        <v>44</v>
      </c>
      <c r="C10226" t="s">
        <v>25</v>
      </c>
      <c r="D10226" s="4">
        <v>43746</v>
      </c>
      <c r="E10226">
        <v>6</v>
      </c>
      <c r="F10226">
        <v>76</v>
      </c>
    </row>
    <row r="10227" spans="1:6" x14ac:dyDescent="0.3">
      <c r="A10227" t="s">
        <v>42</v>
      </c>
      <c r="B10227" t="s">
        <v>28</v>
      </c>
      <c r="C10227" t="s">
        <v>25</v>
      </c>
      <c r="D10227" s="4">
        <v>43746</v>
      </c>
      <c r="E10227">
        <v>7</v>
      </c>
      <c r="F10227">
        <v>76</v>
      </c>
    </row>
    <row r="10228" spans="1:6" x14ac:dyDescent="0.3">
      <c r="A10228" t="s">
        <v>42</v>
      </c>
      <c r="B10228" t="s">
        <v>37</v>
      </c>
      <c r="C10228" t="s">
        <v>25</v>
      </c>
      <c r="D10228" s="4">
        <v>43746</v>
      </c>
      <c r="E10228">
        <v>7</v>
      </c>
      <c r="F10228">
        <v>76</v>
      </c>
    </row>
    <row r="10229" spans="1:6" x14ac:dyDescent="0.3">
      <c r="A10229" t="s">
        <v>42</v>
      </c>
      <c r="B10229" t="s">
        <v>4</v>
      </c>
      <c r="C10229" t="s">
        <v>24</v>
      </c>
      <c r="D10229" s="4">
        <v>43746</v>
      </c>
      <c r="E10229">
        <v>7</v>
      </c>
      <c r="F10229">
        <v>76</v>
      </c>
    </row>
    <row r="10230" spans="1:6" x14ac:dyDescent="0.3">
      <c r="A10230" t="s">
        <v>10</v>
      </c>
      <c r="B10230" t="s">
        <v>40</v>
      </c>
      <c r="C10230" t="s">
        <v>25</v>
      </c>
      <c r="D10230" s="4">
        <v>43746</v>
      </c>
      <c r="E10230">
        <v>2</v>
      </c>
      <c r="F10230">
        <v>76</v>
      </c>
    </row>
    <row r="10231" spans="1:6" x14ac:dyDescent="0.3">
      <c r="A10231" t="s">
        <v>10</v>
      </c>
      <c r="B10231" t="s">
        <v>5</v>
      </c>
      <c r="C10231" t="s">
        <v>21</v>
      </c>
      <c r="D10231" s="4">
        <v>43746</v>
      </c>
      <c r="E10231">
        <v>2</v>
      </c>
      <c r="F10231">
        <v>76</v>
      </c>
    </row>
    <row r="10232" spans="1:6" x14ac:dyDescent="0.3">
      <c r="A10232" t="s">
        <v>10</v>
      </c>
      <c r="B10232" t="s">
        <v>7</v>
      </c>
      <c r="C10232" t="s">
        <v>21</v>
      </c>
      <c r="D10232" s="4">
        <v>43746</v>
      </c>
      <c r="E10232">
        <v>2</v>
      </c>
      <c r="F10232">
        <v>76</v>
      </c>
    </row>
    <row r="10233" spans="1:6" x14ac:dyDescent="0.3">
      <c r="A10233" t="s">
        <v>10</v>
      </c>
      <c r="B10233" t="s">
        <v>37</v>
      </c>
      <c r="C10233" t="s">
        <v>25</v>
      </c>
      <c r="D10233" s="4">
        <v>43746</v>
      </c>
      <c r="E10233">
        <v>2</v>
      </c>
      <c r="F10233">
        <v>76</v>
      </c>
    </row>
    <row r="10234" spans="1:6" x14ac:dyDescent="0.3">
      <c r="A10234" t="s">
        <v>10</v>
      </c>
      <c r="B10234" t="s">
        <v>9</v>
      </c>
      <c r="C10234" t="s">
        <v>21</v>
      </c>
      <c r="D10234" s="4">
        <v>43746</v>
      </c>
      <c r="E10234">
        <v>2</v>
      </c>
      <c r="F10234">
        <v>76</v>
      </c>
    </row>
    <row r="10235" spans="1:6" x14ac:dyDescent="0.3">
      <c r="A10235" t="s">
        <v>10</v>
      </c>
      <c r="B10235" t="s">
        <v>45</v>
      </c>
      <c r="C10235" t="s">
        <v>21</v>
      </c>
      <c r="D10235" s="4">
        <v>43746</v>
      </c>
      <c r="E10235">
        <v>2</v>
      </c>
      <c r="F10235">
        <v>76</v>
      </c>
    </row>
    <row r="10236" spans="1:6" x14ac:dyDescent="0.3">
      <c r="A10236" t="s">
        <v>10</v>
      </c>
      <c r="B10236" t="s">
        <v>30</v>
      </c>
      <c r="C10236" t="s">
        <v>25</v>
      </c>
      <c r="D10236" s="4">
        <v>43746</v>
      </c>
      <c r="E10236">
        <v>2</v>
      </c>
      <c r="F10236">
        <v>76</v>
      </c>
    </row>
    <row r="10237" spans="1:6" x14ac:dyDescent="0.3">
      <c r="A10237" t="s">
        <v>10</v>
      </c>
      <c r="B10237" t="s">
        <v>45</v>
      </c>
      <c r="C10237" t="s">
        <v>25</v>
      </c>
      <c r="D10237" s="4">
        <v>43746</v>
      </c>
      <c r="E10237">
        <v>2</v>
      </c>
      <c r="F10237">
        <v>76</v>
      </c>
    </row>
    <row r="10238" spans="1:6" x14ac:dyDescent="0.3">
      <c r="A10238" t="s">
        <v>10</v>
      </c>
      <c r="B10238" t="s">
        <v>36</v>
      </c>
      <c r="C10238" t="s">
        <v>25</v>
      </c>
      <c r="D10238" s="4">
        <v>43746</v>
      </c>
      <c r="E10238">
        <v>2</v>
      </c>
      <c r="F10238">
        <v>76</v>
      </c>
    </row>
    <row r="10239" spans="1:6" x14ac:dyDescent="0.3">
      <c r="A10239" t="s">
        <v>10</v>
      </c>
      <c r="B10239" t="s">
        <v>39</v>
      </c>
      <c r="C10239" t="s">
        <v>25</v>
      </c>
      <c r="D10239" s="4">
        <v>43746</v>
      </c>
      <c r="E10239">
        <v>2</v>
      </c>
      <c r="F10239">
        <v>76</v>
      </c>
    </row>
    <row r="10240" spans="1:6" x14ac:dyDescent="0.3">
      <c r="A10240" t="s">
        <v>10</v>
      </c>
      <c r="B10240" t="s">
        <v>45</v>
      </c>
      <c r="C10240" t="s">
        <v>24</v>
      </c>
      <c r="D10240" s="4">
        <v>43746</v>
      </c>
      <c r="E10240">
        <v>2</v>
      </c>
      <c r="F10240">
        <v>76</v>
      </c>
    </row>
    <row r="10241" spans="1:6" x14ac:dyDescent="0.3">
      <c r="A10241" t="s">
        <v>10</v>
      </c>
      <c r="B10241" t="s">
        <v>40</v>
      </c>
      <c r="C10241" t="s">
        <v>24</v>
      </c>
      <c r="D10241" s="4">
        <v>43746</v>
      </c>
      <c r="E10241">
        <v>2</v>
      </c>
      <c r="F10241">
        <v>76</v>
      </c>
    </row>
    <row r="10242" spans="1:6" x14ac:dyDescent="0.3">
      <c r="A10242" t="s">
        <v>11</v>
      </c>
      <c r="B10242" t="s">
        <v>7</v>
      </c>
      <c r="C10242" t="s">
        <v>21</v>
      </c>
      <c r="D10242" s="4">
        <v>43746</v>
      </c>
      <c r="E10242">
        <v>3</v>
      </c>
      <c r="F10242">
        <v>76</v>
      </c>
    </row>
    <row r="10243" spans="1:6" x14ac:dyDescent="0.3">
      <c r="A10243" t="s">
        <v>11</v>
      </c>
      <c r="B10243" t="s">
        <v>36</v>
      </c>
      <c r="C10243" t="s">
        <v>25</v>
      </c>
      <c r="D10243" s="4">
        <v>43746</v>
      </c>
      <c r="E10243">
        <v>4</v>
      </c>
      <c r="F10243">
        <v>76</v>
      </c>
    </row>
    <row r="10244" spans="1:6" x14ac:dyDescent="0.3">
      <c r="A10244" t="s">
        <v>11</v>
      </c>
      <c r="B10244" t="s">
        <v>5</v>
      </c>
      <c r="C10244" t="s">
        <v>25</v>
      </c>
      <c r="D10244" s="4">
        <v>43746</v>
      </c>
      <c r="E10244">
        <v>4</v>
      </c>
      <c r="F10244">
        <v>76</v>
      </c>
    </row>
    <row r="10245" spans="1:6" x14ac:dyDescent="0.3">
      <c r="A10245" t="s">
        <v>11</v>
      </c>
      <c r="B10245" t="s">
        <v>4</v>
      </c>
      <c r="C10245" t="s">
        <v>24</v>
      </c>
      <c r="D10245" s="4">
        <v>43746</v>
      </c>
      <c r="E10245">
        <v>4</v>
      </c>
      <c r="F10245">
        <v>76</v>
      </c>
    </row>
    <row r="10246" spans="1:6" x14ac:dyDescent="0.3">
      <c r="A10246" t="s">
        <v>11</v>
      </c>
      <c r="B10246" t="s">
        <v>38</v>
      </c>
      <c r="C10246" t="s">
        <v>21</v>
      </c>
      <c r="D10246" s="4">
        <v>43746</v>
      </c>
      <c r="E10246">
        <v>5</v>
      </c>
      <c r="F10246">
        <v>76</v>
      </c>
    </row>
    <row r="10247" spans="1:6" x14ac:dyDescent="0.3">
      <c r="A10247" t="s">
        <v>11</v>
      </c>
      <c r="B10247" t="s">
        <v>43</v>
      </c>
      <c r="C10247" t="s">
        <v>21</v>
      </c>
      <c r="D10247" s="4">
        <v>43746</v>
      </c>
      <c r="E10247">
        <v>6</v>
      </c>
      <c r="F10247">
        <v>76</v>
      </c>
    </row>
    <row r="10248" spans="1:6" x14ac:dyDescent="0.3">
      <c r="A10248" t="s">
        <v>11</v>
      </c>
      <c r="B10248" t="s">
        <v>29</v>
      </c>
      <c r="C10248" t="s">
        <v>21</v>
      </c>
      <c r="D10248" s="4">
        <v>43746</v>
      </c>
      <c r="E10248">
        <v>7</v>
      </c>
      <c r="F10248">
        <v>76</v>
      </c>
    </row>
    <row r="10249" spans="1:6" x14ac:dyDescent="0.3">
      <c r="A10249" t="s">
        <v>11</v>
      </c>
      <c r="B10249" t="s">
        <v>37</v>
      </c>
      <c r="C10249" t="s">
        <v>25</v>
      </c>
      <c r="D10249" s="4">
        <v>43746</v>
      </c>
      <c r="E10249">
        <v>7</v>
      </c>
      <c r="F10249">
        <v>76</v>
      </c>
    </row>
    <row r="10250" spans="1:6" x14ac:dyDescent="0.3">
      <c r="A10250" t="s">
        <v>11</v>
      </c>
      <c r="B10250" t="s">
        <v>46</v>
      </c>
      <c r="C10250" t="s">
        <v>25</v>
      </c>
      <c r="D10250" s="4">
        <v>43746</v>
      </c>
      <c r="E10250">
        <v>7</v>
      </c>
      <c r="F10250">
        <v>76</v>
      </c>
    </row>
    <row r="10251" spans="1:6" x14ac:dyDescent="0.3">
      <c r="A10251" t="s">
        <v>11</v>
      </c>
      <c r="B10251" t="s">
        <v>41</v>
      </c>
      <c r="C10251" t="s">
        <v>25</v>
      </c>
      <c r="D10251" s="4">
        <v>43746</v>
      </c>
      <c r="E10251">
        <v>7</v>
      </c>
      <c r="F10251">
        <v>76</v>
      </c>
    </row>
    <row r="10252" spans="1:6" x14ac:dyDescent="0.3">
      <c r="A10252" t="s">
        <v>11</v>
      </c>
      <c r="B10252" t="s">
        <v>39</v>
      </c>
      <c r="C10252" t="s">
        <v>25</v>
      </c>
      <c r="D10252" s="4">
        <v>43746</v>
      </c>
      <c r="E10252">
        <v>8</v>
      </c>
      <c r="F10252">
        <v>76</v>
      </c>
    </row>
    <row r="10253" spans="1:6" x14ac:dyDescent="0.3">
      <c r="A10253" t="s">
        <v>12</v>
      </c>
      <c r="B10253" t="s">
        <v>43</v>
      </c>
      <c r="C10253" t="s">
        <v>21</v>
      </c>
      <c r="D10253" s="4">
        <v>43746</v>
      </c>
      <c r="E10253">
        <v>5</v>
      </c>
      <c r="F10253">
        <v>76</v>
      </c>
    </row>
    <row r="10254" spans="1:6" x14ac:dyDescent="0.3">
      <c r="A10254" t="s">
        <v>12</v>
      </c>
      <c r="B10254" t="s">
        <v>6</v>
      </c>
      <c r="C10254" t="s">
        <v>25</v>
      </c>
      <c r="D10254" s="4">
        <v>43746</v>
      </c>
      <c r="E10254">
        <v>5</v>
      </c>
      <c r="F10254">
        <v>76</v>
      </c>
    </row>
    <row r="10255" spans="1:6" x14ac:dyDescent="0.3">
      <c r="A10255" t="s">
        <v>12</v>
      </c>
      <c r="B10255" t="s">
        <v>30</v>
      </c>
      <c r="C10255" t="s">
        <v>24</v>
      </c>
      <c r="D10255" s="4">
        <v>43746</v>
      </c>
      <c r="E10255">
        <v>5</v>
      </c>
      <c r="F10255">
        <v>76</v>
      </c>
    </row>
    <row r="10256" spans="1:6" x14ac:dyDescent="0.3">
      <c r="A10256" t="s">
        <v>12</v>
      </c>
      <c r="B10256" t="s">
        <v>9</v>
      </c>
      <c r="C10256" t="s">
        <v>21</v>
      </c>
      <c r="D10256" s="4">
        <v>43746</v>
      </c>
      <c r="E10256">
        <v>6</v>
      </c>
      <c r="F10256">
        <v>76</v>
      </c>
    </row>
    <row r="10257" spans="1:6" x14ac:dyDescent="0.3">
      <c r="A10257" t="s">
        <v>12</v>
      </c>
      <c r="B10257" t="s">
        <v>4</v>
      </c>
      <c r="C10257" t="s">
        <v>24</v>
      </c>
      <c r="D10257" s="4">
        <v>43746</v>
      </c>
      <c r="E10257">
        <v>6</v>
      </c>
      <c r="F10257">
        <v>76</v>
      </c>
    </row>
    <row r="10258" spans="1:6" x14ac:dyDescent="0.3">
      <c r="A10258" t="s">
        <v>12</v>
      </c>
      <c r="B10258" t="s">
        <v>38</v>
      </c>
      <c r="C10258" t="s">
        <v>21</v>
      </c>
      <c r="D10258" s="4">
        <v>43746</v>
      </c>
      <c r="E10258">
        <v>7</v>
      </c>
      <c r="F10258">
        <v>76</v>
      </c>
    </row>
    <row r="10259" spans="1:6" x14ac:dyDescent="0.3">
      <c r="A10259" t="s">
        <v>12</v>
      </c>
      <c r="B10259" t="s">
        <v>6</v>
      </c>
      <c r="C10259" t="s">
        <v>21</v>
      </c>
      <c r="D10259" s="4">
        <v>43746</v>
      </c>
      <c r="E10259">
        <v>7</v>
      </c>
      <c r="F10259">
        <v>76</v>
      </c>
    </row>
    <row r="10260" spans="1:6" x14ac:dyDescent="0.3">
      <c r="A10260" t="s">
        <v>12</v>
      </c>
      <c r="B10260" t="s">
        <v>29</v>
      </c>
      <c r="C10260" t="s">
        <v>21</v>
      </c>
      <c r="D10260" s="4">
        <v>43746</v>
      </c>
      <c r="E10260">
        <v>8</v>
      </c>
      <c r="F10260">
        <v>76</v>
      </c>
    </row>
    <row r="10261" spans="1:6" x14ac:dyDescent="0.3">
      <c r="A10261" t="s">
        <v>12</v>
      </c>
      <c r="B10261" t="s">
        <v>41</v>
      </c>
      <c r="C10261" t="s">
        <v>25</v>
      </c>
      <c r="D10261" s="4">
        <v>43746</v>
      </c>
      <c r="E10261">
        <v>8</v>
      </c>
      <c r="F10261">
        <v>76</v>
      </c>
    </row>
    <row r="10262" spans="1:6" x14ac:dyDescent="0.3">
      <c r="A10262" t="s">
        <v>26</v>
      </c>
      <c r="B10262" t="s">
        <v>6</v>
      </c>
      <c r="C10262" t="s">
        <v>21</v>
      </c>
      <c r="D10262" s="4">
        <v>43747</v>
      </c>
      <c r="E10262">
        <v>3</v>
      </c>
      <c r="F10262">
        <v>76</v>
      </c>
    </row>
    <row r="10263" spans="1:6" x14ac:dyDescent="0.3">
      <c r="A10263" t="s">
        <v>26</v>
      </c>
      <c r="B10263" t="s">
        <v>46</v>
      </c>
      <c r="C10263" t="s">
        <v>21</v>
      </c>
      <c r="D10263" s="4">
        <v>43747</v>
      </c>
      <c r="E10263">
        <v>5</v>
      </c>
      <c r="F10263">
        <v>76</v>
      </c>
    </row>
    <row r="10264" spans="1:6" x14ac:dyDescent="0.3">
      <c r="A10264" t="s">
        <v>26</v>
      </c>
      <c r="B10264" t="s">
        <v>44</v>
      </c>
      <c r="C10264" t="s">
        <v>24</v>
      </c>
      <c r="D10264" s="4">
        <v>43747</v>
      </c>
      <c r="E10264">
        <v>6</v>
      </c>
      <c r="F10264">
        <v>76</v>
      </c>
    </row>
    <row r="10265" spans="1:6" x14ac:dyDescent="0.3">
      <c r="A10265" t="s">
        <v>26</v>
      </c>
      <c r="B10265" t="s">
        <v>4</v>
      </c>
      <c r="C10265" t="s">
        <v>21</v>
      </c>
      <c r="D10265" s="4">
        <v>43747</v>
      </c>
      <c r="E10265">
        <v>7</v>
      </c>
      <c r="F10265">
        <v>76</v>
      </c>
    </row>
    <row r="10266" spans="1:6" x14ac:dyDescent="0.3">
      <c r="A10266" t="s">
        <v>26</v>
      </c>
      <c r="B10266" t="s">
        <v>38</v>
      </c>
      <c r="C10266" t="s">
        <v>25</v>
      </c>
      <c r="D10266" s="4">
        <v>43747</v>
      </c>
      <c r="E10266">
        <v>8</v>
      </c>
      <c r="F10266">
        <v>76</v>
      </c>
    </row>
    <row r="10267" spans="1:6" x14ac:dyDescent="0.3">
      <c r="A10267" t="s">
        <v>26</v>
      </c>
      <c r="B10267" t="s">
        <v>7</v>
      </c>
      <c r="C10267" t="s">
        <v>24</v>
      </c>
      <c r="D10267" s="4">
        <v>43747</v>
      </c>
      <c r="E10267">
        <v>8</v>
      </c>
      <c r="F10267">
        <v>76</v>
      </c>
    </row>
    <row r="10268" spans="1:6" x14ac:dyDescent="0.3">
      <c r="A10268" t="s">
        <v>26</v>
      </c>
      <c r="B10268" t="s">
        <v>5</v>
      </c>
      <c r="C10268" t="s">
        <v>24</v>
      </c>
      <c r="D10268" s="4">
        <v>43747</v>
      </c>
      <c r="E10268">
        <v>8</v>
      </c>
      <c r="F10268">
        <v>76</v>
      </c>
    </row>
    <row r="10269" spans="1:6" x14ac:dyDescent="0.3">
      <c r="A10269" t="s">
        <v>42</v>
      </c>
      <c r="B10269" t="s">
        <v>43</v>
      </c>
      <c r="C10269" t="s">
        <v>21</v>
      </c>
      <c r="D10269" s="4">
        <v>43747</v>
      </c>
      <c r="E10269">
        <v>3</v>
      </c>
      <c r="F10269">
        <v>76</v>
      </c>
    </row>
    <row r="10270" spans="1:6" x14ac:dyDescent="0.3">
      <c r="A10270" t="s">
        <v>42</v>
      </c>
      <c r="B10270" t="s">
        <v>39</v>
      </c>
      <c r="C10270" t="s">
        <v>21</v>
      </c>
      <c r="D10270" s="4">
        <v>43747</v>
      </c>
      <c r="E10270">
        <v>3</v>
      </c>
      <c r="F10270">
        <v>76</v>
      </c>
    </row>
    <row r="10271" spans="1:6" x14ac:dyDescent="0.3">
      <c r="A10271" t="s">
        <v>42</v>
      </c>
      <c r="B10271" t="s">
        <v>6</v>
      </c>
      <c r="C10271" t="s">
        <v>24</v>
      </c>
      <c r="D10271" s="4">
        <v>43747</v>
      </c>
      <c r="E10271">
        <v>3</v>
      </c>
      <c r="F10271">
        <v>76</v>
      </c>
    </row>
    <row r="10272" spans="1:6" x14ac:dyDescent="0.3">
      <c r="A10272" t="s">
        <v>42</v>
      </c>
      <c r="B10272" t="s">
        <v>37</v>
      </c>
      <c r="C10272" t="s">
        <v>21</v>
      </c>
      <c r="D10272" s="4">
        <v>43747</v>
      </c>
      <c r="E10272">
        <v>4</v>
      </c>
      <c r="F10272">
        <v>76</v>
      </c>
    </row>
    <row r="10273" spans="1:6" x14ac:dyDescent="0.3">
      <c r="A10273" t="s">
        <v>42</v>
      </c>
      <c r="B10273" t="s">
        <v>5</v>
      </c>
      <c r="C10273" t="s">
        <v>21</v>
      </c>
      <c r="D10273" s="4">
        <v>43747</v>
      </c>
      <c r="E10273">
        <v>4</v>
      </c>
      <c r="F10273">
        <v>76</v>
      </c>
    </row>
    <row r="10274" spans="1:6" x14ac:dyDescent="0.3">
      <c r="A10274" t="s">
        <v>42</v>
      </c>
      <c r="B10274" t="s">
        <v>30</v>
      </c>
      <c r="C10274" t="s">
        <v>21</v>
      </c>
      <c r="D10274" s="4">
        <v>43747</v>
      </c>
      <c r="E10274">
        <v>5</v>
      </c>
      <c r="F10274">
        <v>76</v>
      </c>
    </row>
    <row r="10275" spans="1:6" x14ac:dyDescent="0.3">
      <c r="A10275" t="s">
        <v>42</v>
      </c>
      <c r="B10275" t="s">
        <v>4</v>
      </c>
      <c r="C10275" t="s">
        <v>21</v>
      </c>
      <c r="D10275" s="4">
        <v>43747</v>
      </c>
      <c r="E10275">
        <v>5</v>
      </c>
      <c r="F10275">
        <v>76</v>
      </c>
    </row>
    <row r="10276" spans="1:6" x14ac:dyDescent="0.3">
      <c r="A10276" t="s">
        <v>42</v>
      </c>
      <c r="B10276" t="s">
        <v>44</v>
      </c>
      <c r="C10276" t="s">
        <v>21</v>
      </c>
      <c r="D10276" s="4">
        <v>43747</v>
      </c>
      <c r="E10276">
        <v>6</v>
      </c>
      <c r="F10276">
        <v>76</v>
      </c>
    </row>
    <row r="10277" spans="1:6" x14ac:dyDescent="0.3">
      <c r="A10277" t="s">
        <v>42</v>
      </c>
      <c r="B10277" t="s">
        <v>30</v>
      </c>
      <c r="C10277" t="s">
        <v>25</v>
      </c>
      <c r="D10277" s="4">
        <v>43747</v>
      </c>
      <c r="E10277">
        <v>7</v>
      </c>
      <c r="F10277">
        <v>76</v>
      </c>
    </row>
    <row r="10278" spans="1:6" x14ac:dyDescent="0.3">
      <c r="A10278" t="s">
        <v>42</v>
      </c>
      <c r="B10278" t="s">
        <v>4</v>
      </c>
      <c r="C10278" t="s">
        <v>25</v>
      </c>
      <c r="D10278" s="4">
        <v>43747</v>
      </c>
      <c r="E10278">
        <v>7</v>
      </c>
      <c r="F10278">
        <v>76</v>
      </c>
    </row>
    <row r="10279" spans="1:6" x14ac:dyDescent="0.3">
      <c r="A10279" t="s">
        <v>42</v>
      </c>
      <c r="B10279" t="s">
        <v>39</v>
      </c>
      <c r="C10279" t="s">
        <v>24</v>
      </c>
      <c r="D10279" s="4">
        <v>43747</v>
      </c>
      <c r="E10279">
        <v>7</v>
      </c>
      <c r="F10279">
        <v>76</v>
      </c>
    </row>
    <row r="10280" spans="1:6" x14ac:dyDescent="0.3">
      <c r="A10280" t="s">
        <v>42</v>
      </c>
      <c r="B10280" t="s">
        <v>41</v>
      </c>
      <c r="C10280" t="s">
        <v>24</v>
      </c>
      <c r="D10280" s="4">
        <v>43747</v>
      </c>
      <c r="E10280">
        <v>7</v>
      </c>
      <c r="F10280">
        <v>76</v>
      </c>
    </row>
    <row r="10281" spans="1:6" x14ac:dyDescent="0.3">
      <c r="A10281" t="s">
        <v>42</v>
      </c>
      <c r="B10281" t="s">
        <v>29</v>
      </c>
      <c r="C10281" t="s">
        <v>21</v>
      </c>
      <c r="D10281" s="4">
        <v>43747</v>
      </c>
      <c r="E10281">
        <v>8</v>
      </c>
      <c r="F10281">
        <v>76</v>
      </c>
    </row>
    <row r="10282" spans="1:6" x14ac:dyDescent="0.3">
      <c r="A10282" t="s">
        <v>42</v>
      </c>
      <c r="B10282" t="s">
        <v>41</v>
      </c>
      <c r="C10282" t="s">
        <v>25</v>
      </c>
      <c r="D10282" s="4">
        <v>43747</v>
      </c>
      <c r="E10282">
        <v>8</v>
      </c>
      <c r="F10282">
        <v>76</v>
      </c>
    </row>
    <row r="10283" spans="1:6" x14ac:dyDescent="0.3">
      <c r="A10283" t="s">
        <v>42</v>
      </c>
      <c r="B10283" t="s">
        <v>5</v>
      </c>
      <c r="C10283" t="s">
        <v>24</v>
      </c>
      <c r="D10283" s="4">
        <v>43747</v>
      </c>
      <c r="E10283">
        <v>8</v>
      </c>
      <c r="F10283">
        <v>76</v>
      </c>
    </row>
    <row r="10284" spans="1:6" x14ac:dyDescent="0.3">
      <c r="A10284" t="s">
        <v>10</v>
      </c>
      <c r="B10284" t="s">
        <v>28</v>
      </c>
      <c r="C10284" t="s">
        <v>25</v>
      </c>
      <c r="D10284" s="4">
        <v>43747</v>
      </c>
      <c r="E10284">
        <v>2</v>
      </c>
      <c r="F10284">
        <v>76</v>
      </c>
    </row>
    <row r="10285" spans="1:6" x14ac:dyDescent="0.3">
      <c r="A10285" t="s">
        <v>10</v>
      </c>
      <c r="B10285" t="s">
        <v>5</v>
      </c>
      <c r="C10285" t="s">
        <v>21</v>
      </c>
      <c r="D10285" s="4">
        <v>43747</v>
      </c>
      <c r="E10285">
        <v>2</v>
      </c>
      <c r="F10285">
        <v>76</v>
      </c>
    </row>
    <row r="10286" spans="1:6" x14ac:dyDescent="0.3">
      <c r="A10286" t="s">
        <v>10</v>
      </c>
      <c r="B10286" t="s">
        <v>39</v>
      </c>
      <c r="C10286" t="s">
        <v>24</v>
      </c>
      <c r="D10286" s="4">
        <v>43747</v>
      </c>
      <c r="E10286">
        <v>2</v>
      </c>
      <c r="F10286">
        <v>76</v>
      </c>
    </row>
    <row r="10287" spans="1:6" x14ac:dyDescent="0.3">
      <c r="A10287" t="s">
        <v>10</v>
      </c>
      <c r="B10287" t="s">
        <v>7</v>
      </c>
      <c r="C10287" t="s">
        <v>21</v>
      </c>
      <c r="D10287" s="4">
        <v>43747</v>
      </c>
      <c r="E10287">
        <v>2</v>
      </c>
      <c r="F10287">
        <v>76</v>
      </c>
    </row>
    <row r="10288" spans="1:6" x14ac:dyDescent="0.3">
      <c r="A10288" t="s">
        <v>10</v>
      </c>
      <c r="B10288" t="s">
        <v>39</v>
      </c>
      <c r="C10288" t="s">
        <v>21</v>
      </c>
      <c r="D10288" s="4">
        <v>43747</v>
      </c>
      <c r="E10288">
        <v>2</v>
      </c>
      <c r="F10288">
        <v>76</v>
      </c>
    </row>
    <row r="10289" spans="1:6" x14ac:dyDescent="0.3">
      <c r="A10289" t="s">
        <v>10</v>
      </c>
      <c r="B10289" t="s">
        <v>40</v>
      </c>
      <c r="C10289" t="s">
        <v>25</v>
      </c>
      <c r="D10289" s="4">
        <v>43747</v>
      </c>
      <c r="E10289">
        <v>2</v>
      </c>
      <c r="F10289">
        <v>76</v>
      </c>
    </row>
    <row r="10290" spans="1:6" x14ac:dyDescent="0.3">
      <c r="A10290" t="s">
        <v>10</v>
      </c>
      <c r="B10290" t="s">
        <v>9</v>
      </c>
      <c r="C10290" t="s">
        <v>24</v>
      </c>
      <c r="D10290" s="4">
        <v>43747</v>
      </c>
      <c r="E10290">
        <v>2</v>
      </c>
      <c r="F10290">
        <v>76</v>
      </c>
    </row>
    <row r="10291" spans="1:6" x14ac:dyDescent="0.3">
      <c r="A10291" t="s">
        <v>10</v>
      </c>
      <c r="B10291" t="s">
        <v>5</v>
      </c>
      <c r="C10291" t="s">
        <v>24</v>
      </c>
      <c r="D10291" s="4">
        <v>43747</v>
      </c>
      <c r="E10291">
        <v>2</v>
      </c>
      <c r="F10291">
        <v>76</v>
      </c>
    </row>
    <row r="10292" spans="1:6" x14ac:dyDescent="0.3">
      <c r="A10292" t="s">
        <v>10</v>
      </c>
      <c r="B10292" t="s">
        <v>28</v>
      </c>
      <c r="C10292" t="s">
        <v>21</v>
      </c>
      <c r="D10292" s="4">
        <v>43747</v>
      </c>
      <c r="E10292">
        <v>2</v>
      </c>
      <c r="F10292">
        <v>76</v>
      </c>
    </row>
    <row r="10293" spans="1:6" x14ac:dyDescent="0.3">
      <c r="A10293" t="s">
        <v>10</v>
      </c>
      <c r="B10293" t="s">
        <v>4</v>
      </c>
      <c r="C10293" t="s">
        <v>21</v>
      </c>
      <c r="D10293" s="4">
        <v>43747</v>
      </c>
      <c r="E10293">
        <v>2</v>
      </c>
      <c r="F10293">
        <v>76</v>
      </c>
    </row>
    <row r="10294" spans="1:6" x14ac:dyDescent="0.3">
      <c r="A10294" t="s">
        <v>10</v>
      </c>
      <c r="B10294" t="s">
        <v>30</v>
      </c>
      <c r="C10294" t="s">
        <v>25</v>
      </c>
      <c r="D10294" s="4">
        <v>43747</v>
      </c>
      <c r="E10294">
        <v>2</v>
      </c>
      <c r="F10294">
        <v>76</v>
      </c>
    </row>
    <row r="10295" spans="1:6" x14ac:dyDescent="0.3">
      <c r="A10295" t="s">
        <v>10</v>
      </c>
      <c r="B10295" t="s">
        <v>5</v>
      </c>
      <c r="C10295" t="s">
        <v>25</v>
      </c>
      <c r="D10295" s="4">
        <v>43747</v>
      </c>
      <c r="E10295">
        <v>2</v>
      </c>
      <c r="F10295">
        <v>76</v>
      </c>
    </row>
    <row r="10296" spans="1:6" x14ac:dyDescent="0.3">
      <c r="A10296" t="s">
        <v>10</v>
      </c>
      <c r="B10296" t="s">
        <v>29</v>
      </c>
      <c r="C10296" t="s">
        <v>24</v>
      </c>
      <c r="D10296" s="4">
        <v>43747</v>
      </c>
      <c r="E10296">
        <v>2</v>
      </c>
      <c r="F10296">
        <v>76</v>
      </c>
    </row>
    <row r="10297" spans="1:6" x14ac:dyDescent="0.3">
      <c r="A10297" t="s">
        <v>10</v>
      </c>
      <c r="B10297" t="s">
        <v>30</v>
      </c>
      <c r="C10297" t="s">
        <v>24</v>
      </c>
      <c r="D10297" s="4">
        <v>43747</v>
      </c>
      <c r="E10297">
        <v>2</v>
      </c>
      <c r="F10297">
        <v>76</v>
      </c>
    </row>
    <row r="10298" spans="1:6" x14ac:dyDescent="0.3">
      <c r="A10298" t="s">
        <v>10</v>
      </c>
      <c r="B10298" t="s">
        <v>45</v>
      </c>
      <c r="C10298" t="s">
        <v>24</v>
      </c>
      <c r="D10298" s="4">
        <v>43747</v>
      </c>
      <c r="E10298">
        <v>2</v>
      </c>
      <c r="F10298">
        <v>76</v>
      </c>
    </row>
    <row r="10299" spans="1:6" x14ac:dyDescent="0.3">
      <c r="A10299" t="s">
        <v>10</v>
      </c>
      <c r="B10299" t="s">
        <v>43</v>
      </c>
      <c r="C10299" t="s">
        <v>24</v>
      </c>
      <c r="D10299" s="4">
        <v>43747</v>
      </c>
      <c r="E10299">
        <v>2</v>
      </c>
      <c r="F10299">
        <v>76</v>
      </c>
    </row>
    <row r="10300" spans="1:6" x14ac:dyDescent="0.3">
      <c r="A10300" t="s">
        <v>10</v>
      </c>
      <c r="B10300" t="s">
        <v>45</v>
      </c>
      <c r="C10300" t="s">
        <v>21</v>
      </c>
      <c r="D10300" s="4">
        <v>43747</v>
      </c>
      <c r="E10300">
        <v>2</v>
      </c>
      <c r="F10300">
        <v>76</v>
      </c>
    </row>
    <row r="10301" spans="1:6" x14ac:dyDescent="0.3">
      <c r="A10301" t="s">
        <v>10</v>
      </c>
      <c r="B10301" t="s">
        <v>9</v>
      </c>
      <c r="C10301" t="s">
        <v>25</v>
      </c>
      <c r="D10301" s="4">
        <v>43747</v>
      </c>
      <c r="E10301">
        <v>2</v>
      </c>
      <c r="F10301">
        <v>76</v>
      </c>
    </row>
    <row r="10302" spans="1:6" x14ac:dyDescent="0.3">
      <c r="A10302" t="s">
        <v>10</v>
      </c>
      <c r="B10302" t="s">
        <v>37</v>
      </c>
      <c r="C10302" t="s">
        <v>24</v>
      </c>
      <c r="D10302" s="4">
        <v>43747</v>
      </c>
      <c r="E10302">
        <v>2</v>
      </c>
      <c r="F10302">
        <v>76</v>
      </c>
    </row>
    <row r="10303" spans="1:6" x14ac:dyDescent="0.3">
      <c r="A10303" t="s">
        <v>11</v>
      </c>
      <c r="B10303" t="s">
        <v>5</v>
      </c>
      <c r="C10303" t="s">
        <v>21</v>
      </c>
      <c r="D10303" s="4">
        <v>43747</v>
      </c>
      <c r="E10303">
        <v>3</v>
      </c>
      <c r="F10303">
        <v>76</v>
      </c>
    </row>
    <row r="10304" spans="1:6" x14ac:dyDescent="0.3">
      <c r="A10304" t="s">
        <v>11</v>
      </c>
      <c r="B10304" t="s">
        <v>5</v>
      </c>
      <c r="C10304" t="s">
        <v>25</v>
      </c>
      <c r="D10304" s="4">
        <v>43747</v>
      </c>
      <c r="E10304">
        <v>3</v>
      </c>
      <c r="F10304">
        <v>76</v>
      </c>
    </row>
    <row r="10305" spans="1:6" x14ac:dyDescent="0.3">
      <c r="A10305" t="s">
        <v>11</v>
      </c>
      <c r="B10305" t="s">
        <v>4</v>
      </c>
      <c r="C10305" t="s">
        <v>21</v>
      </c>
      <c r="D10305" s="4">
        <v>43747</v>
      </c>
      <c r="E10305">
        <v>5</v>
      </c>
      <c r="F10305">
        <v>76</v>
      </c>
    </row>
    <row r="10306" spans="1:6" x14ac:dyDescent="0.3">
      <c r="A10306" t="s">
        <v>11</v>
      </c>
      <c r="B10306" t="s">
        <v>39</v>
      </c>
      <c r="C10306" t="s">
        <v>25</v>
      </c>
      <c r="D10306" s="4">
        <v>43747</v>
      </c>
      <c r="E10306">
        <v>5</v>
      </c>
      <c r="F10306">
        <v>76</v>
      </c>
    </row>
    <row r="10307" spans="1:6" x14ac:dyDescent="0.3">
      <c r="A10307" t="s">
        <v>11</v>
      </c>
      <c r="B10307" t="s">
        <v>41</v>
      </c>
      <c r="C10307" t="s">
        <v>24</v>
      </c>
      <c r="D10307" s="4">
        <v>43747</v>
      </c>
      <c r="E10307">
        <v>6</v>
      </c>
      <c r="F10307">
        <v>76</v>
      </c>
    </row>
    <row r="10308" spans="1:6" x14ac:dyDescent="0.3">
      <c r="A10308" t="s">
        <v>11</v>
      </c>
      <c r="B10308" t="s">
        <v>30</v>
      </c>
      <c r="C10308" t="s">
        <v>21</v>
      </c>
      <c r="D10308" s="4">
        <v>43747</v>
      </c>
      <c r="E10308">
        <v>7</v>
      </c>
      <c r="F10308">
        <v>76</v>
      </c>
    </row>
    <row r="10309" spans="1:6" x14ac:dyDescent="0.3">
      <c r="A10309" t="s">
        <v>11</v>
      </c>
      <c r="B10309" t="s">
        <v>38</v>
      </c>
      <c r="C10309" t="s">
        <v>21</v>
      </c>
      <c r="D10309" s="4">
        <v>43747</v>
      </c>
      <c r="E10309">
        <v>8</v>
      </c>
      <c r="F10309">
        <v>76</v>
      </c>
    </row>
    <row r="10310" spans="1:6" x14ac:dyDescent="0.3">
      <c r="A10310" t="s">
        <v>11</v>
      </c>
      <c r="B10310" t="s">
        <v>43</v>
      </c>
      <c r="C10310" t="s">
        <v>21</v>
      </c>
      <c r="D10310" s="4">
        <v>43747</v>
      </c>
      <c r="E10310">
        <v>8</v>
      </c>
      <c r="F10310">
        <v>76</v>
      </c>
    </row>
    <row r="10311" spans="1:6" x14ac:dyDescent="0.3">
      <c r="A10311" t="s">
        <v>11</v>
      </c>
      <c r="B10311" t="s">
        <v>7</v>
      </c>
      <c r="C10311" t="s">
        <v>25</v>
      </c>
      <c r="D10311" s="4">
        <v>43747</v>
      </c>
      <c r="E10311">
        <v>8</v>
      </c>
      <c r="F10311">
        <v>76</v>
      </c>
    </row>
    <row r="10312" spans="1:6" x14ac:dyDescent="0.3">
      <c r="A10312" t="s">
        <v>11</v>
      </c>
      <c r="B10312" t="s">
        <v>46</v>
      </c>
      <c r="C10312" t="s">
        <v>24</v>
      </c>
      <c r="D10312" s="4">
        <v>43747</v>
      </c>
      <c r="E10312">
        <v>8</v>
      </c>
      <c r="F10312">
        <v>76</v>
      </c>
    </row>
    <row r="10313" spans="1:6" x14ac:dyDescent="0.3">
      <c r="A10313" t="s">
        <v>12</v>
      </c>
      <c r="B10313" t="s">
        <v>30</v>
      </c>
      <c r="C10313" t="s">
        <v>25</v>
      </c>
      <c r="D10313" s="4">
        <v>43747</v>
      </c>
      <c r="E10313">
        <v>5</v>
      </c>
      <c r="F10313">
        <v>76</v>
      </c>
    </row>
    <row r="10314" spans="1:6" x14ac:dyDescent="0.3">
      <c r="A10314" t="s">
        <v>12</v>
      </c>
      <c r="B10314" t="s">
        <v>7</v>
      </c>
      <c r="C10314" t="s">
        <v>25</v>
      </c>
      <c r="D10314" s="4">
        <v>43747</v>
      </c>
      <c r="E10314">
        <v>6</v>
      </c>
      <c r="F10314">
        <v>76</v>
      </c>
    </row>
    <row r="10315" spans="1:6" x14ac:dyDescent="0.3">
      <c r="A10315" t="s">
        <v>12</v>
      </c>
      <c r="B10315" t="s">
        <v>4</v>
      </c>
      <c r="C10315" t="s">
        <v>25</v>
      </c>
      <c r="D10315" s="4">
        <v>43747</v>
      </c>
      <c r="E10315">
        <v>6</v>
      </c>
      <c r="F10315">
        <v>76</v>
      </c>
    </row>
    <row r="10316" spans="1:6" x14ac:dyDescent="0.3">
      <c r="A10316" t="s">
        <v>26</v>
      </c>
      <c r="B10316" t="s">
        <v>28</v>
      </c>
      <c r="C10316" t="s">
        <v>21</v>
      </c>
      <c r="D10316" s="4">
        <v>43748</v>
      </c>
      <c r="E10316">
        <v>3</v>
      </c>
      <c r="F10316">
        <v>76</v>
      </c>
    </row>
    <row r="10317" spans="1:6" x14ac:dyDescent="0.3">
      <c r="A10317" t="s">
        <v>26</v>
      </c>
      <c r="B10317" t="s">
        <v>45</v>
      </c>
      <c r="C10317" t="s">
        <v>21</v>
      </c>
      <c r="D10317" s="4">
        <v>43748</v>
      </c>
      <c r="E10317">
        <v>4</v>
      </c>
      <c r="F10317">
        <v>76</v>
      </c>
    </row>
    <row r="10318" spans="1:6" x14ac:dyDescent="0.3">
      <c r="A10318" t="s">
        <v>26</v>
      </c>
      <c r="B10318" t="s">
        <v>39</v>
      </c>
      <c r="C10318" t="s">
        <v>25</v>
      </c>
      <c r="D10318" s="4">
        <v>43748</v>
      </c>
      <c r="E10318">
        <v>4</v>
      </c>
      <c r="F10318">
        <v>76</v>
      </c>
    </row>
    <row r="10319" spans="1:6" x14ac:dyDescent="0.3">
      <c r="A10319" t="s">
        <v>26</v>
      </c>
      <c r="B10319" t="s">
        <v>41</v>
      </c>
      <c r="C10319" t="s">
        <v>21</v>
      </c>
      <c r="D10319" s="4">
        <v>43748</v>
      </c>
      <c r="E10319">
        <v>6</v>
      </c>
      <c r="F10319">
        <v>76</v>
      </c>
    </row>
    <row r="10320" spans="1:6" x14ac:dyDescent="0.3">
      <c r="A10320" t="s">
        <v>26</v>
      </c>
      <c r="B10320" t="s">
        <v>30</v>
      </c>
      <c r="C10320" t="s">
        <v>25</v>
      </c>
      <c r="D10320" s="4">
        <v>43748</v>
      </c>
      <c r="E10320">
        <v>6</v>
      </c>
      <c r="F10320">
        <v>76</v>
      </c>
    </row>
    <row r="10321" spans="1:6" x14ac:dyDescent="0.3">
      <c r="A10321" t="s">
        <v>26</v>
      </c>
      <c r="B10321" t="s">
        <v>45</v>
      </c>
      <c r="C10321" t="s">
        <v>25</v>
      </c>
      <c r="D10321" s="4">
        <v>43748</v>
      </c>
      <c r="E10321">
        <v>7</v>
      </c>
      <c r="F10321">
        <v>76</v>
      </c>
    </row>
    <row r="10322" spans="1:6" x14ac:dyDescent="0.3">
      <c r="A10322" t="s">
        <v>26</v>
      </c>
      <c r="B10322" t="s">
        <v>38</v>
      </c>
      <c r="C10322" t="s">
        <v>25</v>
      </c>
      <c r="D10322" s="4">
        <v>43748</v>
      </c>
      <c r="E10322">
        <v>8</v>
      </c>
      <c r="F10322">
        <v>76</v>
      </c>
    </row>
    <row r="10323" spans="1:6" x14ac:dyDescent="0.3">
      <c r="A10323" t="s">
        <v>42</v>
      </c>
      <c r="B10323" t="s">
        <v>46</v>
      </c>
      <c r="C10323" t="s">
        <v>21</v>
      </c>
      <c r="D10323" s="4">
        <v>43748</v>
      </c>
      <c r="E10323">
        <v>3</v>
      </c>
      <c r="F10323">
        <v>76</v>
      </c>
    </row>
    <row r="10324" spans="1:6" x14ac:dyDescent="0.3">
      <c r="A10324" t="s">
        <v>42</v>
      </c>
      <c r="B10324" t="s">
        <v>4</v>
      </c>
      <c r="C10324" t="s">
        <v>21</v>
      </c>
      <c r="D10324" s="4">
        <v>43748</v>
      </c>
      <c r="E10324">
        <v>3</v>
      </c>
      <c r="F10324">
        <v>76</v>
      </c>
    </row>
    <row r="10325" spans="1:6" x14ac:dyDescent="0.3">
      <c r="A10325" t="s">
        <v>42</v>
      </c>
      <c r="B10325" t="s">
        <v>7</v>
      </c>
      <c r="C10325" t="s">
        <v>21</v>
      </c>
      <c r="D10325" s="4">
        <v>43748</v>
      </c>
      <c r="E10325">
        <v>4</v>
      </c>
      <c r="F10325">
        <v>76</v>
      </c>
    </row>
    <row r="10326" spans="1:6" x14ac:dyDescent="0.3">
      <c r="A10326" t="s">
        <v>42</v>
      </c>
      <c r="B10326" t="s">
        <v>9</v>
      </c>
      <c r="C10326" t="s">
        <v>21</v>
      </c>
      <c r="D10326" s="4">
        <v>43748</v>
      </c>
      <c r="E10326">
        <v>6</v>
      </c>
      <c r="F10326">
        <v>76</v>
      </c>
    </row>
    <row r="10327" spans="1:6" x14ac:dyDescent="0.3">
      <c r="A10327" t="s">
        <v>42</v>
      </c>
      <c r="B10327" t="s">
        <v>29</v>
      </c>
      <c r="C10327" t="s">
        <v>25</v>
      </c>
      <c r="D10327" s="4">
        <v>43748</v>
      </c>
      <c r="E10327">
        <v>6</v>
      </c>
      <c r="F10327">
        <v>76</v>
      </c>
    </row>
    <row r="10328" spans="1:6" x14ac:dyDescent="0.3">
      <c r="A10328" t="s">
        <v>42</v>
      </c>
      <c r="B10328" t="s">
        <v>30</v>
      </c>
      <c r="C10328" t="s">
        <v>25</v>
      </c>
      <c r="D10328" s="4">
        <v>43748</v>
      </c>
      <c r="E10328">
        <v>6</v>
      </c>
      <c r="F10328">
        <v>76</v>
      </c>
    </row>
    <row r="10329" spans="1:6" x14ac:dyDescent="0.3">
      <c r="A10329" t="s">
        <v>42</v>
      </c>
      <c r="B10329" t="s">
        <v>45</v>
      </c>
      <c r="C10329" t="s">
        <v>25</v>
      </c>
      <c r="D10329" s="4">
        <v>43748</v>
      </c>
      <c r="E10329">
        <v>7</v>
      </c>
      <c r="F10329">
        <v>76</v>
      </c>
    </row>
    <row r="10330" spans="1:6" x14ac:dyDescent="0.3">
      <c r="A10330" t="s">
        <v>42</v>
      </c>
      <c r="B10330" t="s">
        <v>5</v>
      </c>
      <c r="C10330" t="s">
        <v>21</v>
      </c>
      <c r="D10330" s="4">
        <v>43748</v>
      </c>
      <c r="E10330">
        <v>8</v>
      </c>
      <c r="F10330">
        <v>76</v>
      </c>
    </row>
    <row r="10331" spans="1:6" x14ac:dyDescent="0.3">
      <c r="A10331" t="s">
        <v>42</v>
      </c>
      <c r="B10331" t="s">
        <v>30</v>
      </c>
      <c r="C10331" t="s">
        <v>24</v>
      </c>
      <c r="D10331" s="4">
        <v>43748</v>
      </c>
      <c r="E10331">
        <v>8</v>
      </c>
      <c r="F10331">
        <v>76</v>
      </c>
    </row>
    <row r="10332" spans="1:6" x14ac:dyDescent="0.3">
      <c r="A10332" t="s">
        <v>10</v>
      </c>
      <c r="B10332" t="s">
        <v>7</v>
      </c>
      <c r="C10332" t="s">
        <v>21</v>
      </c>
      <c r="D10332" s="4">
        <v>43748</v>
      </c>
      <c r="E10332">
        <v>2</v>
      </c>
      <c r="F10332">
        <v>76</v>
      </c>
    </row>
    <row r="10333" spans="1:6" x14ac:dyDescent="0.3">
      <c r="A10333" t="s">
        <v>10</v>
      </c>
      <c r="B10333" t="s">
        <v>38</v>
      </c>
      <c r="C10333" t="s">
        <v>21</v>
      </c>
      <c r="D10333" s="4">
        <v>43748</v>
      </c>
      <c r="E10333">
        <v>2</v>
      </c>
      <c r="F10333">
        <v>76</v>
      </c>
    </row>
    <row r="10334" spans="1:6" x14ac:dyDescent="0.3">
      <c r="A10334" t="s">
        <v>10</v>
      </c>
      <c r="B10334" t="s">
        <v>39</v>
      </c>
      <c r="C10334" t="s">
        <v>21</v>
      </c>
      <c r="D10334" s="4">
        <v>43748</v>
      </c>
      <c r="E10334">
        <v>2</v>
      </c>
      <c r="F10334">
        <v>76</v>
      </c>
    </row>
    <row r="10335" spans="1:6" x14ac:dyDescent="0.3">
      <c r="A10335" t="s">
        <v>10</v>
      </c>
      <c r="B10335" t="s">
        <v>41</v>
      </c>
      <c r="C10335" t="s">
        <v>25</v>
      </c>
      <c r="D10335" s="4">
        <v>43748</v>
      </c>
      <c r="E10335">
        <v>2</v>
      </c>
      <c r="F10335">
        <v>76</v>
      </c>
    </row>
    <row r="10336" spans="1:6" x14ac:dyDescent="0.3">
      <c r="A10336" t="s">
        <v>10</v>
      </c>
      <c r="B10336" t="s">
        <v>4</v>
      </c>
      <c r="C10336" t="s">
        <v>21</v>
      </c>
      <c r="D10336" s="4">
        <v>43748</v>
      </c>
      <c r="E10336">
        <v>2</v>
      </c>
      <c r="F10336">
        <v>76</v>
      </c>
    </row>
    <row r="10337" spans="1:6" x14ac:dyDescent="0.3">
      <c r="A10337" t="s">
        <v>10</v>
      </c>
      <c r="B10337" t="s">
        <v>28</v>
      </c>
      <c r="C10337" t="s">
        <v>24</v>
      </c>
      <c r="D10337" s="4">
        <v>43748</v>
      </c>
      <c r="E10337">
        <v>2</v>
      </c>
      <c r="F10337">
        <v>76</v>
      </c>
    </row>
    <row r="10338" spans="1:6" x14ac:dyDescent="0.3">
      <c r="A10338" t="s">
        <v>10</v>
      </c>
      <c r="B10338" t="s">
        <v>30</v>
      </c>
      <c r="C10338" t="s">
        <v>24</v>
      </c>
      <c r="D10338" s="4">
        <v>43748</v>
      </c>
      <c r="E10338">
        <v>2</v>
      </c>
      <c r="F10338">
        <v>76</v>
      </c>
    </row>
    <row r="10339" spans="1:6" x14ac:dyDescent="0.3">
      <c r="A10339" t="s">
        <v>10</v>
      </c>
      <c r="B10339" t="s">
        <v>39</v>
      </c>
      <c r="C10339" t="s">
        <v>24</v>
      </c>
      <c r="D10339" s="4">
        <v>43748</v>
      </c>
      <c r="E10339">
        <v>2</v>
      </c>
      <c r="F10339">
        <v>76</v>
      </c>
    </row>
    <row r="10340" spans="1:6" x14ac:dyDescent="0.3">
      <c r="A10340" t="s">
        <v>10</v>
      </c>
      <c r="B10340" t="s">
        <v>28</v>
      </c>
      <c r="C10340" t="s">
        <v>25</v>
      </c>
      <c r="D10340" s="4">
        <v>43748</v>
      </c>
      <c r="E10340">
        <v>2</v>
      </c>
      <c r="F10340">
        <v>76</v>
      </c>
    </row>
    <row r="10341" spans="1:6" x14ac:dyDescent="0.3">
      <c r="A10341" t="s">
        <v>10</v>
      </c>
      <c r="B10341" t="s">
        <v>29</v>
      </c>
      <c r="C10341" t="s">
        <v>25</v>
      </c>
      <c r="D10341" s="4">
        <v>43748</v>
      </c>
      <c r="E10341">
        <v>2</v>
      </c>
      <c r="F10341">
        <v>76</v>
      </c>
    </row>
    <row r="10342" spans="1:6" x14ac:dyDescent="0.3">
      <c r="A10342" t="s">
        <v>10</v>
      </c>
      <c r="B10342" t="s">
        <v>4</v>
      </c>
      <c r="C10342" t="s">
        <v>25</v>
      </c>
      <c r="D10342" s="4">
        <v>43748</v>
      </c>
      <c r="E10342">
        <v>2</v>
      </c>
      <c r="F10342">
        <v>76</v>
      </c>
    </row>
    <row r="10343" spans="1:6" x14ac:dyDescent="0.3">
      <c r="A10343" t="s">
        <v>10</v>
      </c>
      <c r="B10343" t="s">
        <v>9</v>
      </c>
      <c r="C10343" t="s">
        <v>24</v>
      </c>
      <c r="D10343" s="4">
        <v>43748</v>
      </c>
      <c r="E10343">
        <v>2</v>
      </c>
      <c r="F10343">
        <v>76</v>
      </c>
    </row>
    <row r="10344" spans="1:6" x14ac:dyDescent="0.3">
      <c r="A10344" t="s">
        <v>10</v>
      </c>
      <c r="B10344" t="s">
        <v>4</v>
      </c>
      <c r="C10344" t="s">
        <v>24</v>
      </c>
      <c r="D10344" s="4">
        <v>43748</v>
      </c>
      <c r="E10344">
        <v>2</v>
      </c>
      <c r="F10344">
        <v>76</v>
      </c>
    </row>
    <row r="10345" spans="1:6" x14ac:dyDescent="0.3">
      <c r="A10345" t="s">
        <v>10</v>
      </c>
      <c r="B10345" t="s">
        <v>40</v>
      </c>
      <c r="C10345" t="s">
        <v>21</v>
      </c>
      <c r="D10345" s="4">
        <v>43748</v>
      </c>
      <c r="E10345">
        <v>2</v>
      </c>
      <c r="F10345">
        <v>76</v>
      </c>
    </row>
    <row r="10346" spans="1:6" x14ac:dyDescent="0.3">
      <c r="A10346" t="s">
        <v>10</v>
      </c>
      <c r="B10346" t="s">
        <v>45</v>
      </c>
      <c r="C10346" t="s">
        <v>25</v>
      </c>
      <c r="D10346" s="4">
        <v>43748</v>
      </c>
      <c r="E10346">
        <v>2</v>
      </c>
      <c r="F10346">
        <v>76</v>
      </c>
    </row>
    <row r="10347" spans="1:6" x14ac:dyDescent="0.3">
      <c r="A10347" t="s">
        <v>10</v>
      </c>
      <c r="B10347" t="s">
        <v>39</v>
      </c>
      <c r="C10347" t="s">
        <v>25</v>
      </c>
      <c r="D10347" s="4">
        <v>43748</v>
      </c>
      <c r="E10347">
        <v>2</v>
      </c>
      <c r="F10347">
        <v>76</v>
      </c>
    </row>
    <row r="10348" spans="1:6" x14ac:dyDescent="0.3">
      <c r="A10348" t="s">
        <v>10</v>
      </c>
      <c r="B10348" t="s">
        <v>45</v>
      </c>
      <c r="C10348" t="s">
        <v>24</v>
      </c>
      <c r="D10348" s="4">
        <v>43748</v>
      </c>
      <c r="E10348">
        <v>2</v>
      </c>
      <c r="F10348">
        <v>76</v>
      </c>
    </row>
    <row r="10349" spans="1:6" x14ac:dyDescent="0.3">
      <c r="A10349" t="s">
        <v>10</v>
      </c>
      <c r="B10349" t="s">
        <v>5</v>
      </c>
      <c r="C10349" t="s">
        <v>21</v>
      </c>
      <c r="D10349" s="4">
        <v>43748</v>
      </c>
      <c r="E10349">
        <v>2</v>
      </c>
      <c r="F10349">
        <v>76</v>
      </c>
    </row>
    <row r="10350" spans="1:6" x14ac:dyDescent="0.3">
      <c r="A10350" t="s">
        <v>11</v>
      </c>
      <c r="B10350" t="s">
        <v>4</v>
      </c>
      <c r="C10350" t="s">
        <v>21</v>
      </c>
      <c r="D10350" s="4">
        <v>43748</v>
      </c>
      <c r="E10350">
        <v>3</v>
      </c>
      <c r="F10350">
        <v>76</v>
      </c>
    </row>
    <row r="10351" spans="1:6" x14ac:dyDescent="0.3">
      <c r="A10351" t="s">
        <v>11</v>
      </c>
      <c r="B10351" t="s">
        <v>44</v>
      </c>
      <c r="C10351" t="s">
        <v>21</v>
      </c>
      <c r="D10351" s="4">
        <v>43748</v>
      </c>
      <c r="E10351">
        <v>4</v>
      </c>
      <c r="F10351">
        <v>76</v>
      </c>
    </row>
    <row r="10352" spans="1:6" x14ac:dyDescent="0.3">
      <c r="A10352" t="s">
        <v>11</v>
      </c>
      <c r="B10352" t="s">
        <v>5</v>
      </c>
      <c r="C10352" t="s">
        <v>24</v>
      </c>
      <c r="D10352" s="4">
        <v>43748</v>
      </c>
      <c r="E10352">
        <v>4</v>
      </c>
      <c r="F10352">
        <v>76</v>
      </c>
    </row>
    <row r="10353" spans="1:6" x14ac:dyDescent="0.3">
      <c r="A10353" t="s">
        <v>11</v>
      </c>
      <c r="B10353" t="s">
        <v>4</v>
      </c>
      <c r="C10353" t="s">
        <v>25</v>
      </c>
      <c r="D10353" s="4">
        <v>43748</v>
      </c>
      <c r="E10353">
        <v>5</v>
      </c>
      <c r="F10353">
        <v>76</v>
      </c>
    </row>
    <row r="10354" spans="1:6" x14ac:dyDescent="0.3">
      <c r="A10354" t="s">
        <v>11</v>
      </c>
      <c r="B10354" t="s">
        <v>30</v>
      </c>
      <c r="C10354" t="s">
        <v>21</v>
      </c>
      <c r="D10354" s="4">
        <v>43748</v>
      </c>
      <c r="E10354">
        <v>6</v>
      </c>
      <c r="F10354">
        <v>76</v>
      </c>
    </row>
    <row r="10355" spans="1:6" x14ac:dyDescent="0.3">
      <c r="A10355" t="s">
        <v>11</v>
      </c>
      <c r="B10355" t="s">
        <v>39</v>
      </c>
      <c r="C10355" t="s">
        <v>25</v>
      </c>
      <c r="D10355" s="4">
        <v>43748</v>
      </c>
      <c r="E10355">
        <v>6</v>
      </c>
      <c r="F10355">
        <v>76</v>
      </c>
    </row>
    <row r="10356" spans="1:6" x14ac:dyDescent="0.3">
      <c r="A10356" t="s">
        <v>11</v>
      </c>
      <c r="B10356" t="s">
        <v>6</v>
      </c>
      <c r="C10356" t="s">
        <v>25</v>
      </c>
      <c r="D10356" s="4">
        <v>43748</v>
      </c>
      <c r="E10356">
        <v>6</v>
      </c>
      <c r="F10356">
        <v>76</v>
      </c>
    </row>
    <row r="10357" spans="1:6" x14ac:dyDescent="0.3">
      <c r="A10357" t="s">
        <v>11</v>
      </c>
      <c r="B10357" t="s">
        <v>39</v>
      </c>
      <c r="C10357" t="s">
        <v>21</v>
      </c>
      <c r="D10357" s="4">
        <v>43748</v>
      </c>
      <c r="E10357">
        <v>7</v>
      </c>
      <c r="F10357">
        <v>76</v>
      </c>
    </row>
    <row r="10358" spans="1:6" x14ac:dyDescent="0.3">
      <c r="A10358" t="s">
        <v>11</v>
      </c>
      <c r="B10358" t="s">
        <v>40</v>
      </c>
      <c r="C10358" t="s">
        <v>21</v>
      </c>
      <c r="D10358" s="4">
        <v>43748</v>
      </c>
      <c r="E10358">
        <v>8</v>
      </c>
      <c r="F10358">
        <v>76</v>
      </c>
    </row>
    <row r="10359" spans="1:6" x14ac:dyDescent="0.3">
      <c r="A10359" t="s">
        <v>11</v>
      </c>
      <c r="B10359" t="s">
        <v>45</v>
      </c>
      <c r="C10359" t="s">
        <v>25</v>
      </c>
      <c r="D10359" s="4">
        <v>43748</v>
      </c>
      <c r="E10359">
        <v>8</v>
      </c>
      <c r="F10359">
        <v>76</v>
      </c>
    </row>
    <row r="10360" spans="1:6" x14ac:dyDescent="0.3">
      <c r="A10360" t="s">
        <v>11</v>
      </c>
      <c r="B10360" t="s">
        <v>6</v>
      </c>
      <c r="C10360" t="s">
        <v>24</v>
      </c>
      <c r="D10360" s="4">
        <v>43748</v>
      </c>
      <c r="E10360">
        <v>8</v>
      </c>
      <c r="F10360">
        <v>76</v>
      </c>
    </row>
    <row r="10361" spans="1:6" x14ac:dyDescent="0.3">
      <c r="A10361" t="s">
        <v>12</v>
      </c>
      <c r="B10361" t="s">
        <v>6</v>
      </c>
      <c r="C10361" t="s">
        <v>25</v>
      </c>
      <c r="D10361" s="4">
        <v>43748</v>
      </c>
      <c r="E10361">
        <v>5</v>
      </c>
      <c r="F10361">
        <v>76</v>
      </c>
    </row>
    <row r="10362" spans="1:6" x14ac:dyDescent="0.3">
      <c r="A10362" t="s">
        <v>12</v>
      </c>
      <c r="B10362" t="s">
        <v>41</v>
      </c>
      <c r="C10362" t="s">
        <v>24</v>
      </c>
      <c r="D10362" s="4">
        <v>43748</v>
      </c>
      <c r="E10362">
        <v>6</v>
      </c>
      <c r="F10362">
        <v>76</v>
      </c>
    </row>
    <row r="10363" spans="1:6" x14ac:dyDescent="0.3">
      <c r="A10363" t="s">
        <v>12</v>
      </c>
      <c r="B10363" t="s">
        <v>7</v>
      </c>
      <c r="C10363" t="s">
        <v>21</v>
      </c>
      <c r="D10363" s="4">
        <v>43748</v>
      </c>
      <c r="E10363">
        <v>7</v>
      </c>
      <c r="F10363">
        <v>76</v>
      </c>
    </row>
    <row r="10364" spans="1:6" x14ac:dyDescent="0.3">
      <c r="A10364" t="s">
        <v>12</v>
      </c>
      <c r="B10364" t="s">
        <v>45</v>
      </c>
      <c r="C10364" t="s">
        <v>21</v>
      </c>
      <c r="D10364" s="4">
        <v>43748</v>
      </c>
      <c r="E10364">
        <v>7</v>
      </c>
      <c r="F10364">
        <v>76</v>
      </c>
    </row>
    <row r="10365" spans="1:6" x14ac:dyDescent="0.3">
      <c r="A10365" t="s">
        <v>12</v>
      </c>
      <c r="B10365" t="s">
        <v>43</v>
      </c>
      <c r="C10365" t="s">
        <v>25</v>
      </c>
      <c r="D10365" s="4">
        <v>43748</v>
      </c>
      <c r="E10365">
        <v>7</v>
      </c>
      <c r="F10365">
        <v>76</v>
      </c>
    </row>
    <row r="10366" spans="1:6" x14ac:dyDescent="0.3">
      <c r="A10366" t="s">
        <v>12</v>
      </c>
      <c r="B10366" t="s">
        <v>37</v>
      </c>
      <c r="C10366" t="s">
        <v>24</v>
      </c>
      <c r="D10366" s="4">
        <v>43748</v>
      </c>
      <c r="E10366">
        <v>8</v>
      </c>
      <c r="F10366">
        <v>76</v>
      </c>
    </row>
    <row r="10367" spans="1:6" x14ac:dyDescent="0.3">
      <c r="A10367" t="s">
        <v>26</v>
      </c>
      <c r="B10367" t="s">
        <v>29</v>
      </c>
      <c r="C10367" t="s">
        <v>25</v>
      </c>
      <c r="D10367" s="4">
        <v>43749</v>
      </c>
      <c r="E10367">
        <v>3</v>
      </c>
      <c r="F10367">
        <v>76</v>
      </c>
    </row>
    <row r="10368" spans="1:6" x14ac:dyDescent="0.3">
      <c r="A10368" t="s">
        <v>26</v>
      </c>
      <c r="B10368" t="s">
        <v>45</v>
      </c>
      <c r="C10368" t="s">
        <v>21</v>
      </c>
      <c r="D10368" s="4">
        <v>43749</v>
      </c>
      <c r="E10368">
        <v>5</v>
      </c>
      <c r="F10368">
        <v>76</v>
      </c>
    </row>
    <row r="10369" spans="1:6" x14ac:dyDescent="0.3">
      <c r="A10369" t="s">
        <v>26</v>
      </c>
      <c r="B10369" t="s">
        <v>6</v>
      </c>
      <c r="C10369" t="s">
        <v>21</v>
      </c>
      <c r="D10369" s="4">
        <v>43749</v>
      </c>
      <c r="E10369">
        <v>5</v>
      </c>
      <c r="F10369">
        <v>76</v>
      </c>
    </row>
    <row r="10370" spans="1:6" x14ac:dyDescent="0.3">
      <c r="A10370" t="s">
        <v>26</v>
      </c>
      <c r="B10370" t="s">
        <v>39</v>
      </c>
      <c r="C10370" t="s">
        <v>25</v>
      </c>
      <c r="D10370" s="4">
        <v>43749</v>
      </c>
      <c r="E10370">
        <v>5</v>
      </c>
      <c r="F10370">
        <v>76</v>
      </c>
    </row>
    <row r="10371" spans="1:6" x14ac:dyDescent="0.3">
      <c r="A10371" t="s">
        <v>26</v>
      </c>
      <c r="B10371" t="s">
        <v>41</v>
      </c>
      <c r="C10371" t="s">
        <v>21</v>
      </c>
      <c r="D10371" s="4">
        <v>43749</v>
      </c>
      <c r="E10371">
        <v>6</v>
      </c>
      <c r="F10371">
        <v>76</v>
      </c>
    </row>
    <row r="10372" spans="1:6" x14ac:dyDescent="0.3">
      <c r="A10372" t="s">
        <v>26</v>
      </c>
      <c r="B10372" t="s">
        <v>39</v>
      </c>
      <c r="C10372" t="s">
        <v>24</v>
      </c>
      <c r="D10372" s="4">
        <v>43749</v>
      </c>
      <c r="E10372">
        <v>6</v>
      </c>
      <c r="F10372">
        <v>76</v>
      </c>
    </row>
    <row r="10373" spans="1:6" x14ac:dyDescent="0.3">
      <c r="A10373" t="s">
        <v>26</v>
      </c>
      <c r="B10373" t="s">
        <v>36</v>
      </c>
      <c r="C10373" t="s">
        <v>24</v>
      </c>
      <c r="D10373" s="4">
        <v>43749</v>
      </c>
      <c r="E10373">
        <v>7</v>
      </c>
      <c r="F10373">
        <v>76</v>
      </c>
    </row>
    <row r="10374" spans="1:6" x14ac:dyDescent="0.3">
      <c r="A10374" t="s">
        <v>26</v>
      </c>
      <c r="B10374" t="s">
        <v>5</v>
      </c>
      <c r="C10374" t="s">
        <v>21</v>
      </c>
      <c r="D10374" s="4">
        <v>43749</v>
      </c>
      <c r="E10374">
        <v>8</v>
      </c>
      <c r="F10374">
        <v>76</v>
      </c>
    </row>
    <row r="10375" spans="1:6" x14ac:dyDescent="0.3">
      <c r="A10375" t="s">
        <v>26</v>
      </c>
      <c r="B10375" t="s">
        <v>30</v>
      </c>
      <c r="C10375" t="s">
        <v>24</v>
      </c>
      <c r="D10375" s="4">
        <v>43749</v>
      </c>
      <c r="E10375">
        <v>8</v>
      </c>
      <c r="F10375">
        <v>76</v>
      </c>
    </row>
    <row r="10376" spans="1:6" x14ac:dyDescent="0.3">
      <c r="A10376" t="s">
        <v>26</v>
      </c>
      <c r="B10376" t="s">
        <v>5</v>
      </c>
      <c r="C10376" t="s">
        <v>24</v>
      </c>
      <c r="D10376" s="4">
        <v>43749</v>
      </c>
      <c r="E10376">
        <v>8</v>
      </c>
      <c r="F10376">
        <v>76</v>
      </c>
    </row>
    <row r="10377" spans="1:6" x14ac:dyDescent="0.3">
      <c r="A10377" t="s">
        <v>42</v>
      </c>
      <c r="B10377" t="s">
        <v>40</v>
      </c>
      <c r="C10377" t="s">
        <v>21</v>
      </c>
      <c r="D10377" s="4">
        <v>43749</v>
      </c>
      <c r="E10377">
        <v>3</v>
      </c>
      <c r="F10377">
        <v>76</v>
      </c>
    </row>
    <row r="10378" spans="1:6" x14ac:dyDescent="0.3">
      <c r="A10378" t="s">
        <v>42</v>
      </c>
      <c r="B10378" t="s">
        <v>4</v>
      </c>
      <c r="C10378" t="s">
        <v>21</v>
      </c>
      <c r="D10378" s="4">
        <v>43749</v>
      </c>
      <c r="E10378">
        <v>3</v>
      </c>
      <c r="F10378">
        <v>76</v>
      </c>
    </row>
    <row r="10379" spans="1:6" x14ac:dyDescent="0.3">
      <c r="A10379" t="s">
        <v>42</v>
      </c>
      <c r="B10379" t="s">
        <v>39</v>
      </c>
      <c r="C10379" t="s">
        <v>25</v>
      </c>
      <c r="D10379" s="4">
        <v>43749</v>
      </c>
      <c r="E10379">
        <v>3</v>
      </c>
      <c r="F10379">
        <v>76</v>
      </c>
    </row>
    <row r="10380" spans="1:6" x14ac:dyDescent="0.3">
      <c r="A10380" t="s">
        <v>42</v>
      </c>
      <c r="B10380" t="s">
        <v>44</v>
      </c>
      <c r="C10380" t="s">
        <v>21</v>
      </c>
      <c r="D10380" s="4">
        <v>43749</v>
      </c>
      <c r="E10380">
        <v>4</v>
      </c>
      <c r="F10380">
        <v>76</v>
      </c>
    </row>
    <row r="10381" spans="1:6" x14ac:dyDescent="0.3">
      <c r="A10381" t="s">
        <v>42</v>
      </c>
      <c r="B10381" t="s">
        <v>40</v>
      </c>
      <c r="C10381" t="s">
        <v>25</v>
      </c>
      <c r="D10381" s="4">
        <v>43749</v>
      </c>
      <c r="E10381">
        <v>5</v>
      </c>
      <c r="F10381">
        <v>76</v>
      </c>
    </row>
    <row r="10382" spans="1:6" x14ac:dyDescent="0.3">
      <c r="A10382" t="s">
        <v>42</v>
      </c>
      <c r="B10382" t="s">
        <v>29</v>
      </c>
      <c r="C10382" t="s">
        <v>21</v>
      </c>
      <c r="D10382" s="4">
        <v>43749</v>
      </c>
      <c r="E10382">
        <v>6</v>
      </c>
      <c r="F10382">
        <v>76</v>
      </c>
    </row>
    <row r="10383" spans="1:6" x14ac:dyDescent="0.3">
      <c r="A10383" t="s">
        <v>42</v>
      </c>
      <c r="B10383" t="s">
        <v>30</v>
      </c>
      <c r="C10383" t="s">
        <v>21</v>
      </c>
      <c r="D10383" s="4">
        <v>43749</v>
      </c>
      <c r="E10383">
        <v>6</v>
      </c>
      <c r="F10383">
        <v>76</v>
      </c>
    </row>
    <row r="10384" spans="1:6" x14ac:dyDescent="0.3">
      <c r="A10384" t="s">
        <v>42</v>
      </c>
      <c r="B10384" t="s">
        <v>36</v>
      </c>
      <c r="C10384" t="s">
        <v>25</v>
      </c>
      <c r="D10384" s="4">
        <v>43749</v>
      </c>
      <c r="E10384">
        <v>6</v>
      </c>
      <c r="F10384">
        <v>76</v>
      </c>
    </row>
    <row r="10385" spans="1:6" x14ac:dyDescent="0.3">
      <c r="A10385" t="s">
        <v>42</v>
      </c>
      <c r="B10385" t="s">
        <v>46</v>
      </c>
      <c r="C10385" t="s">
        <v>21</v>
      </c>
      <c r="D10385" s="4">
        <v>43749</v>
      </c>
      <c r="E10385">
        <v>7</v>
      </c>
      <c r="F10385">
        <v>76</v>
      </c>
    </row>
    <row r="10386" spans="1:6" x14ac:dyDescent="0.3">
      <c r="A10386" t="s">
        <v>42</v>
      </c>
      <c r="B10386" t="s">
        <v>7</v>
      </c>
      <c r="C10386" t="s">
        <v>24</v>
      </c>
      <c r="D10386" s="4">
        <v>43749</v>
      </c>
      <c r="E10386">
        <v>7</v>
      </c>
      <c r="F10386">
        <v>76</v>
      </c>
    </row>
    <row r="10387" spans="1:6" x14ac:dyDescent="0.3">
      <c r="A10387" t="s">
        <v>42</v>
      </c>
      <c r="B10387" t="s">
        <v>45</v>
      </c>
      <c r="C10387" t="s">
        <v>21</v>
      </c>
      <c r="D10387" s="4">
        <v>43749</v>
      </c>
      <c r="E10387">
        <v>8</v>
      </c>
      <c r="F10387">
        <v>76</v>
      </c>
    </row>
    <row r="10388" spans="1:6" x14ac:dyDescent="0.3">
      <c r="A10388" t="s">
        <v>42</v>
      </c>
      <c r="B10388" t="s">
        <v>30</v>
      </c>
      <c r="C10388" t="s">
        <v>24</v>
      </c>
      <c r="D10388" s="4">
        <v>43749</v>
      </c>
      <c r="E10388">
        <v>8</v>
      </c>
      <c r="F10388">
        <v>76</v>
      </c>
    </row>
    <row r="10389" spans="1:6" x14ac:dyDescent="0.3">
      <c r="A10389" t="s">
        <v>10</v>
      </c>
      <c r="B10389" t="s">
        <v>9</v>
      </c>
      <c r="C10389" t="s">
        <v>21</v>
      </c>
      <c r="D10389" s="4">
        <v>43749</v>
      </c>
      <c r="E10389">
        <v>2</v>
      </c>
      <c r="F10389">
        <v>76</v>
      </c>
    </row>
    <row r="10390" spans="1:6" x14ac:dyDescent="0.3">
      <c r="A10390" t="s">
        <v>10</v>
      </c>
      <c r="B10390" t="s">
        <v>37</v>
      </c>
      <c r="C10390" t="s">
        <v>21</v>
      </c>
      <c r="D10390" s="4">
        <v>43749</v>
      </c>
      <c r="E10390">
        <v>2</v>
      </c>
      <c r="F10390">
        <v>76</v>
      </c>
    </row>
    <row r="10391" spans="1:6" x14ac:dyDescent="0.3">
      <c r="A10391" t="s">
        <v>10</v>
      </c>
      <c r="B10391" t="s">
        <v>5</v>
      </c>
      <c r="C10391" t="s">
        <v>21</v>
      </c>
      <c r="D10391" s="4">
        <v>43749</v>
      </c>
      <c r="E10391">
        <v>2</v>
      </c>
      <c r="F10391">
        <v>76</v>
      </c>
    </row>
    <row r="10392" spans="1:6" x14ac:dyDescent="0.3">
      <c r="A10392" t="s">
        <v>10</v>
      </c>
      <c r="B10392" t="s">
        <v>39</v>
      </c>
      <c r="C10392" t="s">
        <v>21</v>
      </c>
      <c r="D10392" s="4">
        <v>43749</v>
      </c>
      <c r="E10392">
        <v>2</v>
      </c>
      <c r="F10392">
        <v>76</v>
      </c>
    </row>
    <row r="10393" spans="1:6" x14ac:dyDescent="0.3">
      <c r="A10393" t="s">
        <v>10</v>
      </c>
      <c r="B10393" t="s">
        <v>38</v>
      </c>
      <c r="C10393" t="s">
        <v>24</v>
      </c>
      <c r="D10393" s="4">
        <v>43749</v>
      </c>
      <c r="E10393">
        <v>2</v>
      </c>
      <c r="F10393">
        <v>76</v>
      </c>
    </row>
    <row r="10394" spans="1:6" x14ac:dyDescent="0.3">
      <c r="A10394" t="s">
        <v>10</v>
      </c>
      <c r="B10394" t="s">
        <v>30</v>
      </c>
      <c r="C10394" t="s">
        <v>21</v>
      </c>
      <c r="D10394" s="4">
        <v>43749</v>
      </c>
      <c r="E10394">
        <v>2</v>
      </c>
      <c r="F10394">
        <v>76</v>
      </c>
    </row>
    <row r="10395" spans="1:6" x14ac:dyDescent="0.3">
      <c r="A10395" t="s">
        <v>10</v>
      </c>
      <c r="B10395" t="s">
        <v>6</v>
      </c>
      <c r="C10395" t="s">
        <v>21</v>
      </c>
      <c r="D10395" s="4">
        <v>43749</v>
      </c>
      <c r="E10395">
        <v>2</v>
      </c>
      <c r="F10395">
        <v>76</v>
      </c>
    </row>
    <row r="10396" spans="1:6" x14ac:dyDescent="0.3">
      <c r="A10396" t="s">
        <v>10</v>
      </c>
      <c r="B10396" t="s">
        <v>29</v>
      </c>
      <c r="C10396" t="s">
        <v>24</v>
      </c>
      <c r="D10396" s="4">
        <v>43749</v>
      </c>
      <c r="E10396">
        <v>2</v>
      </c>
      <c r="F10396">
        <v>76</v>
      </c>
    </row>
    <row r="10397" spans="1:6" x14ac:dyDescent="0.3">
      <c r="A10397" t="s">
        <v>10</v>
      </c>
      <c r="B10397" t="s">
        <v>36</v>
      </c>
      <c r="C10397" t="s">
        <v>21</v>
      </c>
      <c r="D10397" s="4">
        <v>43749</v>
      </c>
      <c r="E10397">
        <v>2</v>
      </c>
      <c r="F10397">
        <v>76</v>
      </c>
    </row>
    <row r="10398" spans="1:6" x14ac:dyDescent="0.3">
      <c r="A10398" t="s">
        <v>10</v>
      </c>
      <c r="B10398" t="s">
        <v>30</v>
      </c>
      <c r="C10398" t="s">
        <v>25</v>
      </c>
      <c r="D10398" s="4">
        <v>43749</v>
      </c>
      <c r="E10398">
        <v>2</v>
      </c>
      <c r="F10398">
        <v>76</v>
      </c>
    </row>
    <row r="10399" spans="1:6" x14ac:dyDescent="0.3">
      <c r="A10399" t="s">
        <v>10</v>
      </c>
      <c r="B10399" t="s">
        <v>37</v>
      </c>
      <c r="C10399" t="s">
        <v>25</v>
      </c>
      <c r="D10399" s="4">
        <v>43749</v>
      </c>
      <c r="E10399">
        <v>2</v>
      </c>
      <c r="F10399">
        <v>76</v>
      </c>
    </row>
    <row r="10400" spans="1:6" x14ac:dyDescent="0.3">
      <c r="A10400" t="s">
        <v>10</v>
      </c>
      <c r="B10400" t="s">
        <v>46</v>
      </c>
      <c r="C10400" t="s">
        <v>25</v>
      </c>
      <c r="D10400" s="4">
        <v>43749</v>
      </c>
      <c r="E10400">
        <v>2</v>
      </c>
      <c r="F10400">
        <v>76</v>
      </c>
    </row>
    <row r="10401" spans="1:6" x14ac:dyDescent="0.3">
      <c r="A10401" t="s">
        <v>10</v>
      </c>
      <c r="B10401" t="s">
        <v>41</v>
      </c>
      <c r="C10401" t="s">
        <v>24</v>
      </c>
      <c r="D10401" s="4">
        <v>43749</v>
      </c>
      <c r="E10401">
        <v>2</v>
      </c>
      <c r="F10401">
        <v>76</v>
      </c>
    </row>
    <row r="10402" spans="1:6" x14ac:dyDescent="0.3">
      <c r="A10402" t="s">
        <v>10</v>
      </c>
      <c r="B10402" t="s">
        <v>4</v>
      </c>
      <c r="C10402" t="s">
        <v>24</v>
      </c>
      <c r="D10402" s="4">
        <v>43749</v>
      </c>
      <c r="E10402">
        <v>2</v>
      </c>
      <c r="F10402">
        <v>76</v>
      </c>
    </row>
    <row r="10403" spans="1:6" x14ac:dyDescent="0.3">
      <c r="A10403" t="s">
        <v>10</v>
      </c>
      <c r="B10403" t="s">
        <v>29</v>
      </c>
      <c r="C10403" t="s">
        <v>21</v>
      </c>
      <c r="D10403" s="4">
        <v>43749</v>
      </c>
      <c r="E10403">
        <v>2</v>
      </c>
      <c r="F10403">
        <v>76</v>
      </c>
    </row>
    <row r="10404" spans="1:6" x14ac:dyDescent="0.3">
      <c r="A10404" t="s">
        <v>10</v>
      </c>
      <c r="B10404" t="s">
        <v>45</v>
      </c>
      <c r="C10404" t="s">
        <v>25</v>
      </c>
      <c r="D10404" s="4">
        <v>43749</v>
      </c>
      <c r="E10404">
        <v>2</v>
      </c>
      <c r="F10404">
        <v>76</v>
      </c>
    </row>
    <row r="10405" spans="1:6" x14ac:dyDescent="0.3">
      <c r="A10405" t="s">
        <v>10</v>
      </c>
      <c r="B10405" t="s">
        <v>6</v>
      </c>
      <c r="C10405" t="s">
        <v>25</v>
      </c>
      <c r="D10405" s="4">
        <v>43749</v>
      </c>
      <c r="E10405">
        <v>2</v>
      </c>
      <c r="F10405">
        <v>76</v>
      </c>
    </row>
    <row r="10406" spans="1:6" x14ac:dyDescent="0.3">
      <c r="A10406" t="s">
        <v>10</v>
      </c>
      <c r="B10406" t="s">
        <v>44</v>
      </c>
      <c r="C10406" t="s">
        <v>24</v>
      </c>
      <c r="D10406" s="4">
        <v>43749</v>
      </c>
      <c r="E10406">
        <v>2</v>
      </c>
      <c r="F10406">
        <v>76</v>
      </c>
    </row>
    <row r="10407" spans="1:6" x14ac:dyDescent="0.3">
      <c r="A10407" t="s">
        <v>10</v>
      </c>
      <c r="B10407" t="s">
        <v>44</v>
      </c>
      <c r="C10407" t="s">
        <v>21</v>
      </c>
      <c r="D10407" s="4">
        <v>43749</v>
      </c>
      <c r="E10407">
        <v>2</v>
      </c>
      <c r="F10407">
        <v>76</v>
      </c>
    </row>
    <row r="10408" spans="1:6" x14ac:dyDescent="0.3">
      <c r="A10408" t="s">
        <v>10</v>
      </c>
      <c r="B10408" t="s">
        <v>7</v>
      </c>
      <c r="C10408" t="s">
        <v>25</v>
      </c>
      <c r="D10408" s="4">
        <v>43749</v>
      </c>
      <c r="E10408">
        <v>2</v>
      </c>
      <c r="F10408">
        <v>76</v>
      </c>
    </row>
    <row r="10409" spans="1:6" x14ac:dyDescent="0.3">
      <c r="A10409" t="s">
        <v>11</v>
      </c>
      <c r="B10409" t="s">
        <v>37</v>
      </c>
      <c r="C10409" t="s">
        <v>25</v>
      </c>
      <c r="D10409" s="4">
        <v>43749</v>
      </c>
      <c r="E10409">
        <v>3</v>
      </c>
      <c r="F10409">
        <v>76</v>
      </c>
    </row>
    <row r="10410" spans="1:6" x14ac:dyDescent="0.3">
      <c r="A10410" t="s">
        <v>11</v>
      </c>
      <c r="B10410" t="s">
        <v>46</v>
      </c>
      <c r="C10410" t="s">
        <v>24</v>
      </c>
      <c r="D10410" s="4">
        <v>43749</v>
      </c>
      <c r="E10410">
        <v>3</v>
      </c>
      <c r="F10410">
        <v>76</v>
      </c>
    </row>
    <row r="10411" spans="1:6" x14ac:dyDescent="0.3">
      <c r="A10411" t="s">
        <v>11</v>
      </c>
      <c r="B10411" t="s">
        <v>29</v>
      </c>
      <c r="C10411" t="s">
        <v>24</v>
      </c>
      <c r="D10411" s="4">
        <v>43749</v>
      </c>
      <c r="E10411">
        <v>4</v>
      </c>
      <c r="F10411">
        <v>76</v>
      </c>
    </row>
    <row r="10412" spans="1:6" x14ac:dyDescent="0.3">
      <c r="A10412" t="s">
        <v>11</v>
      </c>
      <c r="B10412" t="s">
        <v>9</v>
      </c>
      <c r="C10412" t="s">
        <v>21</v>
      </c>
      <c r="D10412" s="4">
        <v>43749</v>
      </c>
      <c r="E10412">
        <v>5</v>
      </c>
      <c r="F10412">
        <v>76</v>
      </c>
    </row>
    <row r="10413" spans="1:6" x14ac:dyDescent="0.3">
      <c r="A10413" t="s">
        <v>11</v>
      </c>
      <c r="B10413" t="s">
        <v>36</v>
      </c>
      <c r="C10413" t="s">
        <v>21</v>
      </c>
      <c r="D10413" s="4">
        <v>43749</v>
      </c>
      <c r="E10413">
        <v>5</v>
      </c>
      <c r="F10413">
        <v>76</v>
      </c>
    </row>
    <row r="10414" spans="1:6" x14ac:dyDescent="0.3">
      <c r="A10414" t="s">
        <v>11</v>
      </c>
      <c r="B10414" t="s">
        <v>9</v>
      </c>
      <c r="C10414" t="s">
        <v>24</v>
      </c>
      <c r="D10414" s="4">
        <v>43749</v>
      </c>
      <c r="E10414">
        <v>5</v>
      </c>
      <c r="F10414">
        <v>76</v>
      </c>
    </row>
    <row r="10415" spans="1:6" x14ac:dyDescent="0.3">
      <c r="A10415" t="s">
        <v>11</v>
      </c>
      <c r="B10415" t="s">
        <v>44</v>
      </c>
      <c r="C10415" t="s">
        <v>24</v>
      </c>
      <c r="D10415" s="4">
        <v>43749</v>
      </c>
      <c r="E10415">
        <v>5</v>
      </c>
      <c r="F10415">
        <v>76</v>
      </c>
    </row>
    <row r="10416" spans="1:6" x14ac:dyDescent="0.3">
      <c r="A10416" t="s">
        <v>11</v>
      </c>
      <c r="B10416" t="s">
        <v>36</v>
      </c>
      <c r="C10416" t="s">
        <v>24</v>
      </c>
      <c r="D10416" s="4">
        <v>43749</v>
      </c>
      <c r="E10416">
        <v>5</v>
      </c>
      <c r="F10416">
        <v>76</v>
      </c>
    </row>
    <row r="10417" spans="1:6" x14ac:dyDescent="0.3">
      <c r="A10417" t="s">
        <v>11</v>
      </c>
      <c r="B10417" t="s">
        <v>30</v>
      </c>
      <c r="C10417" t="s">
        <v>21</v>
      </c>
      <c r="D10417" s="4">
        <v>43749</v>
      </c>
      <c r="E10417">
        <v>6</v>
      </c>
      <c r="F10417">
        <v>76</v>
      </c>
    </row>
    <row r="10418" spans="1:6" x14ac:dyDescent="0.3">
      <c r="A10418" t="s">
        <v>11</v>
      </c>
      <c r="B10418" t="s">
        <v>28</v>
      </c>
      <c r="C10418" t="s">
        <v>25</v>
      </c>
      <c r="D10418" s="4">
        <v>43749</v>
      </c>
      <c r="E10418">
        <v>6</v>
      </c>
      <c r="F10418">
        <v>76</v>
      </c>
    </row>
    <row r="10419" spans="1:6" x14ac:dyDescent="0.3">
      <c r="A10419" t="s">
        <v>11</v>
      </c>
      <c r="B10419" t="s">
        <v>6</v>
      </c>
      <c r="C10419" t="s">
        <v>25</v>
      </c>
      <c r="D10419" s="4">
        <v>43749</v>
      </c>
      <c r="E10419">
        <v>7</v>
      </c>
      <c r="F10419">
        <v>76</v>
      </c>
    </row>
    <row r="10420" spans="1:6" x14ac:dyDescent="0.3">
      <c r="A10420" t="s">
        <v>11</v>
      </c>
      <c r="B10420" t="s">
        <v>45</v>
      </c>
      <c r="C10420" t="s">
        <v>21</v>
      </c>
      <c r="D10420" s="4">
        <v>43749</v>
      </c>
      <c r="E10420">
        <v>8</v>
      </c>
      <c r="F10420">
        <v>76</v>
      </c>
    </row>
    <row r="10421" spans="1:6" x14ac:dyDescent="0.3">
      <c r="A10421" t="s">
        <v>12</v>
      </c>
      <c r="B10421" t="s">
        <v>45</v>
      </c>
      <c r="C10421" t="s">
        <v>21</v>
      </c>
      <c r="D10421" s="4">
        <v>43749</v>
      </c>
      <c r="E10421">
        <v>5</v>
      </c>
      <c r="F10421">
        <v>76</v>
      </c>
    </row>
    <row r="10422" spans="1:6" x14ac:dyDescent="0.3">
      <c r="A10422" t="s">
        <v>12</v>
      </c>
      <c r="B10422" t="s">
        <v>28</v>
      </c>
      <c r="C10422" t="s">
        <v>25</v>
      </c>
      <c r="D10422" s="4">
        <v>43749</v>
      </c>
      <c r="E10422">
        <v>5</v>
      </c>
      <c r="F10422">
        <v>76</v>
      </c>
    </row>
    <row r="10423" spans="1:6" x14ac:dyDescent="0.3">
      <c r="A10423" t="s">
        <v>12</v>
      </c>
      <c r="B10423" t="s">
        <v>30</v>
      </c>
      <c r="C10423" t="s">
        <v>21</v>
      </c>
      <c r="D10423" s="4">
        <v>43749</v>
      </c>
      <c r="E10423">
        <v>6</v>
      </c>
      <c r="F10423">
        <v>76</v>
      </c>
    </row>
    <row r="10424" spans="1:6" x14ac:dyDescent="0.3">
      <c r="A10424" t="s">
        <v>12</v>
      </c>
      <c r="B10424" t="s">
        <v>40</v>
      </c>
      <c r="C10424" t="s">
        <v>21</v>
      </c>
      <c r="D10424" s="4">
        <v>43749</v>
      </c>
      <c r="E10424">
        <v>6</v>
      </c>
      <c r="F10424">
        <v>76</v>
      </c>
    </row>
    <row r="10425" spans="1:6" x14ac:dyDescent="0.3">
      <c r="A10425" t="s">
        <v>12</v>
      </c>
      <c r="B10425" t="s">
        <v>46</v>
      </c>
      <c r="C10425" t="s">
        <v>24</v>
      </c>
      <c r="D10425" s="4">
        <v>43749</v>
      </c>
      <c r="E10425">
        <v>6</v>
      </c>
      <c r="F10425">
        <v>76</v>
      </c>
    </row>
    <row r="10426" spans="1:6" x14ac:dyDescent="0.3">
      <c r="A10426" t="s">
        <v>12</v>
      </c>
      <c r="B10426" t="s">
        <v>30</v>
      </c>
      <c r="C10426" t="s">
        <v>25</v>
      </c>
      <c r="D10426" s="4">
        <v>43749</v>
      </c>
      <c r="E10426">
        <v>7</v>
      </c>
      <c r="F10426">
        <v>76</v>
      </c>
    </row>
    <row r="10427" spans="1:6" x14ac:dyDescent="0.3">
      <c r="A10427" t="s">
        <v>12</v>
      </c>
      <c r="B10427" t="s">
        <v>46</v>
      </c>
      <c r="C10427" t="s">
        <v>21</v>
      </c>
      <c r="D10427" s="4">
        <v>43749</v>
      </c>
      <c r="E10427">
        <v>8</v>
      </c>
      <c r="F10427">
        <v>76</v>
      </c>
    </row>
    <row r="10428" spans="1:6" x14ac:dyDescent="0.3">
      <c r="A10428" t="s">
        <v>12</v>
      </c>
      <c r="B10428" t="s">
        <v>40</v>
      </c>
      <c r="C10428" t="s">
        <v>25</v>
      </c>
      <c r="D10428" s="4">
        <v>43749</v>
      </c>
      <c r="E10428">
        <v>8</v>
      </c>
      <c r="F10428">
        <v>76</v>
      </c>
    </row>
    <row r="10429" spans="1:6" x14ac:dyDescent="0.3">
      <c r="A10429" t="s">
        <v>26</v>
      </c>
      <c r="B10429" t="s">
        <v>37</v>
      </c>
      <c r="C10429" t="s">
        <v>24</v>
      </c>
      <c r="D10429" s="4">
        <v>43752</v>
      </c>
      <c r="E10429">
        <v>3</v>
      </c>
      <c r="F10429">
        <v>77</v>
      </c>
    </row>
    <row r="10430" spans="1:6" x14ac:dyDescent="0.3">
      <c r="A10430" t="s">
        <v>26</v>
      </c>
      <c r="B10430" t="s">
        <v>37</v>
      </c>
      <c r="C10430" t="s">
        <v>20</v>
      </c>
      <c r="D10430" s="4">
        <v>43752</v>
      </c>
      <c r="E10430">
        <v>3</v>
      </c>
      <c r="F10430">
        <v>77</v>
      </c>
    </row>
    <row r="10431" spans="1:6" x14ac:dyDescent="0.3">
      <c r="A10431" t="s">
        <v>26</v>
      </c>
      <c r="B10431" t="s">
        <v>29</v>
      </c>
      <c r="C10431" t="s">
        <v>25</v>
      </c>
      <c r="D10431" s="4">
        <v>43752</v>
      </c>
      <c r="E10431">
        <v>5</v>
      </c>
      <c r="F10431">
        <v>77</v>
      </c>
    </row>
    <row r="10432" spans="1:6" x14ac:dyDescent="0.3">
      <c r="A10432" t="s">
        <v>26</v>
      </c>
      <c r="B10432" t="s">
        <v>38</v>
      </c>
      <c r="C10432" t="s">
        <v>25</v>
      </c>
      <c r="D10432" s="4">
        <v>43752</v>
      </c>
      <c r="E10432">
        <v>6</v>
      </c>
      <c r="F10432">
        <v>77</v>
      </c>
    </row>
    <row r="10433" spans="1:6" x14ac:dyDescent="0.3">
      <c r="A10433" t="s">
        <v>26</v>
      </c>
      <c r="B10433" t="s">
        <v>5</v>
      </c>
      <c r="C10433" t="s">
        <v>20</v>
      </c>
      <c r="D10433" s="4">
        <v>43752</v>
      </c>
      <c r="E10433">
        <v>6</v>
      </c>
      <c r="F10433">
        <v>77</v>
      </c>
    </row>
    <row r="10434" spans="1:6" x14ac:dyDescent="0.3">
      <c r="A10434" t="s">
        <v>26</v>
      </c>
      <c r="B10434" t="s">
        <v>28</v>
      </c>
      <c r="C10434" t="s">
        <v>20</v>
      </c>
      <c r="D10434" s="4">
        <v>43752</v>
      </c>
      <c r="E10434">
        <v>7</v>
      </c>
      <c r="F10434">
        <v>77</v>
      </c>
    </row>
    <row r="10435" spans="1:6" x14ac:dyDescent="0.3">
      <c r="A10435" t="s">
        <v>26</v>
      </c>
      <c r="B10435" t="s">
        <v>46</v>
      </c>
      <c r="C10435" t="s">
        <v>20</v>
      </c>
      <c r="D10435" s="4">
        <v>43752</v>
      </c>
      <c r="E10435">
        <v>7</v>
      </c>
      <c r="F10435">
        <v>77</v>
      </c>
    </row>
    <row r="10436" spans="1:6" x14ac:dyDescent="0.3">
      <c r="A10436" t="s">
        <v>26</v>
      </c>
      <c r="B10436" t="s">
        <v>39</v>
      </c>
      <c r="C10436" t="s">
        <v>25</v>
      </c>
      <c r="D10436" s="4">
        <v>43752</v>
      </c>
      <c r="E10436">
        <v>8</v>
      </c>
      <c r="F10436">
        <v>77</v>
      </c>
    </row>
    <row r="10437" spans="1:6" x14ac:dyDescent="0.3">
      <c r="A10437" t="s">
        <v>26</v>
      </c>
      <c r="B10437" t="s">
        <v>28</v>
      </c>
      <c r="C10437" t="s">
        <v>24</v>
      </c>
      <c r="D10437" s="4">
        <v>43752</v>
      </c>
      <c r="E10437">
        <v>8</v>
      </c>
      <c r="F10437">
        <v>77</v>
      </c>
    </row>
    <row r="10438" spans="1:6" x14ac:dyDescent="0.3">
      <c r="A10438" t="s">
        <v>26</v>
      </c>
      <c r="B10438" t="s">
        <v>44</v>
      </c>
      <c r="C10438" t="s">
        <v>20</v>
      </c>
      <c r="D10438" s="4">
        <v>43752</v>
      </c>
      <c r="E10438">
        <v>8</v>
      </c>
      <c r="F10438">
        <v>77</v>
      </c>
    </row>
    <row r="10439" spans="1:6" x14ac:dyDescent="0.3">
      <c r="A10439" t="s">
        <v>26</v>
      </c>
      <c r="B10439" t="s">
        <v>45</v>
      </c>
      <c r="C10439" t="s">
        <v>20</v>
      </c>
      <c r="D10439" s="4">
        <v>43752</v>
      </c>
      <c r="E10439">
        <v>8</v>
      </c>
      <c r="F10439">
        <v>77</v>
      </c>
    </row>
    <row r="10440" spans="1:6" x14ac:dyDescent="0.3">
      <c r="A10440" t="s">
        <v>42</v>
      </c>
      <c r="B10440" t="s">
        <v>30</v>
      </c>
      <c r="C10440" t="s">
        <v>20</v>
      </c>
      <c r="D10440" s="4">
        <v>43752</v>
      </c>
      <c r="E10440">
        <v>3</v>
      </c>
      <c r="F10440">
        <v>77</v>
      </c>
    </row>
    <row r="10441" spans="1:6" x14ac:dyDescent="0.3">
      <c r="A10441" t="s">
        <v>42</v>
      </c>
      <c r="B10441" t="s">
        <v>7</v>
      </c>
      <c r="C10441" t="s">
        <v>25</v>
      </c>
      <c r="D10441" s="4">
        <v>43752</v>
      </c>
      <c r="E10441">
        <v>4</v>
      </c>
      <c r="F10441">
        <v>77</v>
      </c>
    </row>
    <row r="10442" spans="1:6" x14ac:dyDescent="0.3">
      <c r="A10442" t="s">
        <v>42</v>
      </c>
      <c r="B10442" t="s">
        <v>29</v>
      </c>
      <c r="C10442" t="s">
        <v>25</v>
      </c>
      <c r="D10442" s="4">
        <v>43752</v>
      </c>
      <c r="E10442">
        <v>5</v>
      </c>
      <c r="F10442">
        <v>77</v>
      </c>
    </row>
    <row r="10443" spans="1:6" x14ac:dyDescent="0.3">
      <c r="A10443" t="s">
        <v>42</v>
      </c>
      <c r="B10443" t="s">
        <v>39</v>
      </c>
      <c r="C10443" t="s">
        <v>25</v>
      </c>
      <c r="D10443" s="4">
        <v>43752</v>
      </c>
      <c r="E10443">
        <v>5</v>
      </c>
      <c r="F10443">
        <v>77</v>
      </c>
    </row>
    <row r="10444" spans="1:6" x14ac:dyDescent="0.3">
      <c r="A10444" t="s">
        <v>42</v>
      </c>
      <c r="B10444" t="s">
        <v>41</v>
      </c>
      <c r="C10444" t="s">
        <v>20</v>
      </c>
      <c r="D10444" s="4">
        <v>43752</v>
      </c>
      <c r="E10444">
        <v>5</v>
      </c>
      <c r="F10444">
        <v>77</v>
      </c>
    </row>
    <row r="10445" spans="1:6" x14ac:dyDescent="0.3">
      <c r="A10445" t="s">
        <v>42</v>
      </c>
      <c r="B10445" t="s">
        <v>40</v>
      </c>
      <c r="C10445" t="s">
        <v>25</v>
      </c>
      <c r="D10445" s="4">
        <v>43752</v>
      </c>
      <c r="E10445">
        <v>6</v>
      </c>
      <c r="F10445">
        <v>77</v>
      </c>
    </row>
    <row r="10446" spans="1:6" x14ac:dyDescent="0.3">
      <c r="A10446" t="s">
        <v>42</v>
      </c>
      <c r="B10446" t="s">
        <v>29</v>
      </c>
      <c r="C10446" t="s">
        <v>24</v>
      </c>
      <c r="D10446" s="4">
        <v>43752</v>
      </c>
      <c r="E10446">
        <v>6</v>
      </c>
      <c r="F10446">
        <v>77</v>
      </c>
    </row>
    <row r="10447" spans="1:6" x14ac:dyDescent="0.3">
      <c r="A10447" t="s">
        <v>42</v>
      </c>
      <c r="B10447" t="s">
        <v>37</v>
      </c>
      <c r="C10447" t="s">
        <v>24</v>
      </c>
      <c r="D10447" s="4">
        <v>43752</v>
      </c>
      <c r="E10447">
        <v>7</v>
      </c>
      <c r="F10447">
        <v>77</v>
      </c>
    </row>
    <row r="10448" spans="1:6" x14ac:dyDescent="0.3">
      <c r="A10448" t="s">
        <v>42</v>
      </c>
      <c r="B10448" t="s">
        <v>6</v>
      </c>
      <c r="C10448" t="s">
        <v>24</v>
      </c>
      <c r="D10448" s="4">
        <v>43752</v>
      </c>
      <c r="E10448">
        <v>7</v>
      </c>
      <c r="F10448">
        <v>77</v>
      </c>
    </row>
    <row r="10449" spans="1:6" x14ac:dyDescent="0.3">
      <c r="A10449" t="s">
        <v>42</v>
      </c>
      <c r="B10449" t="s">
        <v>4</v>
      </c>
      <c r="C10449" t="s">
        <v>20</v>
      </c>
      <c r="D10449" s="4">
        <v>43752</v>
      </c>
      <c r="E10449">
        <v>7</v>
      </c>
      <c r="F10449">
        <v>77</v>
      </c>
    </row>
    <row r="10450" spans="1:6" x14ac:dyDescent="0.3">
      <c r="A10450" t="s">
        <v>10</v>
      </c>
      <c r="B10450" t="s">
        <v>44</v>
      </c>
      <c r="C10450" t="s">
        <v>25</v>
      </c>
      <c r="D10450" s="4">
        <v>43752</v>
      </c>
      <c r="E10450">
        <v>4</v>
      </c>
      <c r="F10450">
        <v>77</v>
      </c>
    </row>
    <row r="10451" spans="1:6" x14ac:dyDescent="0.3">
      <c r="A10451" t="s">
        <v>10</v>
      </c>
      <c r="B10451" t="s">
        <v>41</v>
      </c>
      <c r="C10451" t="s">
        <v>25</v>
      </c>
      <c r="D10451" s="4">
        <v>43752</v>
      </c>
      <c r="E10451">
        <v>4</v>
      </c>
      <c r="F10451">
        <v>77</v>
      </c>
    </row>
    <row r="10452" spans="1:6" x14ac:dyDescent="0.3">
      <c r="A10452" t="s">
        <v>10</v>
      </c>
      <c r="B10452" t="s">
        <v>6</v>
      </c>
      <c r="C10452" t="s">
        <v>20</v>
      </c>
      <c r="D10452" s="4">
        <v>43752</v>
      </c>
      <c r="E10452">
        <v>4</v>
      </c>
      <c r="F10452">
        <v>77</v>
      </c>
    </row>
    <row r="10453" spans="1:6" x14ac:dyDescent="0.3">
      <c r="A10453" t="s">
        <v>10</v>
      </c>
      <c r="B10453" t="s">
        <v>28</v>
      </c>
      <c r="C10453" t="s">
        <v>25</v>
      </c>
      <c r="D10453" s="4">
        <v>43752</v>
      </c>
      <c r="E10453">
        <v>5</v>
      </c>
      <c r="F10453">
        <v>77</v>
      </c>
    </row>
    <row r="10454" spans="1:6" x14ac:dyDescent="0.3">
      <c r="A10454" t="s">
        <v>10</v>
      </c>
      <c r="B10454" t="s">
        <v>7</v>
      </c>
      <c r="C10454" t="s">
        <v>24</v>
      </c>
      <c r="D10454" s="4">
        <v>43752</v>
      </c>
      <c r="E10454">
        <v>5</v>
      </c>
      <c r="F10454">
        <v>77</v>
      </c>
    </row>
    <row r="10455" spans="1:6" x14ac:dyDescent="0.3">
      <c r="A10455" t="s">
        <v>10</v>
      </c>
      <c r="B10455" t="s">
        <v>4</v>
      </c>
      <c r="C10455" t="s">
        <v>20</v>
      </c>
      <c r="D10455" s="4">
        <v>43752</v>
      </c>
      <c r="E10455">
        <v>6</v>
      </c>
      <c r="F10455">
        <v>77</v>
      </c>
    </row>
    <row r="10456" spans="1:6" x14ac:dyDescent="0.3">
      <c r="A10456" t="s">
        <v>10</v>
      </c>
      <c r="B10456" t="s">
        <v>38</v>
      </c>
      <c r="C10456" t="s">
        <v>25</v>
      </c>
      <c r="D10456" s="4">
        <v>43752</v>
      </c>
      <c r="E10456">
        <v>7</v>
      </c>
      <c r="F10456">
        <v>77</v>
      </c>
    </row>
    <row r="10457" spans="1:6" x14ac:dyDescent="0.3">
      <c r="A10457" t="s">
        <v>10</v>
      </c>
      <c r="B10457" t="s">
        <v>36</v>
      </c>
      <c r="C10457" t="s">
        <v>24</v>
      </c>
      <c r="D10457" s="4">
        <v>43752</v>
      </c>
      <c r="E10457">
        <v>7</v>
      </c>
      <c r="F10457">
        <v>77</v>
      </c>
    </row>
    <row r="10458" spans="1:6" x14ac:dyDescent="0.3">
      <c r="A10458" t="s">
        <v>10</v>
      </c>
      <c r="B10458" t="s">
        <v>5</v>
      </c>
      <c r="C10458" t="s">
        <v>20</v>
      </c>
      <c r="D10458" s="4">
        <v>43752</v>
      </c>
      <c r="E10458">
        <v>7</v>
      </c>
      <c r="F10458">
        <v>77</v>
      </c>
    </row>
    <row r="10459" spans="1:6" x14ac:dyDescent="0.3">
      <c r="A10459" t="s">
        <v>10</v>
      </c>
      <c r="B10459" t="s">
        <v>36</v>
      </c>
      <c r="C10459" t="s">
        <v>25</v>
      </c>
      <c r="D10459" s="4">
        <v>43752</v>
      </c>
      <c r="E10459">
        <v>8</v>
      </c>
      <c r="F10459">
        <v>77</v>
      </c>
    </row>
    <row r="10460" spans="1:6" x14ac:dyDescent="0.3">
      <c r="A10460" t="s">
        <v>10</v>
      </c>
      <c r="B10460" t="s">
        <v>46</v>
      </c>
      <c r="C10460" t="s">
        <v>24</v>
      </c>
      <c r="D10460" s="4">
        <v>43752</v>
      </c>
      <c r="E10460">
        <v>8</v>
      </c>
      <c r="F10460">
        <v>77</v>
      </c>
    </row>
    <row r="10461" spans="1:6" x14ac:dyDescent="0.3">
      <c r="A10461" t="s">
        <v>11</v>
      </c>
      <c r="B10461" t="s">
        <v>39</v>
      </c>
      <c r="C10461" t="s">
        <v>25</v>
      </c>
      <c r="D10461" s="4">
        <v>43752</v>
      </c>
      <c r="E10461">
        <v>4</v>
      </c>
      <c r="F10461">
        <v>77</v>
      </c>
    </row>
    <row r="10462" spans="1:6" x14ac:dyDescent="0.3">
      <c r="A10462" t="s">
        <v>11</v>
      </c>
      <c r="B10462" t="s">
        <v>40</v>
      </c>
      <c r="C10462" t="s">
        <v>25</v>
      </c>
      <c r="D10462" s="4">
        <v>43752</v>
      </c>
      <c r="E10462">
        <v>4</v>
      </c>
      <c r="F10462">
        <v>77</v>
      </c>
    </row>
    <row r="10463" spans="1:6" x14ac:dyDescent="0.3">
      <c r="A10463" t="s">
        <v>11</v>
      </c>
      <c r="B10463" t="s">
        <v>45</v>
      </c>
      <c r="C10463" t="s">
        <v>20</v>
      </c>
      <c r="D10463" s="4">
        <v>43752</v>
      </c>
      <c r="E10463">
        <v>4</v>
      </c>
      <c r="F10463">
        <v>77</v>
      </c>
    </row>
    <row r="10464" spans="1:6" x14ac:dyDescent="0.3">
      <c r="A10464" t="s">
        <v>11</v>
      </c>
      <c r="B10464" t="s">
        <v>36</v>
      </c>
      <c r="C10464" t="s">
        <v>20</v>
      </c>
      <c r="D10464" s="4">
        <v>43752</v>
      </c>
      <c r="E10464">
        <v>4</v>
      </c>
      <c r="F10464">
        <v>77</v>
      </c>
    </row>
    <row r="10465" spans="1:6" x14ac:dyDescent="0.3">
      <c r="A10465" t="s">
        <v>11</v>
      </c>
      <c r="B10465" t="s">
        <v>5</v>
      </c>
      <c r="C10465" t="s">
        <v>20</v>
      </c>
      <c r="D10465" s="4">
        <v>43752</v>
      </c>
      <c r="E10465">
        <v>4</v>
      </c>
      <c r="F10465">
        <v>77</v>
      </c>
    </row>
    <row r="10466" spans="1:6" x14ac:dyDescent="0.3">
      <c r="A10466" t="s">
        <v>11</v>
      </c>
      <c r="B10466" t="s">
        <v>29</v>
      </c>
      <c r="C10466" t="s">
        <v>24</v>
      </c>
      <c r="D10466" s="4">
        <v>43752</v>
      </c>
      <c r="E10466">
        <v>7</v>
      </c>
      <c r="F10466">
        <v>77</v>
      </c>
    </row>
    <row r="10467" spans="1:6" x14ac:dyDescent="0.3">
      <c r="A10467" t="s">
        <v>11</v>
      </c>
      <c r="B10467" t="s">
        <v>44</v>
      </c>
      <c r="C10467" t="s">
        <v>24</v>
      </c>
      <c r="D10467" s="4">
        <v>43752</v>
      </c>
      <c r="E10467">
        <v>7</v>
      </c>
      <c r="F10467">
        <v>77</v>
      </c>
    </row>
    <row r="10468" spans="1:6" x14ac:dyDescent="0.3">
      <c r="A10468" t="s">
        <v>11</v>
      </c>
      <c r="B10468" t="s">
        <v>9</v>
      </c>
      <c r="C10468" t="s">
        <v>20</v>
      </c>
      <c r="D10468" s="4">
        <v>43752</v>
      </c>
      <c r="E10468">
        <v>8</v>
      </c>
      <c r="F10468">
        <v>77</v>
      </c>
    </row>
    <row r="10469" spans="1:6" x14ac:dyDescent="0.3">
      <c r="A10469" t="s">
        <v>12</v>
      </c>
      <c r="B10469" t="s">
        <v>38</v>
      </c>
      <c r="C10469" t="s">
        <v>25</v>
      </c>
      <c r="D10469" s="4">
        <v>43752</v>
      </c>
      <c r="E10469">
        <v>5</v>
      </c>
      <c r="F10469">
        <v>77</v>
      </c>
    </row>
    <row r="10470" spans="1:6" x14ac:dyDescent="0.3">
      <c r="A10470" t="s">
        <v>12</v>
      </c>
      <c r="B10470" t="s">
        <v>38</v>
      </c>
      <c r="C10470" t="s">
        <v>20</v>
      </c>
      <c r="D10470" s="4">
        <v>43752</v>
      </c>
      <c r="E10470">
        <v>5</v>
      </c>
      <c r="F10470">
        <v>77</v>
      </c>
    </row>
    <row r="10471" spans="1:6" x14ac:dyDescent="0.3">
      <c r="A10471" t="s">
        <v>12</v>
      </c>
      <c r="B10471" t="s">
        <v>36</v>
      </c>
      <c r="C10471" t="s">
        <v>24</v>
      </c>
      <c r="D10471" s="4">
        <v>43752</v>
      </c>
      <c r="E10471">
        <v>6</v>
      </c>
      <c r="F10471">
        <v>77</v>
      </c>
    </row>
    <row r="10472" spans="1:6" x14ac:dyDescent="0.3">
      <c r="A10472" t="s">
        <v>12</v>
      </c>
      <c r="B10472" t="s">
        <v>39</v>
      </c>
      <c r="C10472" t="s">
        <v>25</v>
      </c>
      <c r="D10472" s="4">
        <v>43752</v>
      </c>
      <c r="E10472">
        <v>7</v>
      </c>
      <c r="F10472">
        <v>77</v>
      </c>
    </row>
    <row r="10473" spans="1:6" x14ac:dyDescent="0.3">
      <c r="A10473" t="s">
        <v>12</v>
      </c>
      <c r="B10473" t="s">
        <v>38</v>
      </c>
      <c r="C10473" t="s">
        <v>24</v>
      </c>
      <c r="D10473" s="4">
        <v>43752</v>
      </c>
      <c r="E10473">
        <v>7</v>
      </c>
      <c r="F10473">
        <v>77</v>
      </c>
    </row>
    <row r="10474" spans="1:6" x14ac:dyDescent="0.3">
      <c r="A10474" t="s">
        <v>12</v>
      </c>
      <c r="B10474" t="s">
        <v>6</v>
      </c>
      <c r="C10474" t="s">
        <v>25</v>
      </c>
      <c r="D10474" s="4">
        <v>43752</v>
      </c>
      <c r="E10474">
        <v>8</v>
      </c>
      <c r="F10474">
        <v>77</v>
      </c>
    </row>
    <row r="10475" spans="1:6" x14ac:dyDescent="0.3">
      <c r="A10475" t="s">
        <v>26</v>
      </c>
      <c r="B10475" t="s">
        <v>44</v>
      </c>
      <c r="C10475" t="s">
        <v>25</v>
      </c>
      <c r="D10475" s="4">
        <v>43753</v>
      </c>
      <c r="E10475">
        <v>3</v>
      </c>
      <c r="F10475">
        <v>77</v>
      </c>
    </row>
    <row r="10476" spans="1:6" x14ac:dyDescent="0.3">
      <c r="A10476" t="s">
        <v>26</v>
      </c>
      <c r="B10476" t="s">
        <v>29</v>
      </c>
      <c r="C10476" t="s">
        <v>20</v>
      </c>
      <c r="D10476" s="4">
        <v>43753</v>
      </c>
      <c r="E10476">
        <v>3</v>
      </c>
      <c r="F10476">
        <v>77</v>
      </c>
    </row>
    <row r="10477" spans="1:6" x14ac:dyDescent="0.3">
      <c r="A10477" t="s">
        <v>26</v>
      </c>
      <c r="B10477" t="s">
        <v>29</v>
      </c>
      <c r="C10477" t="s">
        <v>24</v>
      </c>
      <c r="D10477" s="4">
        <v>43753</v>
      </c>
      <c r="E10477">
        <v>4</v>
      </c>
      <c r="F10477">
        <v>77</v>
      </c>
    </row>
    <row r="10478" spans="1:6" x14ac:dyDescent="0.3">
      <c r="A10478" t="s">
        <v>26</v>
      </c>
      <c r="B10478" t="s">
        <v>43</v>
      </c>
      <c r="C10478" t="s">
        <v>20</v>
      </c>
      <c r="D10478" s="4">
        <v>43753</v>
      </c>
      <c r="E10478">
        <v>4</v>
      </c>
      <c r="F10478">
        <v>77</v>
      </c>
    </row>
    <row r="10479" spans="1:6" x14ac:dyDescent="0.3">
      <c r="A10479" t="s">
        <v>26</v>
      </c>
      <c r="B10479" t="s">
        <v>30</v>
      </c>
      <c r="C10479" t="s">
        <v>20</v>
      </c>
      <c r="D10479" s="4">
        <v>43753</v>
      </c>
      <c r="E10479">
        <v>5</v>
      </c>
      <c r="F10479">
        <v>77</v>
      </c>
    </row>
    <row r="10480" spans="1:6" x14ac:dyDescent="0.3">
      <c r="A10480" t="s">
        <v>26</v>
      </c>
      <c r="B10480" t="s">
        <v>36</v>
      </c>
      <c r="C10480" t="s">
        <v>20</v>
      </c>
      <c r="D10480" s="4">
        <v>43753</v>
      </c>
      <c r="E10480">
        <v>5</v>
      </c>
      <c r="F10480">
        <v>77</v>
      </c>
    </row>
    <row r="10481" spans="1:6" x14ac:dyDescent="0.3">
      <c r="A10481" t="s">
        <v>26</v>
      </c>
      <c r="B10481" t="s">
        <v>46</v>
      </c>
      <c r="C10481" t="s">
        <v>20</v>
      </c>
      <c r="D10481" s="4">
        <v>43753</v>
      </c>
      <c r="E10481">
        <v>6</v>
      </c>
      <c r="F10481">
        <v>77</v>
      </c>
    </row>
    <row r="10482" spans="1:6" x14ac:dyDescent="0.3">
      <c r="A10482" t="s">
        <v>26</v>
      </c>
      <c r="B10482" t="s">
        <v>40</v>
      </c>
      <c r="C10482" t="s">
        <v>20</v>
      </c>
      <c r="D10482" s="4">
        <v>43753</v>
      </c>
      <c r="E10482">
        <v>7</v>
      </c>
      <c r="F10482">
        <v>77</v>
      </c>
    </row>
    <row r="10483" spans="1:6" x14ac:dyDescent="0.3">
      <c r="A10483" t="s">
        <v>26</v>
      </c>
      <c r="B10483" t="s">
        <v>6</v>
      </c>
      <c r="C10483" t="s">
        <v>25</v>
      </c>
      <c r="D10483" s="4">
        <v>43753</v>
      </c>
      <c r="E10483">
        <v>8</v>
      </c>
      <c r="F10483">
        <v>77</v>
      </c>
    </row>
    <row r="10484" spans="1:6" x14ac:dyDescent="0.3">
      <c r="A10484" t="s">
        <v>42</v>
      </c>
      <c r="B10484" t="s">
        <v>30</v>
      </c>
      <c r="C10484" t="s">
        <v>25</v>
      </c>
      <c r="D10484" s="4">
        <v>43753</v>
      </c>
      <c r="E10484">
        <v>4</v>
      </c>
      <c r="F10484">
        <v>77</v>
      </c>
    </row>
    <row r="10485" spans="1:6" x14ac:dyDescent="0.3">
      <c r="A10485" t="s">
        <v>42</v>
      </c>
      <c r="B10485" t="s">
        <v>39</v>
      </c>
      <c r="C10485" t="s">
        <v>24</v>
      </c>
      <c r="D10485" s="4">
        <v>43753</v>
      </c>
      <c r="E10485">
        <v>5</v>
      </c>
      <c r="F10485">
        <v>77</v>
      </c>
    </row>
    <row r="10486" spans="1:6" x14ac:dyDescent="0.3">
      <c r="A10486" t="s">
        <v>42</v>
      </c>
      <c r="B10486" t="s">
        <v>30</v>
      </c>
      <c r="C10486" t="s">
        <v>20</v>
      </c>
      <c r="D10486" s="4">
        <v>43753</v>
      </c>
      <c r="E10486">
        <v>5</v>
      </c>
      <c r="F10486">
        <v>77</v>
      </c>
    </row>
    <row r="10487" spans="1:6" x14ac:dyDescent="0.3">
      <c r="A10487" t="s">
        <v>42</v>
      </c>
      <c r="B10487" t="s">
        <v>38</v>
      </c>
      <c r="C10487" t="s">
        <v>20</v>
      </c>
      <c r="D10487" s="4">
        <v>43753</v>
      </c>
      <c r="E10487">
        <v>5</v>
      </c>
      <c r="F10487">
        <v>77</v>
      </c>
    </row>
    <row r="10488" spans="1:6" x14ac:dyDescent="0.3">
      <c r="A10488" t="s">
        <v>42</v>
      </c>
      <c r="B10488" t="s">
        <v>46</v>
      </c>
      <c r="C10488" t="s">
        <v>20</v>
      </c>
      <c r="D10488" s="4">
        <v>43753</v>
      </c>
      <c r="E10488">
        <v>5</v>
      </c>
      <c r="F10488">
        <v>77</v>
      </c>
    </row>
    <row r="10489" spans="1:6" x14ac:dyDescent="0.3">
      <c r="A10489" t="s">
        <v>42</v>
      </c>
      <c r="B10489" t="s">
        <v>5</v>
      </c>
      <c r="C10489" t="s">
        <v>25</v>
      </c>
      <c r="D10489" s="4">
        <v>43753</v>
      </c>
      <c r="E10489">
        <v>6</v>
      </c>
      <c r="F10489">
        <v>77</v>
      </c>
    </row>
    <row r="10490" spans="1:6" x14ac:dyDescent="0.3">
      <c r="A10490" t="s">
        <v>42</v>
      </c>
      <c r="B10490" t="s">
        <v>7</v>
      </c>
      <c r="C10490" t="s">
        <v>24</v>
      </c>
      <c r="D10490" s="4">
        <v>43753</v>
      </c>
      <c r="E10490">
        <v>6</v>
      </c>
      <c r="F10490">
        <v>77</v>
      </c>
    </row>
    <row r="10491" spans="1:6" x14ac:dyDescent="0.3">
      <c r="A10491" t="s">
        <v>42</v>
      </c>
      <c r="B10491" t="s">
        <v>40</v>
      </c>
      <c r="C10491" t="s">
        <v>24</v>
      </c>
      <c r="D10491" s="4">
        <v>43753</v>
      </c>
      <c r="E10491">
        <v>6</v>
      </c>
      <c r="F10491">
        <v>77</v>
      </c>
    </row>
    <row r="10492" spans="1:6" x14ac:dyDescent="0.3">
      <c r="A10492" t="s">
        <v>42</v>
      </c>
      <c r="B10492" t="s">
        <v>39</v>
      </c>
      <c r="C10492" t="s">
        <v>20</v>
      </c>
      <c r="D10492" s="4">
        <v>43753</v>
      </c>
      <c r="E10492">
        <v>6</v>
      </c>
      <c r="F10492">
        <v>77</v>
      </c>
    </row>
    <row r="10493" spans="1:6" x14ac:dyDescent="0.3">
      <c r="A10493" t="s">
        <v>42</v>
      </c>
      <c r="B10493" t="s">
        <v>37</v>
      </c>
      <c r="C10493" t="s">
        <v>25</v>
      </c>
      <c r="D10493" s="4">
        <v>43753</v>
      </c>
      <c r="E10493">
        <v>7</v>
      </c>
      <c r="F10493">
        <v>77</v>
      </c>
    </row>
    <row r="10494" spans="1:6" x14ac:dyDescent="0.3">
      <c r="A10494" t="s">
        <v>42</v>
      </c>
      <c r="B10494" t="s">
        <v>38</v>
      </c>
      <c r="C10494" t="s">
        <v>24</v>
      </c>
      <c r="D10494" s="4">
        <v>43753</v>
      </c>
      <c r="E10494">
        <v>7</v>
      </c>
      <c r="F10494">
        <v>77</v>
      </c>
    </row>
    <row r="10495" spans="1:6" x14ac:dyDescent="0.3">
      <c r="A10495" t="s">
        <v>42</v>
      </c>
      <c r="B10495" t="s">
        <v>4</v>
      </c>
      <c r="C10495" t="s">
        <v>20</v>
      </c>
      <c r="D10495" s="4">
        <v>43753</v>
      </c>
      <c r="E10495">
        <v>7</v>
      </c>
      <c r="F10495">
        <v>77</v>
      </c>
    </row>
    <row r="10496" spans="1:6" x14ac:dyDescent="0.3">
      <c r="A10496" t="s">
        <v>42</v>
      </c>
      <c r="B10496" t="s">
        <v>6</v>
      </c>
      <c r="C10496" t="s">
        <v>25</v>
      </c>
      <c r="D10496" s="4">
        <v>43753</v>
      </c>
      <c r="E10496">
        <v>8</v>
      </c>
      <c r="F10496">
        <v>77</v>
      </c>
    </row>
    <row r="10497" spans="1:6" x14ac:dyDescent="0.3">
      <c r="A10497" t="s">
        <v>42</v>
      </c>
      <c r="B10497" t="s">
        <v>37</v>
      </c>
      <c r="C10497" t="s">
        <v>24</v>
      </c>
      <c r="D10497" s="4">
        <v>43753</v>
      </c>
      <c r="E10497">
        <v>8</v>
      </c>
      <c r="F10497">
        <v>77</v>
      </c>
    </row>
    <row r="10498" spans="1:6" x14ac:dyDescent="0.3">
      <c r="A10498" t="s">
        <v>10</v>
      </c>
      <c r="B10498" t="s">
        <v>45</v>
      </c>
      <c r="C10498" t="s">
        <v>25</v>
      </c>
      <c r="D10498" s="4">
        <v>43753</v>
      </c>
      <c r="E10498">
        <v>3</v>
      </c>
      <c r="F10498">
        <v>77</v>
      </c>
    </row>
    <row r="10499" spans="1:6" x14ac:dyDescent="0.3">
      <c r="A10499" t="s">
        <v>10</v>
      </c>
      <c r="B10499" t="s">
        <v>43</v>
      </c>
      <c r="C10499" t="s">
        <v>25</v>
      </c>
      <c r="D10499" s="4">
        <v>43753</v>
      </c>
      <c r="E10499">
        <v>3</v>
      </c>
      <c r="F10499">
        <v>77</v>
      </c>
    </row>
    <row r="10500" spans="1:6" x14ac:dyDescent="0.3">
      <c r="A10500" t="s">
        <v>10</v>
      </c>
      <c r="B10500" t="s">
        <v>46</v>
      </c>
      <c r="C10500" t="s">
        <v>24</v>
      </c>
      <c r="D10500" s="4">
        <v>43753</v>
      </c>
      <c r="E10500">
        <v>3</v>
      </c>
      <c r="F10500">
        <v>77</v>
      </c>
    </row>
    <row r="10501" spans="1:6" x14ac:dyDescent="0.3">
      <c r="A10501" t="s">
        <v>10</v>
      </c>
      <c r="B10501" t="s">
        <v>9</v>
      </c>
      <c r="C10501" t="s">
        <v>20</v>
      </c>
      <c r="D10501" s="4">
        <v>43753</v>
      </c>
      <c r="E10501">
        <v>3</v>
      </c>
      <c r="F10501">
        <v>77</v>
      </c>
    </row>
    <row r="10502" spans="1:6" x14ac:dyDescent="0.3">
      <c r="A10502" t="s">
        <v>10</v>
      </c>
      <c r="B10502" t="s">
        <v>30</v>
      </c>
      <c r="C10502" t="s">
        <v>24</v>
      </c>
      <c r="D10502" s="4">
        <v>43753</v>
      </c>
      <c r="E10502">
        <v>4</v>
      </c>
      <c r="F10502">
        <v>77</v>
      </c>
    </row>
    <row r="10503" spans="1:6" x14ac:dyDescent="0.3">
      <c r="A10503" t="s">
        <v>10</v>
      </c>
      <c r="B10503" t="s">
        <v>36</v>
      </c>
      <c r="C10503" t="s">
        <v>24</v>
      </c>
      <c r="D10503" s="4">
        <v>43753</v>
      </c>
      <c r="E10503">
        <v>4</v>
      </c>
      <c r="F10503">
        <v>77</v>
      </c>
    </row>
    <row r="10504" spans="1:6" x14ac:dyDescent="0.3">
      <c r="A10504" t="s">
        <v>10</v>
      </c>
      <c r="B10504" t="s">
        <v>40</v>
      </c>
      <c r="C10504" t="s">
        <v>25</v>
      </c>
      <c r="D10504" s="4">
        <v>43753</v>
      </c>
      <c r="E10504">
        <v>5</v>
      </c>
      <c r="F10504">
        <v>77</v>
      </c>
    </row>
    <row r="10505" spans="1:6" x14ac:dyDescent="0.3">
      <c r="A10505" t="s">
        <v>10</v>
      </c>
      <c r="B10505" t="s">
        <v>5</v>
      </c>
      <c r="C10505" t="s">
        <v>25</v>
      </c>
      <c r="D10505" s="4">
        <v>43753</v>
      </c>
      <c r="E10505">
        <v>6</v>
      </c>
      <c r="F10505">
        <v>77</v>
      </c>
    </row>
    <row r="10506" spans="1:6" x14ac:dyDescent="0.3">
      <c r="A10506" t="s">
        <v>10</v>
      </c>
      <c r="B10506" t="s">
        <v>36</v>
      </c>
      <c r="C10506" t="s">
        <v>20</v>
      </c>
      <c r="D10506" s="4">
        <v>43753</v>
      </c>
      <c r="E10506">
        <v>6</v>
      </c>
      <c r="F10506">
        <v>77</v>
      </c>
    </row>
    <row r="10507" spans="1:6" x14ac:dyDescent="0.3">
      <c r="A10507" t="s">
        <v>10</v>
      </c>
      <c r="B10507" t="s">
        <v>29</v>
      </c>
      <c r="C10507" t="s">
        <v>25</v>
      </c>
      <c r="D10507" s="4">
        <v>43753</v>
      </c>
      <c r="E10507">
        <v>7</v>
      </c>
      <c r="F10507">
        <v>77</v>
      </c>
    </row>
    <row r="10508" spans="1:6" x14ac:dyDescent="0.3">
      <c r="A10508" t="s">
        <v>10</v>
      </c>
      <c r="B10508" t="s">
        <v>7</v>
      </c>
      <c r="C10508" t="s">
        <v>24</v>
      </c>
      <c r="D10508" s="4">
        <v>43753</v>
      </c>
      <c r="E10508">
        <v>7</v>
      </c>
      <c r="F10508">
        <v>77</v>
      </c>
    </row>
    <row r="10509" spans="1:6" x14ac:dyDescent="0.3">
      <c r="A10509" t="s">
        <v>10</v>
      </c>
      <c r="B10509" t="s">
        <v>37</v>
      </c>
      <c r="C10509" t="s">
        <v>24</v>
      </c>
      <c r="D10509" s="4">
        <v>43753</v>
      </c>
      <c r="E10509">
        <v>7</v>
      </c>
      <c r="F10509">
        <v>77</v>
      </c>
    </row>
    <row r="10510" spans="1:6" x14ac:dyDescent="0.3">
      <c r="A10510" t="s">
        <v>10</v>
      </c>
      <c r="B10510" t="s">
        <v>44</v>
      </c>
      <c r="C10510" t="s">
        <v>24</v>
      </c>
      <c r="D10510" s="4">
        <v>43753</v>
      </c>
      <c r="E10510">
        <v>7</v>
      </c>
      <c r="F10510">
        <v>77</v>
      </c>
    </row>
    <row r="10511" spans="1:6" x14ac:dyDescent="0.3">
      <c r="A10511" t="s">
        <v>10</v>
      </c>
      <c r="B10511" t="s">
        <v>37</v>
      </c>
      <c r="C10511" t="s">
        <v>20</v>
      </c>
      <c r="D10511" s="4">
        <v>43753</v>
      </c>
      <c r="E10511">
        <v>7</v>
      </c>
      <c r="F10511">
        <v>77</v>
      </c>
    </row>
    <row r="10512" spans="1:6" x14ac:dyDescent="0.3">
      <c r="A10512" t="s">
        <v>10</v>
      </c>
      <c r="B10512" t="s">
        <v>30</v>
      </c>
      <c r="C10512" t="s">
        <v>20</v>
      </c>
      <c r="D10512" s="4">
        <v>43753</v>
      </c>
      <c r="E10512">
        <v>8</v>
      </c>
      <c r="F10512">
        <v>77</v>
      </c>
    </row>
    <row r="10513" spans="1:6" x14ac:dyDescent="0.3">
      <c r="A10513" t="s">
        <v>11</v>
      </c>
      <c r="B10513" t="s">
        <v>38</v>
      </c>
      <c r="C10513" t="s">
        <v>20</v>
      </c>
      <c r="D10513" s="4">
        <v>43753</v>
      </c>
      <c r="E10513">
        <v>3</v>
      </c>
      <c r="F10513">
        <v>77</v>
      </c>
    </row>
    <row r="10514" spans="1:6" x14ac:dyDescent="0.3">
      <c r="A10514" t="s">
        <v>11</v>
      </c>
      <c r="B10514" t="s">
        <v>30</v>
      </c>
      <c r="C10514" t="s">
        <v>25</v>
      </c>
      <c r="D10514" s="4">
        <v>43753</v>
      </c>
      <c r="E10514">
        <v>4</v>
      </c>
      <c r="F10514">
        <v>77</v>
      </c>
    </row>
    <row r="10515" spans="1:6" x14ac:dyDescent="0.3">
      <c r="A10515" t="s">
        <v>11</v>
      </c>
      <c r="B10515" t="s">
        <v>41</v>
      </c>
      <c r="C10515" t="s">
        <v>20</v>
      </c>
      <c r="D10515" s="4">
        <v>43753</v>
      </c>
      <c r="E10515">
        <v>4</v>
      </c>
      <c r="F10515">
        <v>77</v>
      </c>
    </row>
    <row r="10516" spans="1:6" x14ac:dyDescent="0.3">
      <c r="A10516" t="s">
        <v>11</v>
      </c>
      <c r="B10516" t="s">
        <v>43</v>
      </c>
      <c r="C10516" t="s">
        <v>24</v>
      </c>
      <c r="D10516" s="4">
        <v>43753</v>
      </c>
      <c r="E10516">
        <v>5</v>
      </c>
      <c r="F10516">
        <v>77</v>
      </c>
    </row>
    <row r="10517" spans="1:6" x14ac:dyDescent="0.3">
      <c r="A10517" t="s">
        <v>11</v>
      </c>
      <c r="B10517" t="s">
        <v>44</v>
      </c>
      <c r="C10517" t="s">
        <v>20</v>
      </c>
      <c r="D10517" s="4">
        <v>43753</v>
      </c>
      <c r="E10517">
        <v>5</v>
      </c>
      <c r="F10517">
        <v>77</v>
      </c>
    </row>
    <row r="10518" spans="1:6" x14ac:dyDescent="0.3">
      <c r="A10518" t="s">
        <v>11</v>
      </c>
      <c r="B10518" t="s">
        <v>9</v>
      </c>
      <c r="C10518" t="s">
        <v>24</v>
      </c>
      <c r="D10518" s="4">
        <v>43753</v>
      </c>
      <c r="E10518">
        <v>7</v>
      </c>
      <c r="F10518">
        <v>77</v>
      </c>
    </row>
    <row r="10519" spans="1:6" x14ac:dyDescent="0.3">
      <c r="A10519" t="s">
        <v>11</v>
      </c>
      <c r="B10519" t="s">
        <v>9</v>
      </c>
      <c r="C10519" t="s">
        <v>25</v>
      </c>
      <c r="D10519" s="4">
        <v>43753</v>
      </c>
      <c r="E10519">
        <v>8</v>
      </c>
      <c r="F10519">
        <v>77</v>
      </c>
    </row>
    <row r="10520" spans="1:6" x14ac:dyDescent="0.3">
      <c r="A10520" t="s">
        <v>11</v>
      </c>
      <c r="B10520" t="s">
        <v>5</v>
      </c>
      <c r="C10520" t="s">
        <v>24</v>
      </c>
      <c r="D10520" s="4">
        <v>43753</v>
      </c>
      <c r="E10520">
        <v>8</v>
      </c>
      <c r="F10520">
        <v>77</v>
      </c>
    </row>
    <row r="10521" spans="1:6" x14ac:dyDescent="0.3">
      <c r="A10521" t="s">
        <v>11</v>
      </c>
      <c r="B10521" t="s">
        <v>7</v>
      </c>
      <c r="C10521" t="s">
        <v>20</v>
      </c>
      <c r="D10521" s="4">
        <v>43753</v>
      </c>
      <c r="E10521">
        <v>8</v>
      </c>
      <c r="F10521">
        <v>77</v>
      </c>
    </row>
    <row r="10522" spans="1:6" x14ac:dyDescent="0.3">
      <c r="A10522" t="s">
        <v>12</v>
      </c>
      <c r="B10522" t="s">
        <v>45</v>
      </c>
      <c r="C10522" t="s">
        <v>25</v>
      </c>
      <c r="D10522" s="4">
        <v>43753</v>
      </c>
      <c r="E10522">
        <v>5</v>
      </c>
      <c r="F10522">
        <v>77</v>
      </c>
    </row>
    <row r="10523" spans="1:6" x14ac:dyDescent="0.3">
      <c r="A10523" t="s">
        <v>12</v>
      </c>
      <c r="B10523" t="s">
        <v>43</v>
      </c>
      <c r="C10523" t="s">
        <v>20</v>
      </c>
      <c r="D10523" s="4">
        <v>43753</v>
      </c>
      <c r="E10523">
        <v>5</v>
      </c>
      <c r="F10523">
        <v>77</v>
      </c>
    </row>
    <row r="10524" spans="1:6" x14ac:dyDescent="0.3">
      <c r="A10524" t="s">
        <v>12</v>
      </c>
      <c r="B10524" t="s">
        <v>37</v>
      </c>
      <c r="C10524" t="s">
        <v>25</v>
      </c>
      <c r="D10524" s="4">
        <v>43753</v>
      </c>
      <c r="E10524">
        <v>6</v>
      </c>
      <c r="F10524">
        <v>77</v>
      </c>
    </row>
    <row r="10525" spans="1:6" x14ac:dyDescent="0.3">
      <c r="A10525" t="s">
        <v>12</v>
      </c>
      <c r="B10525" t="s">
        <v>37</v>
      </c>
      <c r="C10525" t="s">
        <v>24</v>
      </c>
      <c r="D10525" s="4">
        <v>43753</v>
      </c>
      <c r="E10525">
        <v>6</v>
      </c>
      <c r="F10525">
        <v>77</v>
      </c>
    </row>
    <row r="10526" spans="1:6" x14ac:dyDescent="0.3">
      <c r="A10526" t="s">
        <v>12</v>
      </c>
      <c r="B10526" t="s">
        <v>30</v>
      </c>
      <c r="C10526" t="s">
        <v>20</v>
      </c>
      <c r="D10526" s="4">
        <v>43753</v>
      </c>
      <c r="E10526">
        <v>6</v>
      </c>
      <c r="F10526">
        <v>77</v>
      </c>
    </row>
    <row r="10527" spans="1:6" x14ac:dyDescent="0.3">
      <c r="A10527" t="s">
        <v>12</v>
      </c>
      <c r="B10527" t="s">
        <v>39</v>
      </c>
      <c r="C10527" t="s">
        <v>24</v>
      </c>
      <c r="D10527" s="4">
        <v>43753</v>
      </c>
      <c r="E10527">
        <v>7</v>
      </c>
      <c r="F10527">
        <v>77</v>
      </c>
    </row>
    <row r="10528" spans="1:6" x14ac:dyDescent="0.3">
      <c r="A10528" t="s">
        <v>12</v>
      </c>
      <c r="B10528" t="s">
        <v>6</v>
      </c>
      <c r="C10528" t="s">
        <v>24</v>
      </c>
      <c r="D10528" s="4">
        <v>43753</v>
      </c>
      <c r="E10528">
        <v>7</v>
      </c>
      <c r="F10528">
        <v>77</v>
      </c>
    </row>
    <row r="10529" spans="1:6" x14ac:dyDescent="0.3">
      <c r="A10529" t="s">
        <v>12</v>
      </c>
      <c r="B10529" t="s">
        <v>41</v>
      </c>
      <c r="C10529" t="s">
        <v>25</v>
      </c>
      <c r="D10529" s="4">
        <v>43753</v>
      </c>
      <c r="E10529">
        <v>8</v>
      </c>
      <c r="F10529">
        <v>77</v>
      </c>
    </row>
    <row r="10530" spans="1:6" x14ac:dyDescent="0.3">
      <c r="A10530" t="s">
        <v>12</v>
      </c>
      <c r="B10530" t="s">
        <v>46</v>
      </c>
      <c r="C10530" t="s">
        <v>24</v>
      </c>
      <c r="D10530" s="4">
        <v>43753</v>
      </c>
      <c r="E10530">
        <v>8</v>
      </c>
      <c r="F10530">
        <v>77</v>
      </c>
    </row>
    <row r="10531" spans="1:6" x14ac:dyDescent="0.3">
      <c r="A10531" t="s">
        <v>12</v>
      </c>
      <c r="B10531" t="s">
        <v>36</v>
      </c>
      <c r="C10531" t="s">
        <v>20</v>
      </c>
      <c r="D10531" s="4">
        <v>43753</v>
      </c>
      <c r="E10531">
        <v>8</v>
      </c>
      <c r="F10531">
        <v>77</v>
      </c>
    </row>
    <row r="10532" spans="1:6" x14ac:dyDescent="0.3">
      <c r="A10532" t="s">
        <v>26</v>
      </c>
      <c r="B10532" t="s">
        <v>37</v>
      </c>
      <c r="C10532" t="s">
        <v>25</v>
      </c>
      <c r="D10532" s="4">
        <v>43754</v>
      </c>
      <c r="E10532">
        <v>3</v>
      </c>
      <c r="F10532">
        <v>77</v>
      </c>
    </row>
    <row r="10533" spans="1:6" x14ac:dyDescent="0.3">
      <c r="A10533" t="s">
        <v>26</v>
      </c>
      <c r="B10533" t="s">
        <v>4</v>
      </c>
      <c r="C10533" t="s">
        <v>24</v>
      </c>
      <c r="D10533" s="4">
        <v>43754</v>
      </c>
      <c r="E10533">
        <v>3</v>
      </c>
      <c r="F10533">
        <v>77</v>
      </c>
    </row>
    <row r="10534" spans="1:6" x14ac:dyDescent="0.3">
      <c r="A10534" t="s">
        <v>26</v>
      </c>
      <c r="B10534" t="s">
        <v>38</v>
      </c>
      <c r="C10534" t="s">
        <v>20</v>
      </c>
      <c r="D10534" s="4">
        <v>43754</v>
      </c>
      <c r="E10534">
        <v>3</v>
      </c>
      <c r="F10534">
        <v>77</v>
      </c>
    </row>
    <row r="10535" spans="1:6" x14ac:dyDescent="0.3">
      <c r="A10535" t="s">
        <v>26</v>
      </c>
      <c r="B10535" t="s">
        <v>46</v>
      </c>
      <c r="C10535" t="s">
        <v>25</v>
      </c>
      <c r="D10535" s="4">
        <v>43754</v>
      </c>
      <c r="E10535">
        <v>4</v>
      </c>
      <c r="F10535">
        <v>77</v>
      </c>
    </row>
    <row r="10536" spans="1:6" x14ac:dyDescent="0.3">
      <c r="A10536" t="s">
        <v>26</v>
      </c>
      <c r="B10536" t="s">
        <v>30</v>
      </c>
      <c r="C10536" t="s">
        <v>24</v>
      </c>
      <c r="D10536" s="4">
        <v>43754</v>
      </c>
      <c r="E10536">
        <v>4</v>
      </c>
      <c r="F10536">
        <v>77</v>
      </c>
    </row>
    <row r="10537" spans="1:6" x14ac:dyDescent="0.3">
      <c r="A10537" t="s">
        <v>26</v>
      </c>
      <c r="B10537" t="s">
        <v>40</v>
      </c>
      <c r="C10537" t="s">
        <v>20</v>
      </c>
      <c r="D10537" s="4">
        <v>43754</v>
      </c>
      <c r="E10537">
        <v>4</v>
      </c>
      <c r="F10537">
        <v>77</v>
      </c>
    </row>
    <row r="10538" spans="1:6" x14ac:dyDescent="0.3">
      <c r="A10538" t="s">
        <v>26</v>
      </c>
      <c r="B10538" t="s">
        <v>41</v>
      </c>
      <c r="C10538" t="s">
        <v>20</v>
      </c>
      <c r="D10538" s="4">
        <v>43754</v>
      </c>
      <c r="E10538">
        <v>5</v>
      </c>
      <c r="F10538">
        <v>77</v>
      </c>
    </row>
    <row r="10539" spans="1:6" x14ac:dyDescent="0.3">
      <c r="A10539" t="s">
        <v>26</v>
      </c>
      <c r="B10539" t="s">
        <v>44</v>
      </c>
      <c r="C10539" t="s">
        <v>24</v>
      </c>
      <c r="D10539" s="4">
        <v>43754</v>
      </c>
      <c r="E10539">
        <v>6</v>
      </c>
      <c r="F10539">
        <v>77</v>
      </c>
    </row>
    <row r="10540" spans="1:6" x14ac:dyDescent="0.3">
      <c r="A10540" t="s">
        <v>26</v>
      </c>
      <c r="B10540" t="s">
        <v>41</v>
      </c>
      <c r="C10540" t="s">
        <v>24</v>
      </c>
      <c r="D10540" s="4">
        <v>43754</v>
      </c>
      <c r="E10540">
        <v>6</v>
      </c>
      <c r="F10540">
        <v>77</v>
      </c>
    </row>
    <row r="10541" spans="1:6" x14ac:dyDescent="0.3">
      <c r="A10541" t="s">
        <v>26</v>
      </c>
      <c r="B10541" t="s">
        <v>5</v>
      </c>
      <c r="C10541" t="s">
        <v>24</v>
      </c>
      <c r="D10541" s="4">
        <v>43754</v>
      </c>
      <c r="E10541">
        <v>6</v>
      </c>
      <c r="F10541">
        <v>77</v>
      </c>
    </row>
    <row r="10542" spans="1:6" x14ac:dyDescent="0.3">
      <c r="A10542" t="s">
        <v>26</v>
      </c>
      <c r="B10542" t="s">
        <v>28</v>
      </c>
      <c r="C10542" t="s">
        <v>24</v>
      </c>
      <c r="D10542" s="4">
        <v>43754</v>
      </c>
      <c r="E10542">
        <v>7</v>
      </c>
      <c r="F10542">
        <v>77</v>
      </c>
    </row>
    <row r="10543" spans="1:6" x14ac:dyDescent="0.3">
      <c r="A10543" t="s">
        <v>26</v>
      </c>
      <c r="B10543" t="s">
        <v>39</v>
      </c>
      <c r="C10543" t="s">
        <v>24</v>
      </c>
      <c r="D10543" s="4">
        <v>43754</v>
      </c>
      <c r="E10543">
        <v>7</v>
      </c>
      <c r="F10543">
        <v>77</v>
      </c>
    </row>
    <row r="10544" spans="1:6" x14ac:dyDescent="0.3">
      <c r="A10544" t="s">
        <v>42</v>
      </c>
      <c r="B10544" t="s">
        <v>36</v>
      </c>
      <c r="C10544" t="s">
        <v>25</v>
      </c>
      <c r="D10544" s="4">
        <v>43754</v>
      </c>
      <c r="E10544">
        <v>3</v>
      </c>
      <c r="F10544">
        <v>77</v>
      </c>
    </row>
    <row r="10545" spans="1:6" x14ac:dyDescent="0.3">
      <c r="A10545" t="s">
        <v>42</v>
      </c>
      <c r="B10545" t="s">
        <v>28</v>
      </c>
      <c r="C10545" t="s">
        <v>24</v>
      </c>
      <c r="D10545" s="4">
        <v>43754</v>
      </c>
      <c r="E10545">
        <v>3</v>
      </c>
      <c r="F10545">
        <v>77</v>
      </c>
    </row>
    <row r="10546" spans="1:6" x14ac:dyDescent="0.3">
      <c r="A10546" t="s">
        <v>42</v>
      </c>
      <c r="B10546" t="s">
        <v>45</v>
      </c>
      <c r="C10546" t="s">
        <v>25</v>
      </c>
      <c r="D10546" s="4">
        <v>43754</v>
      </c>
      <c r="E10546">
        <v>4</v>
      </c>
      <c r="F10546">
        <v>77</v>
      </c>
    </row>
    <row r="10547" spans="1:6" x14ac:dyDescent="0.3">
      <c r="A10547" t="s">
        <v>42</v>
      </c>
      <c r="B10547" t="s">
        <v>46</v>
      </c>
      <c r="C10547" t="s">
        <v>25</v>
      </c>
      <c r="D10547" s="4">
        <v>43754</v>
      </c>
      <c r="E10547">
        <v>4</v>
      </c>
      <c r="F10547">
        <v>77</v>
      </c>
    </row>
    <row r="10548" spans="1:6" x14ac:dyDescent="0.3">
      <c r="A10548" t="s">
        <v>42</v>
      </c>
      <c r="B10548" t="s">
        <v>43</v>
      </c>
      <c r="C10548" t="s">
        <v>24</v>
      </c>
      <c r="D10548" s="4">
        <v>43754</v>
      </c>
      <c r="E10548">
        <v>4</v>
      </c>
      <c r="F10548">
        <v>77</v>
      </c>
    </row>
    <row r="10549" spans="1:6" x14ac:dyDescent="0.3">
      <c r="A10549" t="s">
        <v>42</v>
      </c>
      <c r="B10549" t="s">
        <v>43</v>
      </c>
      <c r="C10549" t="s">
        <v>20</v>
      </c>
      <c r="D10549" s="4">
        <v>43754</v>
      </c>
      <c r="E10549">
        <v>4</v>
      </c>
      <c r="F10549">
        <v>77</v>
      </c>
    </row>
    <row r="10550" spans="1:6" x14ac:dyDescent="0.3">
      <c r="A10550" t="s">
        <v>42</v>
      </c>
      <c r="B10550" t="s">
        <v>38</v>
      </c>
      <c r="C10550" t="s">
        <v>20</v>
      </c>
      <c r="D10550" s="4">
        <v>43754</v>
      </c>
      <c r="E10550">
        <v>5</v>
      </c>
      <c r="F10550">
        <v>77</v>
      </c>
    </row>
    <row r="10551" spans="1:6" x14ac:dyDescent="0.3">
      <c r="A10551" t="s">
        <v>42</v>
      </c>
      <c r="B10551" t="s">
        <v>6</v>
      </c>
      <c r="C10551" t="s">
        <v>20</v>
      </c>
      <c r="D10551" s="4">
        <v>43754</v>
      </c>
      <c r="E10551">
        <v>5</v>
      </c>
      <c r="F10551">
        <v>77</v>
      </c>
    </row>
    <row r="10552" spans="1:6" x14ac:dyDescent="0.3">
      <c r="A10552" t="s">
        <v>42</v>
      </c>
      <c r="B10552" t="s">
        <v>29</v>
      </c>
      <c r="C10552" t="s">
        <v>24</v>
      </c>
      <c r="D10552" s="4">
        <v>43754</v>
      </c>
      <c r="E10552">
        <v>6</v>
      </c>
      <c r="F10552">
        <v>77</v>
      </c>
    </row>
    <row r="10553" spans="1:6" x14ac:dyDescent="0.3">
      <c r="A10553" t="s">
        <v>42</v>
      </c>
      <c r="B10553" t="s">
        <v>7</v>
      </c>
      <c r="C10553" t="s">
        <v>20</v>
      </c>
      <c r="D10553" s="4">
        <v>43754</v>
      </c>
      <c r="E10553">
        <v>6</v>
      </c>
      <c r="F10553">
        <v>77</v>
      </c>
    </row>
    <row r="10554" spans="1:6" x14ac:dyDescent="0.3">
      <c r="A10554" t="s">
        <v>42</v>
      </c>
      <c r="B10554" t="s">
        <v>37</v>
      </c>
      <c r="C10554" t="s">
        <v>20</v>
      </c>
      <c r="D10554" s="4">
        <v>43754</v>
      </c>
      <c r="E10554">
        <v>6</v>
      </c>
      <c r="F10554">
        <v>77</v>
      </c>
    </row>
    <row r="10555" spans="1:6" x14ac:dyDescent="0.3">
      <c r="A10555" t="s">
        <v>42</v>
      </c>
      <c r="B10555" t="s">
        <v>45</v>
      </c>
      <c r="C10555" t="s">
        <v>20</v>
      </c>
      <c r="D10555" s="4">
        <v>43754</v>
      </c>
      <c r="E10555">
        <v>6</v>
      </c>
      <c r="F10555">
        <v>77</v>
      </c>
    </row>
    <row r="10556" spans="1:6" x14ac:dyDescent="0.3">
      <c r="A10556" t="s">
        <v>42</v>
      </c>
      <c r="B10556" t="s">
        <v>6</v>
      </c>
      <c r="C10556" t="s">
        <v>24</v>
      </c>
      <c r="D10556" s="4">
        <v>43754</v>
      </c>
      <c r="E10556">
        <v>7</v>
      </c>
      <c r="F10556">
        <v>77</v>
      </c>
    </row>
    <row r="10557" spans="1:6" x14ac:dyDescent="0.3">
      <c r="A10557" t="s">
        <v>42</v>
      </c>
      <c r="B10557" t="s">
        <v>7</v>
      </c>
      <c r="C10557" t="s">
        <v>25</v>
      </c>
      <c r="D10557" s="4">
        <v>43754</v>
      </c>
      <c r="E10557">
        <v>8</v>
      </c>
      <c r="F10557">
        <v>77</v>
      </c>
    </row>
    <row r="10558" spans="1:6" x14ac:dyDescent="0.3">
      <c r="A10558" t="s">
        <v>42</v>
      </c>
      <c r="B10558" t="s">
        <v>30</v>
      </c>
      <c r="C10558" t="s">
        <v>25</v>
      </c>
      <c r="D10558" s="4">
        <v>43754</v>
      </c>
      <c r="E10558">
        <v>8</v>
      </c>
      <c r="F10558">
        <v>77</v>
      </c>
    </row>
    <row r="10559" spans="1:6" x14ac:dyDescent="0.3">
      <c r="A10559" t="s">
        <v>42</v>
      </c>
      <c r="B10559" t="s">
        <v>44</v>
      </c>
      <c r="C10559" t="s">
        <v>20</v>
      </c>
      <c r="D10559" s="4">
        <v>43754</v>
      </c>
      <c r="E10559">
        <v>8</v>
      </c>
      <c r="F10559">
        <v>77</v>
      </c>
    </row>
    <row r="10560" spans="1:6" x14ac:dyDescent="0.3">
      <c r="A10560" t="s">
        <v>10</v>
      </c>
      <c r="B10560" t="s">
        <v>44</v>
      </c>
      <c r="C10560" t="s">
        <v>25</v>
      </c>
      <c r="D10560" s="4">
        <v>43754</v>
      </c>
      <c r="E10560">
        <v>3</v>
      </c>
      <c r="F10560">
        <v>77</v>
      </c>
    </row>
    <row r="10561" spans="1:6" x14ac:dyDescent="0.3">
      <c r="A10561" t="s">
        <v>10</v>
      </c>
      <c r="B10561" t="s">
        <v>30</v>
      </c>
      <c r="C10561" t="s">
        <v>25</v>
      </c>
      <c r="D10561" s="4">
        <v>43754</v>
      </c>
      <c r="E10561">
        <v>4</v>
      </c>
      <c r="F10561">
        <v>77</v>
      </c>
    </row>
    <row r="10562" spans="1:6" x14ac:dyDescent="0.3">
      <c r="A10562" t="s">
        <v>10</v>
      </c>
      <c r="B10562" t="s">
        <v>46</v>
      </c>
      <c r="C10562" t="s">
        <v>25</v>
      </c>
      <c r="D10562" s="4">
        <v>43754</v>
      </c>
      <c r="E10562">
        <v>4</v>
      </c>
      <c r="F10562">
        <v>77</v>
      </c>
    </row>
    <row r="10563" spans="1:6" x14ac:dyDescent="0.3">
      <c r="A10563" t="s">
        <v>10</v>
      </c>
      <c r="B10563" t="s">
        <v>40</v>
      </c>
      <c r="C10563" t="s">
        <v>20</v>
      </c>
      <c r="D10563" s="4">
        <v>43754</v>
      </c>
      <c r="E10563">
        <v>4</v>
      </c>
      <c r="F10563">
        <v>77</v>
      </c>
    </row>
    <row r="10564" spans="1:6" x14ac:dyDescent="0.3">
      <c r="A10564" t="s">
        <v>10</v>
      </c>
      <c r="B10564" t="s">
        <v>40</v>
      </c>
      <c r="C10564" t="s">
        <v>25</v>
      </c>
      <c r="D10564" s="4">
        <v>43754</v>
      </c>
      <c r="E10564">
        <v>5</v>
      </c>
      <c r="F10564">
        <v>77</v>
      </c>
    </row>
    <row r="10565" spans="1:6" x14ac:dyDescent="0.3">
      <c r="A10565" t="s">
        <v>10</v>
      </c>
      <c r="B10565" t="s">
        <v>4</v>
      </c>
      <c r="C10565" t="s">
        <v>25</v>
      </c>
      <c r="D10565" s="4">
        <v>43754</v>
      </c>
      <c r="E10565">
        <v>5</v>
      </c>
      <c r="F10565">
        <v>77</v>
      </c>
    </row>
    <row r="10566" spans="1:6" x14ac:dyDescent="0.3">
      <c r="A10566" t="s">
        <v>10</v>
      </c>
      <c r="B10566" t="s">
        <v>29</v>
      </c>
      <c r="C10566" t="s">
        <v>24</v>
      </c>
      <c r="D10566" s="4">
        <v>43754</v>
      </c>
      <c r="E10566">
        <v>5</v>
      </c>
      <c r="F10566">
        <v>77</v>
      </c>
    </row>
    <row r="10567" spans="1:6" x14ac:dyDescent="0.3">
      <c r="A10567" t="s">
        <v>10</v>
      </c>
      <c r="B10567" t="s">
        <v>44</v>
      </c>
      <c r="C10567" t="s">
        <v>24</v>
      </c>
      <c r="D10567" s="4">
        <v>43754</v>
      </c>
      <c r="E10567">
        <v>5</v>
      </c>
      <c r="F10567">
        <v>77</v>
      </c>
    </row>
    <row r="10568" spans="1:6" x14ac:dyDescent="0.3">
      <c r="A10568" t="s">
        <v>10</v>
      </c>
      <c r="B10568" t="s">
        <v>7</v>
      </c>
      <c r="C10568" t="s">
        <v>25</v>
      </c>
      <c r="D10568" s="4">
        <v>43754</v>
      </c>
      <c r="E10568">
        <v>6</v>
      </c>
      <c r="F10568">
        <v>77</v>
      </c>
    </row>
    <row r="10569" spans="1:6" x14ac:dyDescent="0.3">
      <c r="A10569" t="s">
        <v>10</v>
      </c>
      <c r="B10569" t="s">
        <v>6</v>
      </c>
      <c r="C10569" t="s">
        <v>20</v>
      </c>
      <c r="D10569" s="4">
        <v>43754</v>
      </c>
      <c r="E10569">
        <v>6</v>
      </c>
      <c r="F10569">
        <v>77</v>
      </c>
    </row>
    <row r="10570" spans="1:6" x14ac:dyDescent="0.3">
      <c r="A10570" t="s">
        <v>10</v>
      </c>
      <c r="B10570" t="s">
        <v>36</v>
      </c>
      <c r="C10570" t="s">
        <v>24</v>
      </c>
      <c r="D10570" s="4">
        <v>43754</v>
      </c>
      <c r="E10570">
        <v>7</v>
      </c>
      <c r="F10570">
        <v>77</v>
      </c>
    </row>
    <row r="10571" spans="1:6" x14ac:dyDescent="0.3">
      <c r="A10571" t="s">
        <v>10</v>
      </c>
      <c r="B10571" t="s">
        <v>9</v>
      </c>
      <c r="C10571" t="s">
        <v>20</v>
      </c>
      <c r="D10571" s="4">
        <v>43754</v>
      </c>
      <c r="E10571">
        <v>8</v>
      </c>
      <c r="F10571">
        <v>77</v>
      </c>
    </row>
    <row r="10572" spans="1:6" x14ac:dyDescent="0.3">
      <c r="A10572" t="s">
        <v>10</v>
      </c>
      <c r="B10572" t="s">
        <v>45</v>
      </c>
      <c r="C10572" t="s">
        <v>20</v>
      </c>
      <c r="D10572" s="4">
        <v>43754</v>
      </c>
      <c r="E10572">
        <v>8</v>
      </c>
      <c r="F10572">
        <v>77</v>
      </c>
    </row>
    <row r="10573" spans="1:6" x14ac:dyDescent="0.3">
      <c r="A10573" t="s">
        <v>10</v>
      </c>
      <c r="B10573" t="s">
        <v>5</v>
      </c>
      <c r="C10573" t="s">
        <v>20</v>
      </c>
      <c r="D10573" s="4">
        <v>43754</v>
      </c>
      <c r="E10573">
        <v>8</v>
      </c>
      <c r="F10573">
        <v>77</v>
      </c>
    </row>
    <row r="10574" spans="1:6" x14ac:dyDescent="0.3">
      <c r="A10574" t="s">
        <v>11</v>
      </c>
      <c r="B10574" t="s">
        <v>39</v>
      </c>
      <c r="C10574" t="s">
        <v>25</v>
      </c>
      <c r="D10574" s="4">
        <v>43754</v>
      </c>
      <c r="E10574">
        <v>4</v>
      </c>
      <c r="F10574">
        <v>77</v>
      </c>
    </row>
    <row r="10575" spans="1:6" x14ac:dyDescent="0.3">
      <c r="A10575" t="s">
        <v>11</v>
      </c>
      <c r="B10575" t="s">
        <v>36</v>
      </c>
      <c r="C10575" t="s">
        <v>25</v>
      </c>
      <c r="D10575" s="4">
        <v>43754</v>
      </c>
      <c r="E10575">
        <v>4</v>
      </c>
      <c r="F10575">
        <v>77</v>
      </c>
    </row>
    <row r="10576" spans="1:6" x14ac:dyDescent="0.3">
      <c r="A10576" t="s">
        <v>11</v>
      </c>
      <c r="B10576" t="s">
        <v>36</v>
      </c>
      <c r="C10576" t="s">
        <v>20</v>
      </c>
      <c r="D10576" s="4">
        <v>43754</v>
      </c>
      <c r="E10576">
        <v>4</v>
      </c>
      <c r="F10576">
        <v>77</v>
      </c>
    </row>
    <row r="10577" spans="1:6" x14ac:dyDescent="0.3">
      <c r="A10577" t="s">
        <v>11</v>
      </c>
      <c r="B10577" t="s">
        <v>7</v>
      </c>
      <c r="C10577" t="s">
        <v>25</v>
      </c>
      <c r="D10577" s="4">
        <v>43754</v>
      </c>
      <c r="E10577">
        <v>5</v>
      </c>
      <c r="F10577">
        <v>77</v>
      </c>
    </row>
    <row r="10578" spans="1:6" x14ac:dyDescent="0.3">
      <c r="A10578" t="s">
        <v>11</v>
      </c>
      <c r="B10578" t="s">
        <v>28</v>
      </c>
      <c r="C10578" t="s">
        <v>24</v>
      </c>
      <c r="D10578" s="4">
        <v>43754</v>
      </c>
      <c r="E10578">
        <v>6</v>
      </c>
      <c r="F10578">
        <v>77</v>
      </c>
    </row>
    <row r="10579" spans="1:6" x14ac:dyDescent="0.3">
      <c r="A10579" t="s">
        <v>11</v>
      </c>
      <c r="B10579" t="s">
        <v>29</v>
      </c>
      <c r="C10579" t="s">
        <v>25</v>
      </c>
      <c r="D10579" s="4">
        <v>43754</v>
      </c>
      <c r="E10579">
        <v>7</v>
      </c>
      <c r="F10579">
        <v>77</v>
      </c>
    </row>
    <row r="10580" spans="1:6" x14ac:dyDescent="0.3">
      <c r="A10580" t="s">
        <v>12</v>
      </c>
      <c r="B10580" t="s">
        <v>29</v>
      </c>
      <c r="C10580" t="s">
        <v>25</v>
      </c>
      <c r="D10580" s="4">
        <v>43754</v>
      </c>
      <c r="E10580">
        <v>5</v>
      </c>
      <c r="F10580">
        <v>77</v>
      </c>
    </row>
    <row r="10581" spans="1:6" x14ac:dyDescent="0.3">
      <c r="A10581" t="s">
        <v>12</v>
      </c>
      <c r="B10581" t="s">
        <v>45</v>
      </c>
      <c r="C10581" t="s">
        <v>25</v>
      </c>
      <c r="D10581" s="4">
        <v>43754</v>
      </c>
      <c r="E10581">
        <v>5</v>
      </c>
      <c r="F10581">
        <v>77</v>
      </c>
    </row>
    <row r="10582" spans="1:6" x14ac:dyDescent="0.3">
      <c r="A10582" t="s">
        <v>12</v>
      </c>
      <c r="B10582" t="s">
        <v>30</v>
      </c>
      <c r="C10582" t="s">
        <v>24</v>
      </c>
      <c r="D10582" s="4">
        <v>43754</v>
      </c>
      <c r="E10582">
        <v>5</v>
      </c>
      <c r="F10582">
        <v>77</v>
      </c>
    </row>
    <row r="10583" spans="1:6" x14ac:dyDescent="0.3">
      <c r="A10583" t="s">
        <v>12</v>
      </c>
      <c r="B10583" t="s">
        <v>39</v>
      </c>
      <c r="C10583" t="s">
        <v>25</v>
      </c>
      <c r="D10583" s="4">
        <v>43754</v>
      </c>
      <c r="E10583">
        <v>6</v>
      </c>
      <c r="F10583">
        <v>77</v>
      </c>
    </row>
    <row r="10584" spans="1:6" x14ac:dyDescent="0.3">
      <c r="A10584" t="s">
        <v>12</v>
      </c>
      <c r="B10584" t="s">
        <v>7</v>
      </c>
      <c r="C10584" t="s">
        <v>25</v>
      </c>
      <c r="D10584" s="4">
        <v>43754</v>
      </c>
      <c r="E10584">
        <v>7</v>
      </c>
      <c r="F10584">
        <v>77</v>
      </c>
    </row>
    <row r="10585" spans="1:6" x14ac:dyDescent="0.3">
      <c r="A10585" t="s">
        <v>12</v>
      </c>
      <c r="B10585" t="s">
        <v>28</v>
      </c>
      <c r="C10585" t="s">
        <v>25</v>
      </c>
      <c r="D10585" s="4">
        <v>43754</v>
      </c>
      <c r="E10585">
        <v>7</v>
      </c>
      <c r="F10585">
        <v>77</v>
      </c>
    </row>
    <row r="10586" spans="1:6" x14ac:dyDescent="0.3">
      <c r="A10586" t="s">
        <v>12</v>
      </c>
      <c r="B10586" t="s">
        <v>46</v>
      </c>
      <c r="C10586" t="s">
        <v>20</v>
      </c>
      <c r="D10586" s="4">
        <v>43754</v>
      </c>
      <c r="E10586">
        <v>7</v>
      </c>
      <c r="F10586">
        <v>77</v>
      </c>
    </row>
    <row r="10587" spans="1:6" x14ac:dyDescent="0.3">
      <c r="A10587" t="s">
        <v>26</v>
      </c>
      <c r="B10587" t="s">
        <v>28</v>
      </c>
      <c r="C10587" t="s">
        <v>25</v>
      </c>
      <c r="D10587" s="4">
        <v>43755</v>
      </c>
      <c r="E10587">
        <v>3</v>
      </c>
      <c r="F10587">
        <v>77</v>
      </c>
    </row>
    <row r="10588" spans="1:6" x14ac:dyDescent="0.3">
      <c r="A10588" t="s">
        <v>26</v>
      </c>
      <c r="B10588" t="s">
        <v>36</v>
      </c>
      <c r="C10588" t="s">
        <v>24</v>
      </c>
      <c r="D10588" s="4">
        <v>43755</v>
      </c>
      <c r="E10588">
        <v>3</v>
      </c>
      <c r="F10588">
        <v>77</v>
      </c>
    </row>
    <row r="10589" spans="1:6" x14ac:dyDescent="0.3">
      <c r="A10589" t="s">
        <v>26</v>
      </c>
      <c r="B10589" t="s">
        <v>36</v>
      </c>
      <c r="C10589" t="s">
        <v>25</v>
      </c>
      <c r="D10589" s="4">
        <v>43755</v>
      </c>
      <c r="E10589">
        <v>4</v>
      </c>
      <c r="F10589">
        <v>77</v>
      </c>
    </row>
    <row r="10590" spans="1:6" x14ac:dyDescent="0.3">
      <c r="A10590" t="s">
        <v>26</v>
      </c>
      <c r="B10590" t="s">
        <v>46</v>
      </c>
      <c r="C10590" t="s">
        <v>24</v>
      </c>
      <c r="D10590" s="4">
        <v>43755</v>
      </c>
      <c r="E10590">
        <v>4</v>
      </c>
      <c r="F10590">
        <v>77</v>
      </c>
    </row>
    <row r="10591" spans="1:6" x14ac:dyDescent="0.3">
      <c r="A10591" t="s">
        <v>26</v>
      </c>
      <c r="B10591" t="s">
        <v>5</v>
      </c>
      <c r="C10591" t="s">
        <v>24</v>
      </c>
      <c r="D10591" s="4">
        <v>43755</v>
      </c>
      <c r="E10591">
        <v>4</v>
      </c>
      <c r="F10591">
        <v>77</v>
      </c>
    </row>
    <row r="10592" spans="1:6" x14ac:dyDescent="0.3">
      <c r="A10592" t="s">
        <v>26</v>
      </c>
      <c r="B10592" t="s">
        <v>43</v>
      </c>
      <c r="C10592" t="s">
        <v>24</v>
      </c>
      <c r="D10592" s="4">
        <v>43755</v>
      </c>
      <c r="E10592">
        <v>5</v>
      </c>
      <c r="F10592">
        <v>77</v>
      </c>
    </row>
    <row r="10593" spans="1:6" x14ac:dyDescent="0.3">
      <c r="A10593" t="s">
        <v>26</v>
      </c>
      <c r="B10593" t="s">
        <v>40</v>
      </c>
      <c r="C10593" t="s">
        <v>20</v>
      </c>
      <c r="D10593" s="4">
        <v>43755</v>
      </c>
      <c r="E10593">
        <v>5</v>
      </c>
      <c r="F10593">
        <v>77</v>
      </c>
    </row>
    <row r="10594" spans="1:6" x14ac:dyDescent="0.3">
      <c r="A10594" t="s">
        <v>26</v>
      </c>
      <c r="B10594" t="s">
        <v>4</v>
      </c>
      <c r="C10594" t="s">
        <v>25</v>
      </c>
      <c r="D10594" s="4">
        <v>43755</v>
      </c>
      <c r="E10594">
        <v>6</v>
      </c>
      <c r="F10594">
        <v>77</v>
      </c>
    </row>
    <row r="10595" spans="1:6" x14ac:dyDescent="0.3">
      <c r="A10595" t="s">
        <v>26</v>
      </c>
      <c r="B10595" t="s">
        <v>6</v>
      </c>
      <c r="C10595" t="s">
        <v>24</v>
      </c>
      <c r="D10595" s="4">
        <v>43755</v>
      </c>
      <c r="E10595">
        <v>8</v>
      </c>
      <c r="F10595">
        <v>77</v>
      </c>
    </row>
    <row r="10596" spans="1:6" x14ac:dyDescent="0.3">
      <c r="A10596" t="s">
        <v>26</v>
      </c>
      <c r="B10596" t="s">
        <v>46</v>
      </c>
      <c r="C10596" t="s">
        <v>20</v>
      </c>
      <c r="D10596" s="4">
        <v>43755</v>
      </c>
      <c r="E10596">
        <v>8</v>
      </c>
      <c r="F10596">
        <v>77</v>
      </c>
    </row>
    <row r="10597" spans="1:6" x14ac:dyDescent="0.3">
      <c r="A10597" t="s">
        <v>42</v>
      </c>
      <c r="B10597" t="s">
        <v>5</v>
      </c>
      <c r="C10597" t="s">
        <v>20</v>
      </c>
      <c r="D10597" s="4">
        <v>43755</v>
      </c>
      <c r="E10597">
        <v>3</v>
      </c>
      <c r="F10597">
        <v>77</v>
      </c>
    </row>
    <row r="10598" spans="1:6" x14ac:dyDescent="0.3">
      <c r="A10598" t="s">
        <v>42</v>
      </c>
      <c r="B10598" t="s">
        <v>41</v>
      </c>
      <c r="C10598" t="s">
        <v>24</v>
      </c>
      <c r="D10598" s="4">
        <v>43755</v>
      </c>
      <c r="E10598">
        <v>4</v>
      </c>
      <c r="F10598">
        <v>77</v>
      </c>
    </row>
    <row r="10599" spans="1:6" x14ac:dyDescent="0.3">
      <c r="A10599" t="s">
        <v>42</v>
      </c>
      <c r="B10599" t="s">
        <v>29</v>
      </c>
      <c r="C10599" t="s">
        <v>25</v>
      </c>
      <c r="D10599" s="4">
        <v>43755</v>
      </c>
      <c r="E10599">
        <v>6</v>
      </c>
      <c r="F10599">
        <v>77</v>
      </c>
    </row>
    <row r="10600" spans="1:6" x14ac:dyDescent="0.3">
      <c r="A10600" t="s">
        <v>42</v>
      </c>
      <c r="B10600" t="s">
        <v>40</v>
      </c>
      <c r="C10600" t="s">
        <v>25</v>
      </c>
      <c r="D10600" s="4">
        <v>43755</v>
      </c>
      <c r="E10600">
        <v>6</v>
      </c>
      <c r="F10600">
        <v>77</v>
      </c>
    </row>
    <row r="10601" spans="1:6" x14ac:dyDescent="0.3">
      <c r="A10601" t="s">
        <v>42</v>
      </c>
      <c r="B10601" t="s">
        <v>4</v>
      </c>
      <c r="C10601" t="s">
        <v>25</v>
      </c>
      <c r="D10601" s="4">
        <v>43755</v>
      </c>
      <c r="E10601">
        <v>7</v>
      </c>
      <c r="F10601">
        <v>77</v>
      </c>
    </row>
    <row r="10602" spans="1:6" x14ac:dyDescent="0.3">
      <c r="A10602" t="s">
        <v>42</v>
      </c>
      <c r="B10602" t="s">
        <v>37</v>
      </c>
      <c r="C10602" t="s">
        <v>25</v>
      </c>
      <c r="D10602" s="4">
        <v>43755</v>
      </c>
      <c r="E10602">
        <v>8</v>
      </c>
      <c r="F10602">
        <v>77</v>
      </c>
    </row>
    <row r="10603" spans="1:6" x14ac:dyDescent="0.3">
      <c r="A10603" t="s">
        <v>10</v>
      </c>
      <c r="B10603" t="s">
        <v>38</v>
      </c>
      <c r="C10603" t="s">
        <v>20</v>
      </c>
      <c r="D10603" s="4">
        <v>43755</v>
      </c>
      <c r="E10603">
        <v>3</v>
      </c>
      <c r="F10603">
        <v>77</v>
      </c>
    </row>
    <row r="10604" spans="1:6" x14ac:dyDescent="0.3">
      <c r="A10604" t="s">
        <v>10</v>
      </c>
      <c r="B10604" t="s">
        <v>9</v>
      </c>
      <c r="C10604" t="s">
        <v>25</v>
      </c>
      <c r="D10604" s="4">
        <v>43755</v>
      </c>
      <c r="E10604">
        <v>4</v>
      </c>
      <c r="F10604">
        <v>77</v>
      </c>
    </row>
    <row r="10605" spans="1:6" x14ac:dyDescent="0.3">
      <c r="A10605" t="s">
        <v>10</v>
      </c>
      <c r="B10605" t="s">
        <v>5</v>
      </c>
      <c r="C10605" t="s">
        <v>25</v>
      </c>
      <c r="D10605" s="4">
        <v>43755</v>
      </c>
      <c r="E10605">
        <v>5</v>
      </c>
      <c r="F10605">
        <v>77</v>
      </c>
    </row>
    <row r="10606" spans="1:6" x14ac:dyDescent="0.3">
      <c r="A10606" t="s">
        <v>10</v>
      </c>
      <c r="B10606" t="s">
        <v>39</v>
      </c>
      <c r="C10606" t="s">
        <v>24</v>
      </c>
      <c r="D10606" s="4">
        <v>43755</v>
      </c>
      <c r="E10606">
        <v>5</v>
      </c>
      <c r="F10606">
        <v>77</v>
      </c>
    </row>
    <row r="10607" spans="1:6" x14ac:dyDescent="0.3">
      <c r="A10607" t="s">
        <v>10</v>
      </c>
      <c r="B10607" t="s">
        <v>7</v>
      </c>
      <c r="C10607" t="s">
        <v>20</v>
      </c>
      <c r="D10607" s="4">
        <v>43755</v>
      </c>
      <c r="E10607">
        <v>5</v>
      </c>
      <c r="F10607">
        <v>77</v>
      </c>
    </row>
    <row r="10608" spans="1:6" x14ac:dyDescent="0.3">
      <c r="A10608" t="s">
        <v>10</v>
      </c>
      <c r="B10608" t="s">
        <v>9</v>
      </c>
      <c r="C10608" t="s">
        <v>20</v>
      </c>
      <c r="D10608" s="4">
        <v>43755</v>
      </c>
      <c r="E10608">
        <v>5</v>
      </c>
      <c r="F10608">
        <v>77</v>
      </c>
    </row>
    <row r="10609" spans="1:6" x14ac:dyDescent="0.3">
      <c r="A10609" t="s">
        <v>10</v>
      </c>
      <c r="B10609" t="s">
        <v>28</v>
      </c>
      <c r="C10609" t="s">
        <v>25</v>
      </c>
      <c r="D10609" s="4">
        <v>43755</v>
      </c>
      <c r="E10609">
        <v>6</v>
      </c>
      <c r="F10609">
        <v>77</v>
      </c>
    </row>
    <row r="10610" spans="1:6" x14ac:dyDescent="0.3">
      <c r="A10610" t="s">
        <v>10</v>
      </c>
      <c r="B10610" t="s">
        <v>7</v>
      </c>
      <c r="C10610" t="s">
        <v>24</v>
      </c>
      <c r="D10610" s="4">
        <v>43755</v>
      </c>
      <c r="E10610">
        <v>7</v>
      </c>
      <c r="F10610">
        <v>77</v>
      </c>
    </row>
    <row r="10611" spans="1:6" x14ac:dyDescent="0.3">
      <c r="A10611" t="s">
        <v>10</v>
      </c>
      <c r="B10611" t="s">
        <v>28</v>
      </c>
      <c r="C10611" t="s">
        <v>20</v>
      </c>
      <c r="D10611" s="4">
        <v>43755</v>
      </c>
      <c r="E10611">
        <v>7</v>
      </c>
      <c r="F10611">
        <v>77</v>
      </c>
    </row>
    <row r="10612" spans="1:6" x14ac:dyDescent="0.3">
      <c r="A10612" t="s">
        <v>10</v>
      </c>
      <c r="B10612" t="s">
        <v>43</v>
      </c>
      <c r="C10612" t="s">
        <v>24</v>
      </c>
      <c r="D10612" s="4">
        <v>43755</v>
      </c>
      <c r="E10612">
        <v>8</v>
      </c>
      <c r="F10612">
        <v>77</v>
      </c>
    </row>
    <row r="10613" spans="1:6" x14ac:dyDescent="0.3">
      <c r="A10613" t="s">
        <v>11</v>
      </c>
      <c r="B10613" t="s">
        <v>7</v>
      </c>
      <c r="C10613" t="s">
        <v>25</v>
      </c>
      <c r="D10613" s="4">
        <v>43755</v>
      </c>
      <c r="E10613">
        <v>3</v>
      </c>
      <c r="F10613">
        <v>77</v>
      </c>
    </row>
    <row r="10614" spans="1:6" x14ac:dyDescent="0.3">
      <c r="A10614" t="s">
        <v>11</v>
      </c>
      <c r="B10614" t="s">
        <v>28</v>
      </c>
      <c r="C10614" t="s">
        <v>20</v>
      </c>
      <c r="D10614" s="4">
        <v>43755</v>
      </c>
      <c r="E10614">
        <v>3</v>
      </c>
      <c r="F10614">
        <v>77</v>
      </c>
    </row>
    <row r="10615" spans="1:6" x14ac:dyDescent="0.3">
      <c r="A10615" t="s">
        <v>11</v>
      </c>
      <c r="B10615" t="s">
        <v>40</v>
      </c>
      <c r="C10615" t="s">
        <v>20</v>
      </c>
      <c r="D10615" s="4">
        <v>43755</v>
      </c>
      <c r="E10615">
        <v>3</v>
      </c>
      <c r="F10615">
        <v>77</v>
      </c>
    </row>
    <row r="10616" spans="1:6" x14ac:dyDescent="0.3">
      <c r="A10616" t="s">
        <v>11</v>
      </c>
      <c r="B10616" t="s">
        <v>9</v>
      </c>
      <c r="C10616" t="s">
        <v>20</v>
      </c>
      <c r="D10616" s="4">
        <v>43755</v>
      </c>
      <c r="E10616">
        <v>4</v>
      </c>
      <c r="F10616">
        <v>77</v>
      </c>
    </row>
    <row r="10617" spans="1:6" x14ac:dyDescent="0.3">
      <c r="A10617" t="s">
        <v>11</v>
      </c>
      <c r="B10617" t="s">
        <v>39</v>
      </c>
      <c r="C10617" t="s">
        <v>24</v>
      </c>
      <c r="D10617" s="4">
        <v>43755</v>
      </c>
      <c r="E10617">
        <v>5</v>
      </c>
      <c r="F10617">
        <v>77</v>
      </c>
    </row>
    <row r="10618" spans="1:6" x14ac:dyDescent="0.3">
      <c r="A10618" t="s">
        <v>11</v>
      </c>
      <c r="B10618" t="s">
        <v>36</v>
      </c>
      <c r="C10618" t="s">
        <v>24</v>
      </c>
      <c r="D10618" s="4">
        <v>43755</v>
      </c>
      <c r="E10618">
        <v>5</v>
      </c>
      <c r="F10618">
        <v>77</v>
      </c>
    </row>
    <row r="10619" spans="1:6" x14ac:dyDescent="0.3">
      <c r="A10619" t="s">
        <v>11</v>
      </c>
      <c r="B10619" t="s">
        <v>7</v>
      </c>
      <c r="C10619" t="s">
        <v>20</v>
      </c>
      <c r="D10619" s="4">
        <v>43755</v>
      </c>
      <c r="E10619">
        <v>5</v>
      </c>
      <c r="F10619">
        <v>77</v>
      </c>
    </row>
    <row r="10620" spans="1:6" x14ac:dyDescent="0.3">
      <c r="A10620" t="s">
        <v>11</v>
      </c>
      <c r="B10620" t="s">
        <v>5</v>
      </c>
      <c r="C10620" t="s">
        <v>25</v>
      </c>
      <c r="D10620" s="4">
        <v>43755</v>
      </c>
      <c r="E10620">
        <v>6</v>
      </c>
      <c r="F10620">
        <v>77</v>
      </c>
    </row>
    <row r="10621" spans="1:6" x14ac:dyDescent="0.3">
      <c r="A10621" t="s">
        <v>11</v>
      </c>
      <c r="B10621" t="s">
        <v>36</v>
      </c>
      <c r="C10621" t="s">
        <v>20</v>
      </c>
      <c r="D10621" s="4">
        <v>43755</v>
      </c>
      <c r="E10621">
        <v>7</v>
      </c>
      <c r="F10621">
        <v>77</v>
      </c>
    </row>
    <row r="10622" spans="1:6" x14ac:dyDescent="0.3">
      <c r="A10622" t="s">
        <v>11</v>
      </c>
      <c r="B10622" t="s">
        <v>6</v>
      </c>
      <c r="C10622" t="s">
        <v>20</v>
      </c>
      <c r="D10622" s="4">
        <v>43755</v>
      </c>
      <c r="E10622">
        <v>7</v>
      </c>
      <c r="F10622">
        <v>77</v>
      </c>
    </row>
    <row r="10623" spans="1:6" x14ac:dyDescent="0.3">
      <c r="A10623" t="s">
        <v>11</v>
      </c>
      <c r="B10623" t="s">
        <v>46</v>
      </c>
      <c r="C10623" t="s">
        <v>25</v>
      </c>
      <c r="D10623" s="4">
        <v>43755</v>
      </c>
      <c r="E10623">
        <v>8</v>
      </c>
      <c r="F10623">
        <v>77</v>
      </c>
    </row>
    <row r="10624" spans="1:6" x14ac:dyDescent="0.3">
      <c r="A10624" t="s">
        <v>11</v>
      </c>
      <c r="B10624" t="s">
        <v>46</v>
      </c>
      <c r="C10624" t="s">
        <v>20</v>
      </c>
      <c r="D10624" s="4">
        <v>43755</v>
      </c>
      <c r="E10624">
        <v>8</v>
      </c>
      <c r="F10624">
        <v>77</v>
      </c>
    </row>
    <row r="10625" spans="1:6" x14ac:dyDescent="0.3">
      <c r="A10625" t="s">
        <v>12</v>
      </c>
      <c r="B10625" t="s">
        <v>30</v>
      </c>
      <c r="C10625" t="s">
        <v>20</v>
      </c>
      <c r="D10625" s="4">
        <v>43755</v>
      </c>
      <c r="E10625">
        <v>5</v>
      </c>
      <c r="F10625">
        <v>77</v>
      </c>
    </row>
    <row r="10626" spans="1:6" x14ac:dyDescent="0.3">
      <c r="A10626" t="s">
        <v>12</v>
      </c>
      <c r="B10626" t="s">
        <v>29</v>
      </c>
      <c r="C10626" t="s">
        <v>25</v>
      </c>
      <c r="D10626" s="4">
        <v>43755</v>
      </c>
      <c r="E10626">
        <v>7</v>
      </c>
      <c r="F10626">
        <v>77</v>
      </c>
    </row>
    <row r="10627" spans="1:6" x14ac:dyDescent="0.3">
      <c r="A10627" t="s">
        <v>12</v>
      </c>
      <c r="B10627" t="s">
        <v>40</v>
      </c>
      <c r="C10627" t="s">
        <v>24</v>
      </c>
      <c r="D10627" s="4">
        <v>43755</v>
      </c>
      <c r="E10627">
        <v>7</v>
      </c>
      <c r="F10627">
        <v>77</v>
      </c>
    </row>
    <row r="10628" spans="1:6" x14ac:dyDescent="0.3">
      <c r="A10628" t="s">
        <v>12</v>
      </c>
      <c r="B10628" t="s">
        <v>36</v>
      </c>
      <c r="C10628" t="s">
        <v>25</v>
      </c>
      <c r="D10628" s="4">
        <v>43755</v>
      </c>
      <c r="E10628">
        <v>8</v>
      </c>
      <c r="F10628">
        <v>77</v>
      </c>
    </row>
    <row r="10629" spans="1:6" x14ac:dyDescent="0.3">
      <c r="A10629" t="s">
        <v>12</v>
      </c>
      <c r="B10629" t="s">
        <v>44</v>
      </c>
      <c r="C10629" t="s">
        <v>24</v>
      </c>
      <c r="D10629" s="4">
        <v>43755</v>
      </c>
      <c r="E10629">
        <v>8</v>
      </c>
      <c r="F10629">
        <v>77</v>
      </c>
    </row>
    <row r="10630" spans="1:6" x14ac:dyDescent="0.3">
      <c r="A10630" t="s">
        <v>12</v>
      </c>
      <c r="B10630" t="s">
        <v>38</v>
      </c>
      <c r="C10630" t="s">
        <v>20</v>
      </c>
      <c r="D10630" s="4">
        <v>43755</v>
      </c>
      <c r="E10630">
        <v>8</v>
      </c>
      <c r="F10630">
        <v>77</v>
      </c>
    </row>
    <row r="10631" spans="1:6" x14ac:dyDescent="0.3">
      <c r="A10631" t="s">
        <v>26</v>
      </c>
      <c r="B10631" t="s">
        <v>38</v>
      </c>
      <c r="C10631" t="s">
        <v>24</v>
      </c>
      <c r="D10631" s="4">
        <v>43756</v>
      </c>
      <c r="E10631">
        <v>4</v>
      </c>
      <c r="F10631">
        <v>77</v>
      </c>
    </row>
    <row r="10632" spans="1:6" x14ac:dyDescent="0.3">
      <c r="A10632" t="s">
        <v>26</v>
      </c>
      <c r="B10632" t="s">
        <v>38</v>
      </c>
      <c r="C10632" t="s">
        <v>20</v>
      </c>
      <c r="D10632" s="4">
        <v>43756</v>
      </c>
      <c r="E10632">
        <v>4</v>
      </c>
      <c r="F10632">
        <v>77</v>
      </c>
    </row>
    <row r="10633" spans="1:6" x14ac:dyDescent="0.3">
      <c r="A10633" t="s">
        <v>26</v>
      </c>
      <c r="B10633" t="s">
        <v>46</v>
      </c>
      <c r="C10633" t="s">
        <v>20</v>
      </c>
      <c r="D10633" s="4">
        <v>43756</v>
      </c>
      <c r="E10633">
        <v>5</v>
      </c>
      <c r="F10633">
        <v>77</v>
      </c>
    </row>
    <row r="10634" spans="1:6" x14ac:dyDescent="0.3">
      <c r="A10634" t="s">
        <v>26</v>
      </c>
      <c r="B10634" t="s">
        <v>4</v>
      </c>
      <c r="C10634" t="s">
        <v>24</v>
      </c>
      <c r="D10634" s="4">
        <v>43756</v>
      </c>
      <c r="E10634">
        <v>6</v>
      </c>
      <c r="F10634">
        <v>77</v>
      </c>
    </row>
    <row r="10635" spans="1:6" x14ac:dyDescent="0.3">
      <c r="A10635" t="s">
        <v>26</v>
      </c>
      <c r="B10635" t="s">
        <v>9</v>
      </c>
      <c r="C10635" t="s">
        <v>25</v>
      </c>
      <c r="D10635" s="4">
        <v>43756</v>
      </c>
      <c r="E10635">
        <v>7</v>
      </c>
      <c r="F10635">
        <v>77</v>
      </c>
    </row>
    <row r="10636" spans="1:6" x14ac:dyDescent="0.3">
      <c r="A10636" t="s">
        <v>26</v>
      </c>
      <c r="B10636" t="s">
        <v>29</v>
      </c>
      <c r="C10636" t="s">
        <v>25</v>
      </c>
      <c r="D10636" s="4">
        <v>43756</v>
      </c>
      <c r="E10636">
        <v>7</v>
      </c>
      <c r="F10636">
        <v>77</v>
      </c>
    </row>
    <row r="10637" spans="1:6" x14ac:dyDescent="0.3">
      <c r="A10637" t="s">
        <v>26</v>
      </c>
      <c r="B10637" t="s">
        <v>36</v>
      </c>
      <c r="C10637" t="s">
        <v>24</v>
      </c>
      <c r="D10637" s="4">
        <v>43756</v>
      </c>
      <c r="E10637">
        <v>7</v>
      </c>
      <c r="F10637">
        <v>77</v>
      </c>
    </row>
    <row r="10638" spans="1:6" x14ac:dyDescent="0.3">
      <c r="A10638" t="s">
        <v>26</v>
      </c>
      <c r="B10638" t="s">
        <v>37</v>
      </c>
      <c r="C10638" t="s">
        <v>20</v>
      </c>
      <c r="D10638" s="4">
        <v>43756</v>
      </c>
      <c r="E10638">
        <v>7</v>
      </c>
      <c r="F10638">
        <v>77</v>
      </c>
    </row>
    <row r="10639" spans="1:6" x14ac:dyDescent="0.3">
      <c r="A10639" t="s">
        <v>26</v>
      </c>
      <c r="B10639" t="s">
        <v>37</v>
      </c>
      <c r="C10639" t="s">
        <v>24</v>
      </c>
      <c r="D10639" s="4">
        <v>43756</v>
      </c>
      <c r="E10639">
        <v>8</v>
      </c>
      <c r="F10639">
        <v>77</v>
      </c>
    </row>
    <row r="10640" spans="1:6" x14ac:dyDescent="0.3">
      <c r="A10640" t="s">
        <v>26</v>
      </c>
      <c r="B10640" t="s">
        <v>46</v>
      </c>
      <c r="C10640" t="s">
        <v>24</v>
      </c>
      <c r="D10640" s="4">
        <v>43756</v>
      </c>
      <c r="E10640">
        <v>8</v>
      </c>
      <c r="F10640">
        <v>77</v>
      </c>
    </row>
    <row r="10641" spans="1:6" x14ac:dyDescent="0.3">
      <c r="A10641" t="s">
        <v>26</v>
      </c>
      <c r="B10641" t="s">
        <v>5</v>
      </c>
      <c r="C10641" t="s">
        <v>24</v>
      </c>
      <c r="D10641" s="4">
        <v>43756</v>
      </c>
      <c r="E10641">
        <v>8</v>
      </c>
      <c r="F10641">
        <v>77</v>
      </c>
    </row>
    <row r="10642" spans="1:6" x14ac:dyDescent="0.3">
      <c r="A10642" t="s">
        <v>26</v>
      </c>
      <c r="B10642" t="s">
        <v>5</v>
      </c>
      <c r="C10642" t="s">
        <v>20</v>
      </c>
      <c r="D10642" s="4">
        <v>43756</v>
      </c>
      <c r="E10642">
        <v>8</v>
      </c>
      <c r="F10642">
        <v>77</v>
      </c>
    </row>
    <row r="10643" spans="1:6" x14ac:dyDescent="0.3">
      <c r="A10643" t="s">
        <v>42</v>
      </c>
      <c r="B10643" t="s">
        <v>7</v>
      </c>
      <c r="C10643" t="s">
        <v>24</v>
      </c>
      <c r="D10643" s="4">
        <v>43756</v>
      </c>
      <c r="E10643">
        <v>3</v>
      </c>
      <c r="F10643">
        <v>77</v>
      </c>
    </row>
    <row r="10644" spans="1:6" x14ac:dyDescent="0.3">
      <c r="A10644" t="s">
        <v>42</v>
      </c>
      <c r="B10644" t="s">
        <v>30</v>
      </c>
      <c r="C10644" t="s">
        <v>24</v>
      </c>
      <c r="D10644" s="4">
        <v>43756</v>
      </c>
      <c r="E10644">
        <v>3</v>
      </c>
      <c r="F10644">
        <v>77</v>
      </c>
    </row>
    <row r="10645" spans="1:6" x14ac:dyDescent="0.3">
      <c r="A10645" t="s">
        <v>42</v>
      </c>
      <c r="B10645" t="s">
        <v>40</v>
      </c>
      <c r="C10645" t="s">
        <v>24</v>
      </c>
      <c r="D10645" s="4">
        <v>43756</v>
      </c>
      <c r="E10645">
        <v>3</v>
      </c>
      <c r="F10645">
        <v>77</v>
      </c>
    </row>
    <row r="10646" spans="1:6" x14ac:dyDescent="0.3">
      <c r="A10646" t="s">
        <v>42</v>
      </c>
      <c r="B10646" t="s">
        <v>37</v>
      </c>
      <c r="C10646" t="s">
        <v>24</v>
      </c>
      <c r="D10646" s="4">
        <v>43756</v>
      </c>
      <c r="E10646">
        <v>4</v>
      </c>
      <c r="F10646">
        <v>77</v>
      </c>
    </row>
    <row r="10647" spans="1:6" x14ac:dyDescent="0.3">
      <c r="A10647" t="s">
        <v>42</v>
      </c>
      <c r="B10647" t="s">
        <v>28</v>
      </c>
      <c r="C10647" t="s">
        <v>25</v>
      </c>
      <c r="D10647" s="4">
        <v>43756</v>
      </c>
      <c r="E10647">
        <v>5</v>
      </c>
      <c r="F10647">
        <v>77</v>
      </c>
    </row>
    <row r="10648" spans="1:6" x14ac:dyDescent="0.3">
      <c r="A10648" t="s">
        <v>42</v>
      </c>
      <c r="B10648" t="s">
        <v>4</v>
      </c>
      <c r="C10648" t="s">
        <v>25</v>
      </c>
      <c r="D10648" s="4">
        <v>43756</v>
      </c>
      <c r="E10648">
        <v>5</v>
      </c>
      <c r="F10648">
        <v>77</v>
      </c>
    </row>
    <row r="10649" spans="1:6" x14ac:dyDescent="0.3">
      <c r="A10649" t="s">
        <v>42</v>
      </c>
      <c r="B10649" t="s">
        <v>46</v>
      </c>
      <c r="C10649" t="s">
        <v>24</v>
      </c>
      <c r="D10649" s="4">
        <v>43756</v>
      </c>
      <c r="E10649">
        <v>5</v>
      </c>
      <c r="F10649">
        <v>77</v>
      </c>
    </row>
    <row r="10650" spans="1:6" x14ac:dyDescent="0.3">
      <c r="A10650" t="s">
        <v>42</v>
      </c>
      <c r="B10650" t="s">
        <v>7</v>
      </c>
      <c r="C10650" t="s">
        <v>25</v>
      </c>
      <c r="D10650" s="4">
        <v>43756</v>
      </c>
      <c r="E10650">
        <v>6</v>
      </c>
      <c r="F10650">
        <v>77</v>
      </c>
    </row>
    <row r="10651" spans="1:6" x14ac:dyDescent="0.3">
      <c r="A10651" t="s">
        <v>42</v>
      </c>
      <c r="B10651" t="s">
        <v>37</v>
      </c>
      <c r="C10651" t="s">
        <v>25</v>
      </c>
      <c r="D10651" s="4">
        <v>43756</v>
      </c>
      <c r="E10651">
        <v>6</v>
      </c>
      <c r="F10651">
        <v>77</v>
      </c>
    </row>
    <row r="10652" spans="1:6" x14ac:dyDescent="0.3">
      <c r="A10652" t="s">
        <v>42</v>
      </c>
      <c r="B10652" t="s">
        <v>44</v>
      </c>
      <c r="C10652" t="s">
        <v>24</v>
      </c>
      <c r="D10652" s="4">
        <v>43756</v>
      </c>
      <c r="E10652">
        <v>7</v>
      </c>
      <c r="F10652">
        <v>77</v>
      </c>
    </row>
    <row r="10653" spans="1:6" x14ac:dyDescent="0.3">
      <c r="A10653" t="s">
        <v>42</v>
      </c>
      <c r="B10653" t="s">
        <v>41</v>
      </c>
      <c r="C10653" t="s">
        <v>24</v>
      </c>
      <c r="D10653" s="4">
        <v>43756</v>
      </c>
      <c r="E10653">
        <v>7</v>
      </c>
      <c r="F10653">
        <v>77</v>
      </c>
    </row>
    <row r="10654" spans="1:6" x14ac:dyDescent="0.3">
      <c r="A10654" t="s">
        <v>42</v>
      </c>
      <c r="B10654" t="s">
        <v>30</v>
      </c>
      <c r="C10654" t="s">
        <v>25</v>
      </c>
      <c r="D10654" s="4">
        <v>43756</v>
      </c>
      <c r="E10654">
        <v>8</v>
      </c>
      <c r="F10654">
        <v>77</v>
      </c>
    </row>
    <row r="10655" spans="1:6" x14ac:dyDescent="0.3">
      <c r="A10655" t="s">
        <v>42</v>
      </c>
      <c r="B10655" t="s">
        <v>40</v>
      </c>
      <c r="C10655" t="s">
        <v>20</v>
      </c>
      <c r="D10655" s="4">
        <v>43756</v>
      </c>
      <c r="E10655">
        <v>8</v>
      </c>
      <c r="F10655">
        <v>77</v>
      </c>
    </row>
    <row r="10656" spans="1:6" x14ac:dyDescent="0.3">
      <c r="A10656" t="s">
        <v>10</v>
      </c>
      <c r="B10656" t="s">
        <v>4</v>
      </c>
      <c r="C10656" t="s">
        <v>24</v>
      </c>
      <c r="D10656" s="4">
        <v>43756</v>
      </c>
      <c r="E10656">
        <v>3</v>
      </c>
      <c r="F10656">
        <v>77</v>
      </c>
    </row>
    <row r="10657" spans="1:6" x14ac:dyDescent="0.3">
      <c r="A10657" t="s">
        <v>10</v>
      </c>
      <c r="B10657" t="s">
        <v>38</v>
      </c>
      <c r="C10657" t="s">
        <v>20</v>
      </c>
      <c r="D10657" s="4">
        <v>43756</v>
      </c>
      <c r="E10657">
        <v>3</v>
      </c>
      <c r="F10657">
        <v>77</v>
      </c>
    </row>
    <row r="10658" spans="1:6" x14ac:dyDescent="0.3">
      <c r="A10658" t="s">
        <v>10</v>
      </c>
      <c r="B10658" t="s">
        <v>29</v>
      </c>
      <c r="C10658" t="s">
        <v>25</v>
      </c>
      <c r="D10658" s="4">
        <v>43756</v>
      </c>
      <c r="E10658">
        <v>4</v>
      </c>
      <c r="F10658">
        <v>77</v>
      </c>
    </row>
    <row r="10659" spans="1:6" x14ac:dyDescent="0.3">
      <c r="A10659" t="s">
        <v>10</v>
      </c>
      <c r="B10659" t="s">
        <v>29</v>
      </c>
      <c r="C10659" t="s">
        <v>24</v>
      </c>
      <c r="D10659" s="4">
        <v>43756</v>
      </c>
      <c r="E10659">
        <v>4</v>
      </c>
      <c r="F10659">
        <v>77</v>
      </c>
    </row>
    <row r="10660" spans="1:6" x14ac:dyDescent="0.3">
      <c r="A10660" t="s">
        <v>10</v>
      </c>
      <c r="B10660" t="s">
        <v>6</v>
      </c>
      <c r="C10660" t="s">
        <v>20</v>
      </c>
      <c r="D10660" s="4">
        <v>43756</v>
      </c>
      <c r="E10660">
        <v>4</v>
      </c>
      <c r="F10660">
        <v>77</v>
      </c>
    </row>
    <row r="10661" spans="1:6" x14ac:dyDescent="0.3">
      <c r="A10661" t="s">
        <v>10</v>
      </c>
      <c r="B10661" t="s">
        <v>39</v>
      </c>
      <c r="C10661" t="s">
        <v>25</v>
      </c>
      <c r="D10661" s="4">
        <v>43756</v>
      </c>
      <c r="E10661">
        <v>5</v>
      </c>
      <c r="F10661">
        <v>77</v>
      </c>
    </row>
    <row r="10662" spans="1:6" x14ac:dyDescent="0.3">
      <c r="A10662" t="s">
        <v>10</v>
      </c>
      <c r="B10662" t="s">
        <v>44</v>
      </c>
      <c r="C10662" t="s">
        <v>24</v>
      </c>
      <c r="D10662" s="4">
        <v>43756</v>
      </c>
      <c r="E10662">
        <v>5</v>
      </c>
      <c r="F10662">
        <v>77</v>
      </c>
    </row>
    <row r="10663" spans="1:6" x14ac:dyDescent="0.3">
      <c r="A10663" t="s">
        <v>10</v>
      </c>
      <c r="B10663" t="s">
        <v>9</v>
      </c>
      <c r="C10663" t="s">
        <v>20</v>
      </c>
      <c r="D10663" s="4">
        <v>43756</v>
      </c>
      <c r="E10663">
        <v>5</v>
      </c>
      <c r="F10663">
        <v>77</v>
      </c>
    </row>
    <row r="10664" spans="1:6" x14ac:dyDescent="0.3">
      <c r="A10664" t="s">
        <v>10</v>
      </c>
      <c r="B10664" t="s">
        <v>40</v>
      </c>
      <c r="C10664" t="s">
        <v>20</v>
      </c>
      <c r="D10664" s="4">
        <v>43756</v>
      </c>
      <c r="E10664">
        <v>5</v>
      </c>
      <c r="F10664">
        <v>77</v>
      </c>
    </row>
    <row r="10665" spans="1:6" x14ac:dyDescent="0.3">
      <c r="A10665" t="s">
        <v>10</v>
      </c>
      <c r="B10665" t="s">
        <v>30</v>
      </c>
      <c r="C10665" t="s">
        <v>25</v>
      </c>
      <c r="D10665" s="4">
        <v>43756</v>
      </c>
      <c r="E10665">
        <v>7</v>
      </c>
      <c r="F10665">
        <v>77</v>
      </c>
    </row>
    <row r="10666" spans="1:6" x14ac:dyDescent="0.3">
      <c r="A10666" t="s">
        <v>10</v>
      </c>
      <c r="B10666" t="s">
        <v>29</v>
      </c>
      <c r="C10666" t="s">
        <v>20</v>
      </c>
      <c r="D10666" s="4">
        <v>43756</v>
      </c>
      <c r="E10666">
        <v>7</v>
      </c>
      <c r="F10666">
        <v>77</v>
      </c>
    </row>
    <row r="10667" spans="1:6" x14ac:dyDescent="0.3">
      <c r="A10667" t="s">
        <v>10</v>
      </c>
      <c r="B10667" t="s">
        <v>5</v>
      </c>
      <c r="C10667" t="s">
        <v>24</v>
      </c>
      <c r="D10667" s="4">
        <v>43756</v>
      </c>
      <c r="E10667">
        <v>8</v>
      </c>
      <c r="F10667">
        <v>77</v>
      </c>
    </row>
    <row r="10668" spans="1:6" x14ac:dyDescent="0.3">
      <c r="A10668" t="s">
        <v>11</v>
      </c>
      <c r="B10668" t="s">
        <v>41</v>
      </c>
      <c r="C10668" t="s">
        <v>25</v>
      </c>
      <c r="D10668" s="4">
        <v>43756</v>
      </c>
      <c r="E10668">
        <v>3</v>
      </c>
      <c r="F10668">
        <v>77</v>
      </c>
    </row>
    <row r="10669" spans="1:6" x14ac:dyDescent="0.3">
      <c r="A10669" t="s">
        <v>11</v>
      </c>
      <c r="B10669" t="s">
        <v>4</v>
      </c>
      <c r="C10669" t="s">
        <v>25</v>
      </c>
      <c r="D10669" s="4">
        <v>43756</v>
      </c>
      <c r="E10669">
        <v>3</v>
      </c>
      <c r="F10669">
        <v>77</v>
      </c>
    </row>
    <row r="10670" spans="1:6" x14ac:dyDescent="0.3">
      <c r="A10670" t="s">
        <v>11</v>
      </c>
      <c r="B10670" t="s">
        <v>9</v>
      </c>
      <c r="C10670" t="s">
        <v>20</v>
      </c>
      <c r="D10670" s="4">
        <v>43756</v>
      </c>
      <c r="E10670">
        <v>3</v>
      </c>
      <c r="F10670">
        <v>77</v>
      </c>
    </row>
    <row r="10671" spans="1:6" x14ac:dyDescent="0.3">
      <c r="A10671" t="s">
        <v>11</v>
      </c>
      <c r="B10671" t="s">
        <v>37</v>
      </c>
      <c r="C10671" t="s">
        <v>25</v>
      </c>
      <c r="D10671" s="4">
        <v>43756</v>
      </c>
      <c r="E10671">
        <v>4</v>
      </c>
      <c r="F10671">
        <v>77</v>
      </c>
    </row>
    <row r="10672" spans="1:6" x14ac:dyDescent="0.3">
      <c r="A10672" t="s">
        <v>11</v>
      </c>
      <c r="B10672" t="s">
        <v>44</v>
      </c>
      <c r="C10672" t="s">
        <v>24</v>
      </c>
      <c r="D10672" s="4">
        <v>43756</v>
      </c>
      <c r="E10672">
        <v>4</v>
      </c>
      <c r="F10672">
        <v>77</v>
      </c>
    </row>
    <row r="10673" spans="1:6" x14ac:dyDescent="0.3">
      <c r="A10673" t="s">
        <v>11</v>
      </c>
      <c r="B10673" t="s">
        <v>6</v>
      </c>
      <c r="C10673" t="s">
        <v>25</v>
      </c>
      <c r="D10673" s="4">
        <v>43756</v>
      </c>
      <c r="E10673">
        <v>6</v>
      </c>
      <c r="F10673">
        <v>77</v>
      </c>
    </row>
    <row r="10674" spans="1:6" x14ac:dyDescent="0.3">
      <c r="A10674" t="s">
        <v>11</v>
      </c>
      <c r="B10674" t="s">
        <v>43</v>
      </c>
      <c r="C10674" t="s">
        <v>25</v>
      </c>
      <c r="D10674" s="4">
        <v>43756</v>
      </c>
      <c r="E10674">
        <v>7</v>
      </c>
      <c r="F10674">
        <v>77</v>
      </c>
    </row>
    <row r="10675" spans="1:6" x14ac:dyDescent="0.3">
      <c r="A10675" t="s">
        <v>11</v>
      </c>
      <c r="B10675" t="s">
        <v>7</v>
      </c>
      <c r="C10675" t="s">
        <v>24</v>
      </c>
      <c r="D10675" s="4">
        <v>43756</v>
      </c>
      <c r="E10675">
        <v>7</v>
      </c>
      <c r="F10675">
        <v>77</v>
      </c>
    </row>
    <row r="10676" spans="1:6" x14ac:dyDescent="0.3">
      <c r="A10676" t="s">
        <v>11</v>
      </c>
      <c r="B10676" t="s">
        <v>40</v>
      </c>
      <c r="C10676" t="s">
        <v>20</v>
      </c>
      <c r="D10676" s="4">
        <v>43756</v>
      </c>
      <c r="E10676">
        <v>7</v>
      </c>
      <c r="F10676">
        <v>77</v>
      </c>
    </row>
    <row r="10677" spans="1:6" x14ac:dyDescent="0.3">
      <c r="A10677" t="s">
        <v>11</v>
      </c>
      <c r="B10677" t="s">
        <v>4</v>
      </c>
      <c r="C10677" t="s">
        <v>20</v>
      </c>
      <c r="D10677" s="4">
        <v>43756</v>
      </c>
      <c r="E10677">
        <v>7</v>
      </c>
      <c r="F10677">
        <v>77</v>
      </c>
    </row>
    <row r="10678" spans="1:6" x14ac:dyDescent="0.3">
      <c r="A10678" t="s">
        <v>11</v>
      </c>
      <c r="B10678" t="s">
        <v>29</v>
      </c>
      <c r="C10678" t="s">
        <v>20</v>
      </c>
      <c r="D10678" s="4">
        <v>43756</v>
      </c>
      <c r="E10678">
        <v>8</v>
      </c>
      <c r="F10678">
        <v>77</v>
      </c>
    </row>
    <row r="10679" spans="1:6" x14ac:dyDescent="0.3">
      <c r="A10679" t="s">
        <v>12</v>
      </c>
      <c r="B10679" t="s">
        <v>30</v>
      </c>
      <c r="C10679" t="s">
        <v>25</v>
      </c>
      <c r="D10679" s="4">
        <v>43756</v>
      </c>
      <c r="E10679">
        <v>5</v>
      </c>
      <c r="F10679">
        <v>77</v>
      </c>
    </row>
    <row r="10680" spans="1:6" x14ac:dyDescent="0.3">
      <c r="A10680" t="s">
        <v>12</v>
      </c>
      <c r="B10680" t="s">
        <v>30</v>
      </c>
      <c r="C10680" t="s">
        <v>24</v>
      </c>
      <c r="D10680" s="4">
        <v>43756</v>
      </c>
      <c r="E10680">
        <v>5</v>
      </c>
      <c r="F10680">
        <v>77</v>
      </c>
    </row>
    <row r="10681" spans="1:6" x14ac:dyDescent="0.3">
      <c r="A10681" t="s">
        <v>12</v>
      </c>
      <c r="B10681" t="s">
        <v>29</v>
      </c>
      <c r="C10681" t="s">
        <v>20</v>
      </c>
      <c r="D10681" s="4">
        <v>43756</v>
      </c>
      <c r="E10681">
        <v>6</v>
      </c>
      <c r="F10681">
        <v>77</v>
      </c>
    </row>
    <row r="10682" spans="1:6" x14ac:dyDescent="0.3">
      <c r="A10682" t="s">
        <v>12</v>
      </c>
      <c r="B10682" t="s">
        <v>41</v>
      </c>
      <c r="C10682" t="s">
        <v>20</v>
      </c>
      <c r="D10682" s="4">
        <v>43756</v>
      </c>
      <c r="E10682">
        <v>6</v>
      </c>
      <c r="F10682">
        <v>77</v>
      </c>
    </row>
    <row r="10683" spans="1:6" x14ac:dyDescent="0.3">
      <c r="A10683" t="s">
        <v>12</v>
      </c>
      <c r="B10683" t="s">
        <v>37</v>
      </c>
      <c r="C10683" t="s">
        <v>25</v>
      </c>
      <c r="D10683" s="4">
        <v>43756</v>
      </c>
      <c r="E10683">
        <v>8</v>
      </c>
      <c r="F10683">
        <v>77</v>
      </c>
    </row>
    <row r="10684" spans="1:6" x14ac:dyDescent="0.3">
      <c r="A10684" t="s">
        <v>26</v>
      </c>
      <c r="B10684" t="s">
        <v>30</v>
      </c>
      <c r="C10684" t="s">
        <v>25</v>
      </c>
      <c r="D10684" s="4">
        <v>43766</v>
      </c>
      <c r="E10684">
        <v>3</v>
      </c>
      <c r="F10684">
        <v>79</v>
      </c>
    </row>
    <row r="10685" spans="1:6" x14ac:dyDescent="0.3">
      <c r="A10685" t="s">
        <v>26</v>
      </c>
      <c r="B10685" t="s">
        <v>38</v>
      </c>
      <c r="C10685" t="s">
        <v>24</v>
      </c>
      <c r="D10685" s="4">
        <v>43766</v>
      </c>
      <c r="E10685">
        <v>3</v>
      </c>
      <c r="F10685">
        <v>79</v>
      </c>
    </row>
    <row r="10686" spans="1:6" x14ac:dyDescent="0.3">
      <c r="A10686" t="s">
        <v>26</v>
      </c>
      <c r="B10686" t="s">
        <v>45</v>
      </c>
      <c r="C10686" t="s">
        <v>24</v>
      </c>
      <c r="D10686" s="4">
        <v>43766</v>
      </c>
      <c r="E10686">
        <v>3</v>
      </c>
      <c r="F10686">
        <v>79</v>
      </c>
    </row>
    <row r="10687" spans="1:6" x14ac:dyDescent="0.3">
      <c r="A10687" t="s">
        <v>26</v>
      </c>
      <c r="B10687" t="s">
        <v>43</v>
      </c>
      <c r="C10687" t="s">
        <v>20</v>
      </c>
      <c r="D10687" s="4">
        <v>43766</v>
      </c>
      <c r="E10687">
        <v>3</v>
      </c>
      <c r="F10687">
        <v>79</v>
      </c>
    </row>
    <row r="10688" spans="1:6" x14ac:dyDescent="0.3">
      <c r="A10688" t="s">
        <v>26</v>
      </c>
      <c r="B10688" t="s">
        <v>28</v>
      </c>
      <c r="C10688" t="s">
        <v>25</v>
      </c>
      <c r="D10688" s="4">
        <v>43766</v>
      </c>
      <c r="E10688">
        <v>4</v>
      </c>
      <c r="F10688">
        <v>79</v>
      </c>
    </row>
    <row r="10689" spans="1:6" x14ac:dyDescent="0.3">
      <c r="A10689" t="s">
        <v>26</v>
      </c>
      <c r="B10689" t="s">
        <v>6</v>
      </c>
      <c r="C10689" t="s">
        <v>25</v>
      </c>
      <c r="D10689" s="4">
        <v>43766</v>
      </c>
      <c r="E10689">
        <v>5</v>
      </c>
      <c r="F10689">
        <v>79</v>
      </c>
    </row>
    <row r="10690" spans="1:6" x14ac:dyDescent="0.3">
      <c r="A10690" t="s">
        <v>26</v>
      </c>
      <c r="B10690" t="s">
        <v>28</v>
      </c>
      <c r="C10690" t="s">
        <v>24</v>
      </c>
      <c r="D10690" s="4">
        <v>43766</v>
      </c>
      <c r="E10690">
        <v>5</v>
      </c>
      <c r="F10690">
        <v>79</v>
      </c>
    </row>
    <row r="10691" spans="1:6" x14ac:dyDescent="0.3">
      <c r="A10691" t="s">
        <v>26</v>
      </c>
      <c r="B10691" t="s">
        <v>9</v>
      </c>
      <c r="C10691" t="s">
        <v>23</v>
      </c>
      <c r="D10691" s="4">
        <v>43766</v>
      </c>
      <c r="E10691">
        <v>6</v>
      </c>
      <c r="F10691">
        <v>79</v>
      </c>
    </row>
    <row r="10692" spans="1:6" x14ac:dyDescent="0.3">
      <c r="A10692" t="s">
        <v>26</v>
      </c>
      <c r="B10692" t="s">
        <v>37</v>
      </c>
      <c r="C10692" t="s">
        <v>25</v>
      </c>
      <c r="D10692" s="4">
        <v>43766</v>
      </c>
      <c r="E10692">
        <v>6</v>
      </c>
      <c r="F10692">
        <v>79</v>
      </c>
    </row>
    <row r="10693" spans="1:6" x14ac:dyDescent="0.3">
      <c r="A10693" t="s">
        <v>26</v>
      </c>
      <c r="B10693" t="s">
        <v>5</v>
      </c>
      <c r="C10693" t="s">
        <v>24</v>
      </c>
      <c r="D10693" s="4">
        <v>43766</v>
      </c>
      <c r="E10693">
        <v>6</v>
      </c>
      <c r="F10693">
        <v>79</v>
      </c>
    </row>
    <row r="10694" spans="1:6" x14ac:dyDescent="0.3">
      <c r="A10694" t="s">
        <v>26</v>
      </c>
      <c r="B10694" t="s">
        <v>30</v>
      </c>
      <c r="C10694" t="s">
        <v>20</v>
      </c>
      <c r="D10694" s="4">
        <v>43766</v>
      </c>
      <c r="E10694">
        <v>6</v>
      </c>
      <c r="F10694">
        <v>79</v>
      </c>
    </row>
    <row r="10695" spans="1:6" x14ac:dyDescent="0.3">
      <c r="A10695" t="s">
        <v>26</v>
      </c>
      <c r="B10695" t="s">
        <v>7</v>
      </c>
      <c r="C10695" t="s">
        <v>23</v>
      </c>
      <c r="D10695" s="4">
        <v>43766</v>
      </c>
      <c r="E10695">
        <v>7</v>
      </c>
      <c r="F10695">
        <v>79</v>
      </c>
    </row>
    <row r="10696" spans="1:6" x14ac:dyDescent="0.3">
      <c r="A10696" t="s">
        <v>26</v>
      </c>
      <c r="B10696" t="s">
        <v>45</v>
      </c>
      <c r="C10696" t="s">
        <v>23</v>
      </c>
      <c r="D10696" s="4">
        <v>43766</v>
      </c>
      <c r="E10696">
        <v>7</v>
      </c>
      <c r="F10696">
        <v>79</v>
      </c>
    </row>
    <row r="10697" spans="1:6" x14ac:dyDescent="0.3">
      <c r="A10697" t="s">
        <v>26</v>
      </c>
      <c r="B10697" t="s">
        <v>41</v>
      </c>
      <c r="C10697" t="s">
        <v>20</v>
      </c>
      <c r="D10697" s="4">
        <v>43766</v>
      </c>
      <c r="E10697">
        <v>7</v>
      </c>
      <c r="F10697">
        <v>79</v>
      </c>
    </row>
    <row r="10698" spans="1:6" x14ac:dyDescent="0.3">
      <c r="A10698" t="s">
        <v>26</v>
      </c>
      <c r="B10698" t="s">
        <v>38</v>
      </c>
      <c r="C10698" t="s">
        <v>25</v>
      </c>
      <c r="D10698" s="4">
        <v>43766</v>
      </c>
      <c r="E10698">
        <v>8</v>
      </c>
      <c r="F10698">
        <v>79</v>
      </c>
    </row>
    <row r="10699" spans="1:6" x14ac:dyDescent="0.3">
      <c r="A10699" t="s">
        <v>26</v>
      </c>
      <c r="B10699" t="s">
        <v>38</v>
      </c>
      <c r="C10699" t="s">
        <v>20</v>
      </c>
      <c r="D10699" s="4">
        <v>43766</v>
      </c>
      <c r="E10699">
        <v>8</v>
      </c>
      <c r="F10699">
        <v>79</v>
      </c>
    </row>
    <row r="10700" spans="1:6" x14ac:dyDescent="0.3">
      <c r="A10700" t="s">
        <v>26</v>
      </c>
      <c r="B10700" t="s">
        <v>46</v>
      </c>
      <c r="C10700" t="s">
        <v>20</v>
      </c>
      <c r="D10700" s="4">
        <v>43766</v>
      </c>
      <c r="E10700">
        <v>8</v>
      </c>
      <c r="F10700">
        <v>79</v>
      </c>
    </row>
    <row r="10701" spans="1:6" x14ac:dyDescent="0.3">
      <c r="A10701" t="s">
        <v>42</v>
      </c>
      <c r="B10701" t="s">
        <v>29</v>
      </c>
      <c r="C10701" t="s">
        <v>23</v>
      </c>
      <c r="D10701" s="4">
        <v>43766</v>
      </c>
      <c r="E10701">
        <v>3</v>
      </c>
      <c r="F10701">
        <v>79</v>
      </c>
    </row>
    <row r="10702" spans="1:6" x14ac:dyDescent="0.3">
      <c r="A10702" t="s">
        <v>42</v>
      </c>
      <c r="B10702" t="s">
        <v>40</v>
      </c>
      <c r="C10702" t="s">
        <v>23</v>
      </c>
      <c r="D10702" s="4">
        <v>43766</v>
      </c>
      <c r="E10702">
        <v>3</v>
      </c>
      <c r="F10702">
        <v>79</v>
      </c>
    </row>
    <row r="10703" spans="1:6" x14ac:dyDescent="0.3">
      <c r="A10703" t="s">
        <v>42</v>
      </c>
      <c r="B10703" t="s">
        <v>28</v>
      </c>
      <c r="C10703" t="s">
        <v>25</v>
      </c>
      <c r="D10703" s="4">
        <v>43766</v>
      </c>
      <c r="E10703">
        <v>3</v>
      </c>
      <c r="F10703">
        <v>79</v>
      </c>
    </row>
    <row r="10704" spans="1:6" x14ac:dyDescent="0.3">
      <c r="A10704" t="s">
        <v>42</v>
      </c>
      <c r="B10704" t="s">
        <v>46</v>
      </c>
      <c r="C10704" t="s">
        <v>23</v>
      </c>
      <c r="D10704" s="4">
        <v>43766</v>
      </c>
      <c r="E10704">
        <v>4</v>
      </c>
      <c r="F10704">
        <v>79</v>
      </c>
    </row>
    <row r="10705" spans="1:6" x14ac:dyDescent="0.3">
      <c r="A10705" t="s">
        <v>42</v>
      </c>
      <c r="B10705" t="s">
        <v>6</v>
      </c>
      <c r="C10705" t="s">
        <v>25</v>
      </c>
      <c r="D10705" s="4">
        <v>43766</v>
      </c>
      <c r="E10705">
        <v>4</v>
      </c>
      <c r="F10705">
        <v>79</v>
      </c>
    </row>
    <row r="10706" spans="1:6" x14ac:dyDescent="0.3">
      <c r="A10706" t="s">
        <v>42</v>
      </c>
      <c r="B10706" t="s">
        <v>44</v>
      </c>
      <c r="C10706" t="s">
        <v>24</v>
      </c>
      <c r="D10706" s="4">
        <v>43766</v>
      </c>
      <c r="E10706">
        <v>4</v>
      </c>
      <c r="F10706">
        <v>79</v>
      </c>
    </row>
    <row r="10707" spans="1:6" x14ac:dyDescent="0.3">
      <c r="A10707" t="s">
        <v>42</v>
      </c>
      <c r="B10707" t="s">
        <v>4</v>
      </c>
      <c r="C10707" t="s">
        <v>24</v>
      </c>
      <c r="D10707" s="4">
        <v>43766</v>
      </c>
      <c r="E10707">
        <v>4</v>
      </c>
      <c r="F10707">
        <v>79</v>
      </c>
    </row>
    <row r="10708" spans="1:6" x14ac:dyDescent="0.3">
      <c r="A10708" t="s">
        <v>42</v>
      </c>
      <c r="B10708" t="s">
        <v>5</v>
      </c>
      <c r="C10708" t="s">
        <v>24</v>
      </c>
      <c r="D10708" s="4">
        <v>43766</v>
      </c>
      <c r="E10708">
        <v>4</v>
      </c>
      <c r="F10708">
        <v>79</v>
      </c>
    </row>
    <row r="10709" spans="1:6" x14ac:dyDescent="0.3">
      <c r="A10709" t="s">
        <v>42</v>
      </c>
      <c r="B10709" t="s">
        <v>6</v>
      </c>
      <c r="C10709" t="s">
        <v>23</v>
      </c>
      <c r="D10709" s="4">
        <v>43766</v>
      </c>
      <c r="E10709">
        <v>5</v>
      </c>
      <c r="F10709">
        <v>79</v>
      </c>
    </row>
    <row r="10710" spans="1:6" x14ac:dyDescent="0.3">
      <c r="A10710" t="s">
        <v>42</v>
      </c>
      <c r="B10710" t="s">
        <v>44</v>
      </c>
      <c r="C10710" t="s">
        <v>25</v>
      </c>
      <c r="D10710" s="4">
        <v>43766</v>
      </c>
      <c r="E10710">
        <v>5</v>
      </c>
      <c r="F10710">
        <v>79</v>
      </c>
    </row>
    <row r="10711" spans="1:6" x14ac:dyDescent="0.3">
      <c r="A10711" t="s">
        <v>42</v>
      </c>
      <c r="B10711" t="s">
        <v>28</v>
      </c>
      <c r="C10711" t="s">
        <v>20</v>
      </c>
      <c r="D10711" s="4">
        <v>43766</v>
      </c>
      <c r="E10711">
        <v>5</v>
      </c>
      <c r="F10711">
        <v>79</v>
      </c>
    </row>
    <row r="10712" spans="1:6" x14ac:dyDescent="0.3">
      <c r="A10712" t="s">
        <v>42</v>
      </c>
      <c r="B10712" t="s">
        <v>45</v>
      </c>
      <c r="C10712" t="s">
        <v>23</v>
      </c>
      <c r="D10712" s="4">
        <v>43766</v>
      </c>
      <c r="E10712">
        <v>6</v>
      </c>
      <c r="F10712">
        <v>79</v>
      </c>
    </row>
    <row r="10713" spans="1:6" x14ac:dyDescent="0.3">
      <c r="A10713" t="s">
        <v>42</v>
      </c>
      <c r="B10713" t="s">
        <v>4</v>
      </c>
      <c r="C10713" t="s">
        <v>23</v>
      </c>
      <c r="D10713" s="4">
        <v>43766</v>
      </c>
      <c r="E10713">
        <v>6</v>
      </c>
      <c r="F10713">
        <v>79</v>
      </c>
    </row>
    <row r="10714" spans="1:6" x14ac:dyDescent="0.3">
      <c r="A10714" t="s">
        <v>42</v>
      </c>
      <c r="B10714" t="s">
        <v>7</v>
      </c>
      <c r="C10714" t="s">
        <v>25</v>
      </c>
      <c r="D10714" s="4">
        <v>43766</v>
      </c>
      <c r="E10714">
        <v>6</v>
      </c>
      <c r="F10714">
        <v>79</v>
      </c>
    </row>
    <row r="10715" spans="1:6" x14ac:dyDescent="0.3">
      <c r="A10715" t="s">
        <v>42</v>
      </c>
      <c r="B10715" t="s">
        <v>37</v>
      </c>
      <c r="C10715" t="s">
        <v>25</v>
      </c>
      <c r="D10715" s="4">
        <v>43766</v>
      </c>
      <c r="E10715">
        <v>6</v>
      </c>
      <c r="F10715">
        <v>79</v>
      </c>
    </row>
    <row r="10716" spans="1:6" x14ac:dyDescent="0.3">
      <c r="A10716" t="s">
        <v>42</v>
      </c>
      <c r="B10716" t="s">
        <v>5</v>
      </c>
      <c r="C10716" t="s">
        <v>25</v>
      </c>
      <c r="D10716" s="4">
        <v>43766</v>
      </c>
      <c r="E10716">
        <v>6</v>
      </c>
      <c r="F10716">
        <v>79</v>
      </c>
    </row>
    <row r="10717" spans="1:6" x14ac:dyDescent="0.3">
      <c r="A10717" t="s">
        <v>42</v>
      </c>
      <c r="B10717" t="s">
        <v>7</v>
      </c>
      <c r="C10717" t="s">
        <v>24</v>
      </c>
      <c r="D10717" s="4">
        <v>43766</v>
      </c>
      <c r="E10717">
        <v>6</v>
      </c>
      <c r="F10717">
        <v>79</v>
      </c>
    </row>
    <row r="10718" spans="1:6" x14ac:dyDescent="0.3">
      <c r="A10718" t="s">
        <v>42</v>
      </c>
      <c r="B10718" t="s">
        <v>41</v>
      </c>
      <c r="C10718" t="s">
        <v>24</v>
      </c>
      <c r="D10718" s="4">
        <v>43766</v>
      </c>
      <c r="E10718">
        <v>6</v>
      </c>
      <c r="F10718">
        <v>79</v>
      </c>
    </row>
    <row r="10719" spans="1:6" x14ac:dyDescent="0.3">
      <c r="A10719" t="s">
        <v>42</v>
      </c>
      <c r="B10719" t="s">
        <v>6</v>
      </c>
      <c r="C10719" t="s">
        <v>20</v>
      </c>
      <c r="D10719" s="4">
        <v>43766</v>
      </c>
      <c r="E10719">
        <v>6</v>
      </c>
      <c r="F10719">
        <v>79</v>
      </c>
    </row>
    <row r="10720" spans="1:6" x14ac:dyDescent="0.3">
      <c r="A10720" t="s">
        <v>42</v>
      </c>
      <c r="B10720" t="s">
        <v>7</v>
      </c>
      <c r="C10720" t="s">
        <v>23</v>
      </c>
      <c r="D10720" s="4">
        <v>43766</v>
      </c>
      <c r="E10720">
        <v>7</v>
      </c>
      <c r="F10720">
        <v>79</v>
      </c>
    </row>
    <row r="10721" spans="1:6" x14ac:dyDescent="0.3">
      <c r="A10721" t="s">
        <v>42</v>
      </c>
      <c r="B10721" t="s">
        <v>9</v>
      </c>
      <c r="C10721" t="s">
        <v>25</v>
      </c>
      <c r="D10721" s="4">
        <v>43766</v>
      </c>
      <c r="E10721">
        <v>7</v>
      </c>
      <c r="F10721">
        <v>79</v>
      </c>
    </row>
    <row r="10722" spans="1:6" x14ac:dyDescent="0.3">
      <c r="A10722" t="s">
        <v>42</v>
      </c>
      <c r="B10722" t="s">
        <v>36</v>
      </c>
      <c r="C10722" t="s">
        <v>20</v>
      </c>
      <c r="D10722" s="4">
        <v>43766</v>
      </c>
      <c r="E10722">
        <v>7</v>
      </c>
      <c r="F10722">
        <v>79</v>
      </c>
    </row>
    <row r="10723" spans="1:6" x14ac:dyDescent="0.3">
      <c r="A10723" t="s">
        <v>42</v>
      </c>
      <c r="B10723" t="s">
        <v>40</v>
      </c>
      <c r="C10723" t="s">
        <v>25</v>
      </c>
      <c r="D10723" s="4">
        <v>43766</v>
      </c>
      <c r="E10723">
        <v>8</v>
      </c>
      <c r="F10723">
        <v>79</v>
      </c>
    </row>
    <row r="10724" spans="1:6" x14ac:dyDescent="0.3">
      <c r="A10724" t="s">
        <v>42</v>
      </c>
      <c r="B10724" t="s">
        <v>4</v>
      </c>
      <c r="C10724" t="s">
        <v>25</v>
      </c>
      <c r="D10724" s="4">
        <v>43766</v>
      </c>
      <c r="E10724">
        <v>8</v>
      </c>
      <c r="F10724">
        <v>79</v>
      </c>
    </row>
    <row r="10725" spans="1:6" x14ac:dyDescent="0.3">
      <c r="A10725" t="s">
        <v>42</v>
      </c>
      <c r="B10725" t="s">
        <v>29</v>
      </c>
      <c r="C10725" t="s">
        <v>24</v>
      </c>
      <c r="D10725" s="4">
        <v>43766</v>
      </c>
      <c r="E10725">
        <v>8</v>
      </c>
      <c r="F10725">
        <v>79</v>
      </c>
    </row>
    <row r="10726" spans="1:6" x14ac:dyDescent="0.3">
      <c r="A10726" t="s">
        <v>42</v>
      </c>
      <c r="B10726" t="s">
        <v>6</v>
      </c>
      <c r="C10726" t="s">
        <v>24</v>
      </c>
      <c r="D10726" s="4">
        <v>43766</v>
      </c>
      <c r="E10726">
        <v>8</v>
      </c>
      <c r="F10726">
        <v>79</v>
      </c>
    </row>
    <row r="10727" spans="1:6" x14ac:dyDescent="0.3">
      <c r="A10727" t="s">
        <v>42</v>
      </c>
      <c r="B10727" t="s">
        <v>5</v>
      </c>
      <c r="C10727" t="s">
        <v>20</v>
      </c>
      <c r="D10727" s="4">
        <v>43766</v>
      </c>
      <c r="E10727">
        <v>8</v>
      </c>
      <c r="F10727">
        <v>79</v>
      </c>
    </row>
    <row r="10728" spans="1:6" x14ac:dyDescent="0.3">
      <c r="A10728" t="s">
        <v>10</v>
      </c>
      <c r="B10728" t="s">
        <v>9</v>
      </c>
      <c r="C10728" t="s">
        <v>24</v>
      </c>
      <c r="D10728" s="4">
        <v>43766</v>
      </c>
      <c r="E10728">
        <v>3</v>
      </c>
      <c r="F10728">
        <v>79</v>
      </c>
    </row>
    <row r="10729" spans="1:6" x14ac:dyDescent="0.3">
      <c r="A10729" t="s">
        <v>10</v>
      </c>
      <c r="B10729" t="s">
        <v>29</v>
      </c>
      <c r="C10729" t="s">
        <v>24</v>
      </c>
      <c r="D10729" s="4">
        <v>43766</v>
      </c>
      <c r="E10729">
        <v>4</v>
      </c>
      <c r="F10729">
        <v>79</v>
      </c>
    </row>
    <row r="10730" spans="1:6" x14ac:dyDescent="0.3">
      <c r="A10730" t="s">
        <v>10</v>
      </c>
      <c r="B10730" t="s">
        <v>38</v>
      </c>
      <c r="C10730" t="s">
        <v>20</v>
      </c>
      <c r="D10730" s="4">
        <v>43766</v>
      </c>
      <c r="E10730">
        <v>4</v>
      </c>
      <c r="F10730">
        <v>79</v>
      </c>
    </row>
    <row r="10731" spans="1:6" x14ac:dyDescent="0.3">
      <c r="A10731" t="s">
        <v>10</v>
      </c>
      <c r="B10731" t="s">
        <v>46</v>
      </c>
      <c r="C10731" t="s">
        <v>24</v>
      </c>
      <c r="D10731" s="4">
        <v>43766</v>
      </c>
      <c r="E10731">
        <v>5</v>
      </c>
      <c r="F10731">
        <v>79</v>
      </c>
    </row>
    <row r="10732" spans="1:6" x14ac:dyDescent="0.3">
      <c r="A10732" t="s">
        <v>10</v>
      </c>
      <c r="B10732" t="s">
        <v>9</v>
      </c>
      <c r="C10732" t="s">
        <v>23</v>
      </c>
      <c r="D10732" s="4">
        <v>43766</v>
      </c>
      <c r="E10732">
        <v>6</v>
      </c>
      <c r="F10732">
        <v>79</v>
      </c>
    </row>
    <row r="10733" spans="1:6" x14ac:dyDescent="0.3">
      <c r="A10733" t="s">
        <v>10</v>
      </c>
      <c r="B10733" t="s">
        <v>28</v>
      </c>
      <c r="C10733" t="s">
        <v>23</v>
      </c>
      <c r="D10733" s="4">
        <v>43766</v>
      </c>
      <c r="E10733">
        <v>6</v>
      </c>
      <c r="F10733">
        <v>79</v>
      </c>
    </row>
    <row r="10734" spans="1:6" x14ac:dyDescent="0.3">
      <c r="A10734" t="s">
        <v>10</v>
      </c>
      <c r="B10734" t="s">
        <v>40</v>
      </c>
      <c r="C10734" t="s">
        <v>24</v>
      </c>
      <c r="D10734" s="4">
        <v>43766</v>
      </c>
      <c r="E10734">
        <v>6</v>
      </c>
      <c r="F10734">
        <v>79</v>
      </c>
    </row>
    <row r="10735" spans="1:6" x14ac:dyDescent="0.3">
      <c r="A10735" t="s">
        <v>10</v>
      </c>
      <c r="B10735" t="s">
        <v>28</v>
      </c>
      <c r="C10735" t="s">
        <v>24</v>
      </c>
      <c r="D10735" s="4">
        <v>43766</v>
      </c>
      <c r="E10735">
        <v>7</v>
      </c>
      <c r="F10735">
        <v>79</v>
      </c>
    </row>
    <row r="10736" spans="1:6" x14ac:dyDescent="0.3">
      <c r="A10736" t="s">
        <v>10</v>
      </c>
      <c r="B10736" t="s">
        <v>40</v>
      </c>
      <c r="C10736" t="s">
        <v>25</v>
      </c>
      <c r="D10736" s="4">
        <v>43766</v>
      </c>
      <c r="E10736">
        <v>8</v>
      </c>
      <c r="F10736">
        <v>79</v>
      </c>
    </row>
    <row r="10737" spans="1:6" x14ac:dyDescent="0.3">
      <c r="A10737" t="s">
        <v>11</v>
      </c>
      <c r="B10737" t="s">
        <v>43</v>
      </c>
      <c r="C10737" t="s">
        <v>23</v>
      </c>
      <c r="D10737" s="4">
        <v>43766</v>
      </c>
      <c r="E10737">
        <v>3</v>
      </c>
      <c r="F10737">
        <v>79</v>
      </c>
    </row>
    <row r="10738" spans="1:6" x14ac:dyDescent="0.3">
      <c r="A10738" t="s">
        <v>11</v>
      </c>
      <c r="B10738" t="s">
        <v>37</v>
      </c>
      <c r="C10738" t="s">
        <v>20</v>
      </c>
      <c r="D10738" s="4">
        <v>43766</v>
      </c>
      <c r="E10738">
        <v>3</v>
      </c>
      <c r="F10738">
        <v>79</v>
      </c>
    </row>
    <row r="10739" spans="1:6" x14ac:dyDescent="0.3">
      <c r="A10739" t="s">
        <v>11</v>
      </c>
      <c r="B10739" t="s">
        <v>7</v>
      </c>
      <c r="C10739" t="s">
        <v>25</v>
      </c>
      <c r="D10739" s="4">
        <v>43766</v>
      </c>
      <c r="E10739">
        <v>4</v>
      </c>
      <c r="F10739">
        <v>79</v>
      </c>
    </row>
    <row r="10740" spans="1:6" x14ac:dyDescent="0.3">
      <c r="A10740" t="s">
        <v>11</v>
      </c>
      <c r="B10740" t="s">
        <v>29</v>
      </c>
      <c r="C10740" t="s">
        <v>24</v>
      </c>
      <c r="D10740" s="4">
        <v>43766</v>
      </c>
      <c r="E10740">
        <v>4</v>
      </c>
      <c r="F10740">
        <v>79</v>
      </c>
    </row>
    <row r="10741" spans="1:6" x14ac:dyDescent="0.3">
      <c r="A10741" t="s">
        <v>11</v>
      </c>
      <c r="B10741" t="s">
        <v>30</v>
      </c>
      <c r="C10741" t="s">
        <v>20</v>
      </c>
      <c r="D10741" s="4">
        <v>43766</v>
      </c>
      <c r="E10741">
        <v>4</v>
      </c>
      <c r="F10741">
        <v>79</v>
      </c>
    </row>
    <row r="10742" spans="1:6" x14ac:dyDescent="0.3">
      <c r="A10742" t="s">
        <v>11</v>
      </c>
      <c r="B10742" t="s">
        <v>29</v>
      </c>
      <c r="C10742" t="s">
        <v>23</v>
      </c>
      <c r="D10742" s="4">
        <v>43766</v>
      </c>
      <c r="E10742">
        <v>6</v>
      </c>
      <c r="F10742">
        <v>79</v>
      </c>
    </row>
    <row r="10743" spans="1:6" x14ac:dyDescent="0.3">
      <c r="A10743" t="s">
        <v>11</v>
      </c>
      <c r="B10743" t="s">
        <v>46</v>
      </c>
      <c r="C10743" t="s">
        <v>23</v>
      </c>
      <c r="D10743" s="4">
        <v>43766</v>
      </c>
      <c r="E10743">
        <v>6</v>
      </c>
      <c r="F10743">
        <v>79</v>
      </c>
    </row>
    <row r="10744" spans="1:6" x14ac:dyDescent="0.3">
      <c r="A10744" t="s">
        <v>11</v>
      </c>
      <c r="B10744" t="s">
        <v>37</v>
      </c>
      <c r="C10744" t="s">
        <v>25</v>
      </c>
      <c r="D10744" s="4">
        <v>43766</v>
      </c>
      <c r="E10744">
        <v>6</v>
      </c>
      <c r="F10744">
        <v>79</v>
      </c>
    </row>
    <row r="10745" spans="1:6" x14ac:dyDescent="0.3">
      <c r="A10745" t="s">
        <v>11</v>
      </c>
      <c r="B10745" t="s">
        <v>36</v>
      </c>
      <c r="C10745" t="s">
        <v>25</v>
      </c>
      <c r="D10745" s="4">
        <v>43766</v>
      </c>
      <c r="E10745">
        <v>6</v>
      </c>
      <c r="F10745">
        <v>79</v>
      </c>
    </row>
    <row r="10746" spans="1:6" x14ac:dyDescent="0.3">
      <c r="A10746" t="s">
        <v>11</v>
      </c>
      <c r="B10746" t="s">
        <v>4</v>
      </c>
      <c r="C10746" t="s">
        <v>25</v>
      </c>
      <c r="D10746" s="4">
        <v>43766</v>
      </c>
      <c r="E10746">
        <v>6</v>
      </c>
      <c r="F10746">
        <v>79</v>
      </c>
    </row>
    <row r="10747" spans="1:6" x14ac:dyDescent="0.3">
      <c r="A10747" t="s">
        <v>11</v>
      </c>
      <c r="B10747" t="s">
        <v>40</v>
      </c>
      <c r="C10747" t="s">
        <v>24</v>
      </c>
      <c r="D10747" s="4">
        <v>43766</v>
      </c>
      <c r="E10747">
        <v>6</v>
      </c>
      <c r="F10747">
        <v>79</v>
      </c>
    </row>
    <row r="10748" spans="1:6" x14ac:dyDescent="0.3">
      <c r="A10748" t="s">
        <v>11</v>
      </c>
      <c r="B10748" t="s">
        <v>4</v>
      </c>
      <c r="C10748" t="s">
        <v>24</v>
      </c>
      <c r="D10748" s="4">
        <v>43766</v>
      </c>
      <c r="E10748">
        <v>6</v>
      </c>
      <c r="F10748">
        <v>79</v>
      </c>
    </row>
    <row r="10749" spans="1:6" x14ac:dyDescent="0.3">
      <c r="A10749" t="s">
        <v>11</v>
      </c>
      <c r="B10749" t="s">
        <v>37</v>
      </c>
      <c r="C10749" t="s">
        <v>23</v>
      </c>
      <c r="D10749" s="4">
        <v>43766</v>
      </c>
      <c r="E10749">
        <v>8</v>
      </c>
      <c r="F10749">
        <v>79</v>
      </c>
    </row>
    <row r="10750" spans="1:6" x14ac:dyDescent="0.3">
      <c r="A10750" t="s">
        <v>11</v>
      </c>
      <c r="B10750" t="s">
        <v>45</v>
      </c>
      <c r="C10750" t="s">
        <v>23</v>
      </c>
      <c r="D10750" s="4">
        <v>43766</v>
      </c>
      <c r="E10750">
        <v>8</v>
      </c>
      <c r="F10750">
        <v>79</v>
      </c>
    </row>
    <row r="10751" spans="1:6" x14ac:dyDescent="0.3">
      <c r="A10751" t="s">
        <v>11</v>
      </c>
      <c r="B10751" t="s">
        <v>9</v>
      </c>
      <c r="C10751" t="s">
        <v>20</v>
      </c>
      <c r="D10751" s="4">
        <v>43766</v>
      </c>
      <c r="E10751">
        <v>8</v>
      </c>
      <c r="F10751">
        <v>79</v>
      </c>
    </row>
    <row r="10752" spans="1:6" x14ac:dyDescent="0.3">
      <c r="A10752" t="s">
        <v>12</v>
      </c>
      <c r="B10752" t="s">
        <v>28</v>
      </c>
      <c r="C10752" t="s">
        <v>23</v>
      </c>
      <c r="D10752" s="4">
        <v>43766</v>
      </c>
      <c r="E10752">
        <v>3</v>
      </c>
      <c r="F10752">
        <v>79</v>
      </c>
    </row>
    <row r="10753" spans="1:6" x14ac:dyDescent="0.3">
      <c r="A10753" t="s">
        <v>12</v>
      </c>
      <c r="B10753" t="s">
        <v>43</v>
      </c>
      <c r="C10753" t="s">
        <v>23</v>
      </c>
      <c r="D10753" s="4">
        <v>43766</v>
      </c>
      <c r="E10753">
        <v>3</v>
      </c>
      <c r="F10753">
        <v>79</v>
      </c>
    </row>
    <row r="10754" spans="1:6" x14ac:dyDescent="0.3">
      <c r="A10754" t="s">
        <v>12</v>
      </c>
      <c r="B10754" t="s">
        <v>46</v>
      </c>
      <c r="C10754" t="s">
        <v>24</v>
      </c>
      <c r="D10754" s="4">
        <v>43766</v>
      </c>
      <c r="E10754">
        <v>3</v>
      </c>
      <c r="F10754">
        <v>79</v>
      </c>
    </row>
    <row r="10755" spans="1:6" x14ac:dyDescent="0.3">
      <c r="A10755" t="s">
        <v>12</v>
      </c>
      <c r="B10755" t="s">
        <v>40</v>
      </c>
      <c r="C10755" t="s">
        <v>25</v>
      </c>
      <c r="D10755" s="4">
        <v>43766</v>
      </c>
      <c r="E10755">
        <v>4</v>
      </c>
      <c r="F10755">
        <v>79</v>
      </c>
    </row>
    <row r="10756" spans="1:6" x14ac:dyDescent="0.3">
      <c r="A10756" t="s">
        <v>12</v>
      </c>
      <c r="B10756" t="s">
        <v>36</v>
      </c>
      <c r="C10756" t="s">
        <v>25</v>
      </c>
      <c r="D10756" s="4">
        <v>43766</v>
      </c>
      <c r="E10756">
        <v>5</v>
      </c>
      <c r="F10756">
        <v>79</v>
      </c>
    </row>
    <row r="10757" spans="1:6" x14ac:dyDescent="0.3">
      <c r="A10757" t="s">
        <v>12</v>
      </c>
      <c r="B10757" t="s">
        <v>45</v>
      </c>
      <c r="C10757" t="s">
        <v>20</v>
      </c>
      <c r="D10757" s="4">
        <v>43766</v>
      </c>
      <c r="E10757">
        <v>5</v>
      </c>
      <c r="F10757">
        <v>79</v>
      </c>
    </row>
    <row r="10758" spans="1:6" x14ac:dyDescent="0.3">
      <c r="A10758" t="s">
        <v>26</v>
      </c>
      <c r="B10758" t="s">
        <v>39</v>
      </c>
      <c r="C10758" t="s">
        <v>23</v>
      </c>
      <c r="D10758" s="4">
        <v>43767</v>
      </c>
      <c r="E10758">
        <v>3</v>
      </c>
      <c r="F10758">
        <v>79</v>
      </c>
    </row>
    <row r="10759" spans="1:6" x14ac:dyDescent="0.3">
      <c r="A10759" t="s">
        <v>26</v>
      </c>
      <c r="B10759" t="s">
        <v>38</v>
      </c>
      <c r="C10759" t="s">
        <v>25</v>
      </c>
      <c r="D10759" s="4">
        <v>43767</v>
      </c>
      <c r="E10759">
        <v>3</v>
      </c>
      <c r="F10759">
        <v>79</v>
      </c>
    </row>
    <row r="10760" spans="1:6" x14ac:dyDescent="0.3">
      <c r="A10760" t="s">
        <v>26</v>
      </c>
      <c r="B10760" t="s">
        <v>43</v>
      </c>
      <c r="C10760" t="s">
        <v>24</v>
      </c>
      <c r="D10760" s="4">
        <v>43767</v>
      </c>
      <c r="E10760">
        <v>3</v>
      </c>
      <c r="F10760">
        <v>79</v>
      </c>
    </row>
    <row r="10761" spans="1:6" x14ac:dyDescent="0.3">
      <c r="A10761" t="s">
        <v>26</v>
      </c>
      <c r="B10761" t="s">
        <v>30</v>
      </c>
      <c r="C10761" t="s">
        <v>25</v>
      </c>
      <c r="D10761" s="4">
        <v>43767</v>
      </c>
      <c r="E10761">
        <v>4</v>
      </c>
      <c r="F10761">
        <v>79</v>
      </c>
    </row>
    <row r="10762" spans="1:6" x14ac:dyDescent="0.3">
      <c r="A10762" t="s">
        <v>26</v>
      </c>
      <c r="B10762" t="s">
        <v>28</v>
      </c>
      <c r="C10762" t="s">
        <v>25</v>
      </c>
      <c r="D10762" s="4">
        <v>43767</v>
      </c>
      <c r="E10762">
        <v>5</v>
      </c>
      <c r="F10762">
        <v>79</v>
      </c>
    </row>
    <row r="10763" spans="1:6" x14ac:dyDescent="0.3">
      <c r="A10763" t="s">
        <v>26</v>
      </c>
      <c r="B10763" t="s">
        <v>28</v>
      </c>
      <c r="C10763" t="s">
        <v>24</v>
      </c>
      <c r="D10763" s="4">
        <v>43767</v>
      </c>
      <c r="E10763">
        <v>5</v>
      </c>
      <c r="F10763">
        <v>79</v>
      </c>
    </row>
    <row r="10764" spans="1:6" x14ac:dyDescent="0.3">
      <c r="A10764" t="s">
        <v>26</v>
      </c>
      <c r="B10764" t="s">
        <v>5</v>
      </c>
      <c r="C10764" t="s">
        <v>20</v>
      </c>
      <c r="D10764" s="4">
        <v>43767</v>
      </c>
      <c r="E10764">
        <v>5</v>
      </c>
      <c r="F10764">
        <v>79</v>
      </c>
    </row>
    <row r="10765" spans="1:6" x14ac:dyDescent="0.3">
      <c r="A10765" t="s">
        <v>26</v>
      </c>
      <c r="B10765" t="s">
        <v>40</v>
      </c>
      <c r="C10765" t="s">
        <v>24</v>
      </c>
      <c r="D10765" s="4">
        <v>43767</v>
      </c>
      <c r="E10765">
        <v>6</v>
      </c>
      <c r="F10765">
        <v>79</v>
      </c>
    </row>
    <row r="10766" spans="1:6" x14ac:dyDescent="0.3">
      <c r="A10766" t="s">
        <v>26</v>
      </c>
      <c r="B10766" t="s">
        <v>41</v>
      </c>
      <c r="C10766" t="s">
        <v>24</v>
      </c>
      <c r="D10766" s="4">
        <v>43767</v>
      </c>
      <c r="E10766">
        <v>7</v>
      </c>
      <c r="F10766">
        <v>79</v>
      </c>
    </row>
    <row r="10767" spans="1:6" x14ac:dyDescent="0.3">
      <c r="A10767" t="s">
        <v>26</v>
      </c>
      <c r="B10767" t="s">
        <v>7</v>
      </c>
      <c r="C10767" t="s">
        <v>23</v>
      </c>
      <c r="D10767" s="4">
        <v>43767</v>
      </c>
      <c r="E10767">
        <v>8</v>
      </c>
      <c r="F10767">
        <v>79</v>
      </c>
    </row>
    <row r="10768" spans="1:6" x14ac:dyDescent="0.3">
      <c r="A10768" t="s">
        <v>26</v>
      </c>
      <c r="B10768" t="s">
        <v>41</v>
      </c>
      <c r="C10768" t="s">
        <v>23</v>
      </c>
      <c r="D10768" s="4">
        <v>43767</v>
      </c>
      <c r="E10768">
        <v>8</v>
      </c>
      <c r="F10768">
        <v>79</v>
      </c>
    </row>
    <row r="10769" spans="1:6" x14ac:dyDescent="0.3">
      <c r="A10769" t="s">
        <v>26</v>
      </c>
      <c r="B10769" t="s">
        <v>39</v>
      </c>
      <c r="C10769" t="s">
        <v>25</v>
      </c>
      <c r="D10769" s="4">
        <v>43767</v>
      </c>
      <c r="E10769">
        <v>8</v>
      </c>
      <c r="F10769">
        <v>79</v>
      </c>
    </row>
    <row r="10770" spans="1:6" x14ac:dyDescent="0.3">
      <c r="A10770" t="s">
        <v>26</v>
      </c>
      <c r="B10770" t="s">
        <v>36</v>
      </c>
      <c r="C10770" t="s">
        <v>25</v>
      </c>
      <c r="D10770" s="4">
        <v>43767</v>
      </c>
      <c r="E10770">
        <v>8</v>
      </c>
      <c r="F10770">
        <v>79</v>
      </c>
    </row>
    <row r="10771" spans="1:6" x14ac:dyDescent="0.3">
      <c r="A10771" t="s">
        <v>26</v>
      </c>
      <c r="B10771" t="s">
        <v>41</v>
      </c>
      <c r="C10771" t="s">
        <v>25</v>
      </c>
      <c r="D10771" s="4">
        <v>43767</v>
      </c>
      <c r="E10771">
        <v>8</v>
      </c>
      <c r="F10771">
        <v>79</v>
      </c>
    </row>
    <row r="10772" spans="1:6" x14ac:dyDescent="0.3">
      <c r="A10772" t="s">
        <v>42</v>
      </c>
      <c r="B10772" t="s">
        <v>30</v>
      </c>
      <c r="C10772" t="s">
        <v>24</v>
      </c>
      <c r="D10772" s="4">
        <v>43767</v>
      </c>
      <c r="E10772">
        <v>3</v>
      </c>
      <c r="F10772">
        <v>79</v>
      </c>
    </row>
    <row r="10773" spans="1:6" x14ac:dyDescent="0.3">
      <c r="A10773" t="s">
        <v>42</v>
      </c>
      <c r="B10773" t="s">
        <v>38</v>
      </c>
      <c r="C10773" t="s">
        <v>24</v>
      </c>
      <c r="D10773" s="4">
        <v>43767</v>
      </c>
      <c r="E10773">
        <v>3</v>
      </c>
      <c r="F10773">
        <v>79</v>
      </c>
    </row>
    <row r="10774" spans="1:6" x14ac:dyDescent="0.3">
      <c r="A10774" t="s">
        <v>42</v>
      </c>
      <c r="B10774" t="s">
        <v>38</v>
      </c>
      <c r="C10774" t="s">
        <v>25</v>
      </c>
      <c r="D10774" s="4">
        <v>43767</v>
      </c>
      <c r="E10774">
        <v>4</v>
      </c>
      <c r="F10774">
        <v>79</v>
      </c>
    </row>
    <row r="10775" spans="1:6" x14ac:dyDescent="0.3">
      <c r="A10775" t="s">
        <v>42</v>
      </c>
      <c r="B10775" t="s">
        <v>36</v>
      </c>
      <c r="C10775" t="s">
        <v>24</v>
      </c>
      <c r="D10775" s="4">
        <v>43767</v>
      </c>
      <c r="E10775">
        <v>4</v>
      </c>
      <c r="F10775">
        <v>79</v>
      </c>
    </row>
    <row r="10776" spans="1:6" x14ac:dyDescent="0.3">
      <c r="A10776" t="s">
        <v>42</v>
      </c>
      <c r="B10776" t="s">
        <v>6</v>
      </c>
      <c r="C10776" t="s">
        <v>20</v>
      </c>
      <c r="D10776" s="4">
        <v>43767</v>
      </c>
      <c r="E10776">
        <v>4</v>
      </c>
      <c r="F10776">
        <v>79</v>
      </c>
    </row>
    <row r="10777" spans="1:6" x14ac:dyDescent="0.3">
      <c r="A10777" t="s">
        <v>42</v>
      </c>
      <c r="B10777" t="s">
        <v>37</v>
      </c>
      <c r="C10777" t="s">
        <v>23</v>
      </c>
      <c r="D10777" s="4">
        <v>43767</v>
      </c>
      <c r="E10777">
        <v>5</v>
      </c>
      <c r="F10777">
        <v>79</v>
      </c>
    </row>
    <row r="10778" spans="1:6" x14ac:dyDescent="0.3">
      <c r="A10778" t="s">
        <v>42</v>
      </c>
      <c r="B10778" t="s">
        <v>29</v>
      </c>
      <c r="C10778" t="s">
        <v>24</v>
      </c>
      <c r="D10778" s="4">
        <v>43767</v>
      </c>
      <c r="E10778">
        <v>5</v>
      </c>
      <c r="F10778">
        <v>79</v>
      </c>
    </row>
    <row r="10779" spans="1:6" x14ac:dyDescent="0.3">
      <c r="A10779" t="s">
        <v>42</v>
      </c>
      <c r="B10779" t="s">
        <v>30</v>
      </c>
      <c r="C10779" t="s">
        <v>20</v>
      </c>
      <c r="D10779" s="4">
        <v>43767</v>
      </c>
      <c r="E10779">
        <v>5</v>
      </c>
      <c r="F10779">
        <v>79</v>
      </c>
    </row>
    <row r="10780" spans="1:6" x14ac:dyDescent="0.3">
      <c r="A10780" t="s">
        <v>42</v>
      </c>
      <c r="B10780" t="s">
        <v>7</v>
      </c>
      <c r="C10780" t="s">
        <v>24</v>
      </c>
      <c r="D10780" s="4">
        <v>43767</v>
      </c>
      <c r="E10780">
        <v>6</v>
      </c>
      <c r="F10780">
        <v>79</v>
      </c>
    </row>
    <row r="10781" spans="1:6" x14ac:dyDescent="0.3">
      <c r="A10781" t="s">
        <v>42</v>
      </c>
      <c r="B10781" t="s">
        <v>37</v>
      </c>
      <c r="C10781" t="s">
        <v>20</v>
      </c>
      <c r="D10781" s="4">
        <v>43767</v>
      </c>
      <c r="E10781">
        <v>7</v>
      </c>
      <c r="F10781">
        <v>79</v>
      </c>
    </row>
    <row r="10782" spans="1:6" x14ac:dyDescent="0.3">
      <c r="A10782" t="s">
        <v>42</v>
      </c>
      <c r="B10782" t="s">
        <v>6</v>
      </c>
      <c r="C10782" t="s">
        <v>25</v>
      </c>
      <c r="D10782" s="4">
        <v>43767</v>
      </c>
      <c r="E10782">
        <v>8</v>
      </c>
      <c r="F10782">
        <v>79</v>
      </c>
    </row>
    <row r="10783" spans="1:6" x14ac:dyDescent="0.3">
      <c r="A10783" t="s">
        <v>10</v>
      </c>
      <c r="B10783" t="s">
        <v>46</v>
      </c>
      <c r="C10783" t="s">
        <v>25</v>
      </c>
      <c r="D10783" s="4">
        <v>43767</v>
      </c>
      <c r="E10783">
        <v>3</v>
      </c>
      <c r="F10783">
        <v>79</v>
      </c>
    </row>
    <row r="10784" spans="1:6" x14ac:dyDescent="0.3">
      <c r="A10784" t="s">
        <v>10</v>
      </c>
      <c r="B10784" t="s">
        <v>41</v>
      </c>
      <c r="C10784" t="s">
        <v>25</v>
      </c>
      <c r="D10784" s="4">
        <v>43767</v>
      </c>
      <c r="E10784">
        <v>3</v>
      </c>
      <c r="F10784">
        <v>79</v>
      </c>
    </row>
    <row r="10785" spans="1:6" x14ac:dyDescent="0.3">
      <c r="A10785" t="s">
        <v>10</v>
      </c>
      <c r="B10785" t="s">
        <v>9</v>
      </c>
      <c r="C10785" t="s">
        <v>23</v>
      </c>
      <c r="D10785" s="4">
        <v>43767</v>
      </c>
      <c r="E10785">
        <v>4</v>
      </c>
      <c r="F10785">
        <v>79</v>
      </c>
    </row>
    <row r="10786" spans="1:6" x14ac:dyDescent="0.3">
      <c r="A10786" t="s">
        <v>10</v>
      </c>
      <c r="B10786" t="s">
        <v>38</v>
      </c>
      <c r="C10786" t="s">
        <v>24</v>
      </c>
      <c r="D10786" s="4">
        <v>43767</v>
      </c>
      <c r="E10786">
        <v>4</v>
      </c>
      <c r="F10786">
        <v>79</v>
      </c>
    </row>
    <row r="10787" spans="1:6" x14ac:dyDescent="0.3">
      <c r="A10787" t="s">
        <v>10</v>
      </c>
      <c r="B10787" t="s">
        <v>41</v>
      </c>
      <c r="C10787" t="s">
        <v>23</v>
      </c>
      <c r="D10787" s="4">
        <v>43767</v>
      </c>
      <c r="E10787">
        <v>5</v>
      </c>
      <c r="F10787">
        <v>79</v>
      </c>
    </row>
    <row r="10788" spans="1:6" x14ac:dyDescent="0.3">
      <c r="A10788" t="s">
        <v>10</v>
      </c>
      <c r="B10788" t="s">
        <v>30</v>
      </c>
      <c r="C10788" t="s">
        <v>24</v>
      </c>
      <c r="D10788" s="4">
        <v>43767</v>
      </c>
      <c r="E10788">
        <v>5</v>
      </c>
      <c r="F10788">
        <v>79</v>
      </c>
    </row>
    <row r="10789" spans="1:6" x14ac:dyDescent="0.3">
      <c r="A10789" t="s">
        <v>10</v>
      </c>
      <c r="B10789" t="s">
        <v>36</v>
      </c>
      <c r="C10789" t="s">
        <v>23</v>
      </c>
      <c r="D10789" s="4">
        <v>43767</v>
      </c>
      <c r="E10789">
        <v>6</v>
      </c>
      <c r="F10789">
        <v>79</v>
      </c>
    </row>
    <row r="10790" spans="1:6" x14ac:dyDescent="0.3">
      <c r="A10790" t="s">
        <v>10</v>
      </c>
      <c r="B10790" t="s">
        <v>30</v>
      </c>
      <c r="C10790" t="s">
        <v>25</v>
      </c>
      <c r="D10790" s="4">
        <v>43767</v>
      </c>
      <c r="E10790">
        <v>6</v>
      </c>
      <c r="F10790">
        <v>79</v>
      </c>
    </row>
    <row r="10791" spans="1:6" x14ac:dyDescent="0.3">
      <c r="A10791" t="s">
        <v>10</v>
      </c>
      <c r="B10791" t="s">
        <v>5</v>
      </c>
      <c r="C10791" t="s">
        <v>24</v>
      </c>
      <c r="D10791" s="4">
        <v>43767</v>
      </c>
      <c r="E10791">
        <v>6</v>
      </c>
      <c r="F10791">
        <v>79</v>
      </c>
    </row>
    <row r="10792" spans="1:6" x14ac:dyDescent="0.3">
      <c r="A10792" t="s">
        <v>10</v>
      </c>
      <c r="B10792" t="s">
        <v>45</v>
      </c>
      <c r="C10792" t="s">
        <v>20</v>
      </c>
      <c r="D10792" s="4">
        <v>43767</v>
      </c>
      <c r="E10792">
        <v>6</v>
      </c>
      <c r="F10792">
        <v>79</v>
      </c>
    </row>
    <row r="10793" spans="1:6" x14ac:dyDescent="0.3">
      <c r="A10793" t="s">
        <v>10</v>
      </c>
      <c r="B10793" t="s">
        <v>29</v>
      </c>
      <c r="C10793" t="s">
        <v>23</v>
      </c>
      <c r="D10793" s="4">
        <v>43767</v>
      </c>
      <c r="E10793">
        <v>8</v>
      </c>
      <c r="F10793">
        <v>79</v>
      </c>
    </row>
    <row r="10794" spans="1:6" x14ac:dyDescent="0.3">
      <c r="A10794" t="s">
        <v>10</v>
      </c>
      <c r="B10794" t="s">
        <v>7</v>
      </c>
      <c r="C10794" t="s">
        <v>24</v>
      </c>
      <c r="D10794" s="4">
        <v>43767</v>
      </c>
      <c r="E10794">
        <v>8</v>
      </c>
      <c r="F10794">
        <v>79</v>
      </c>
    </row>
    <row r="10795" spans="1:6" x14ac:dyDescent="0.3">
      <c r="A10795" t="s">
        <v>11</v>
      </c>
      <c r="B10795" t="s">
        <v>36</v>
      </c>
      <c r="C10795" t="s">
        <v>23</v>
      </c>
      <c r="D10795" s="4">
        <v>43767</v>
      </c>
      <c r="E10795">
        <v>3</v>
      </c>
      <c r="F10795">
        <v>79</v>
      </c>
    </row>
    <row r="10796" spans="1:6" x14ac:dyDescent="0.3">
      <c r="A10796" t="s">
        <v>11</v>
      </c>
      <c r="B10796" t="s">
        <v>40</v>
      </c>
      <c r="C10796" t="s">
        <v>24</v>
      </c>
      <c r="D10796" s="4">
        <v>43767</v>
      </c>
      <c r="E10796">
        <v>3</v>
      </c>
      <c r="F10796">
        <v>79</v>
      </c>
    </row>
    <row r="10797" spans="1:6" x14ac:dyDescent="0.3">
      <c r="A10797" t="s">
        <v>11</v>
      </c>
      <c r="B10797" t="s">
        <v>43</v>
      </c>
      <c r="C10797" t="s">
        <v>20</v>
      </c>
      <c r="D10797" s="4">
        <v>43767</v>
      </c>
      <c r="E10797">
        <v>3</v>
      </c>
      <c r="F10797">
        <v>79</v>
      </c>
    </row>
    <row r="10798" spans="1:6" x14ac:dyDescent="0.3">
      <c r="A10798" t="s">
        <v>11</v>
      </c>
      <c r="B10798" t="s">
        <v>45</v>
      </c>
      <c r="C10798" t="s">
        <v>24</v>
      </c>
      <c r="D10798" s="4">
        <v>43767</v>
      </c>
      <c r="E10798">
        <v>4</v>
      </c>
      <c r="F10798">
        <v>79</v>
      </c>
    </row>
    <row r="10799" spans="1:6" x14ac:dyDescent="0.3">
      <c r="A10799" t="s">
        <v>11</v>
      </c>
      <c r="B10799" t="s">
        <v>40</v>
      </c>
      <c r="C10799" t="s">
        <v>23</v>
      </c>
      <c r="D10799" s="4">
        <v>43767</v>
      </c>
      <c r="E10799">
        <v>5</v>
      </c>
      <c r="F10799">
        <v>79</v>
      </c>
    </row>
    <row r="10800" spans="1:6" x14ac:dyDescent="0.3">
      <c r="A10800" t="s">
        <v>11</v>
      </c>
      <c r="B10800" t="s">
        <v>9</v>
      </c>
      <c r="C10800" t="s">
        <v>25</v>
      </c>
      <c r="D10800" s="4">
        <v>43767</v>
      </c>
      <c r="E10800">
        <v>5</v>
      </c>
      <c r="F10800">
        <v>79</v>
      </c>
    </row>
    <row r="10801" spans="1:6" x14ac:dyDescent="0.3">
      <c r="A10801" t="s">
        <v>11</v>
      </c>
      <c r="B10801" t="s">
        <v>45</v>
      </c>
      <c r="C10801" t="s">
        <v>25</v>
      </c>
      <c r="D10801" s="4">
        <v>43767</v>
      </c>
      <c r="E10801">
        <v>5</v>
      </c>
      <c r="F10801">
        <v>79</v>
      </c>
    </row>
    <row r="10802" spans="1:6" x14ac:dyDescent="0.3">
      <c r="A10802" t="s">
        <v>11</v>
      </c>
      <c r="B10802" t="s">
        <v>4</v>
      </c>
      <c r="C10802" t="s">
        <v>25</v>
      </c>
      <c r="D10802" s="4">
        <v>43767</v>
      </c>
      <c r="E10802">
        <v>5</v>
      </c>
      <c r="F10802">
        <v>79</v>
      </c>
    </row>
    <row r="10803" spans="1:6" x14ac:dyDescent="0.3">
      <c r="A10803" t="s">
        <v>11</v>
      </c>
      <c r="B10803" t="s">
        <v>46</v>
      </c>
      <c r="C10803" t="s">
        <v>24</v>
      </c>
      <c r="D10803" s="4">
        <v>43767</v>
      </c>
      <c r="E10803">
        <v>5</v>
      </c>
      <c r="F10803">
        <v>79</v>
      </c>
    </row>
    <row r="10804" spans="1:6" x14ac:dyDescent="0.3">
      <c r="A10804" t="s">
        <v>11</v>
      </c>
      <c r="B10804" t="s">
        <v>7</v>
      </c>
      <c r="C10804" t="s">
        <v>20</v>
      </c>
      <c r="D10804" s="4">
        <v>43767</v>
      </c>
      <c r="E10804">
        <v>5</v>
      </c>
      <c r="F10804">
        <v>79</v>
      </c>
    </row>
    <row r="10805" spans="1:6" x14ac:dyDescent="0.3">
      <c r="A10805" t="s">
        <v>11</v>
      </c>
      <c r="B10805" t="s">
        <v>9</v>
      </c>
      <c r="C10805" t="s">
        <v>20</v>
      </c>
      <c r="D10805" s="4">
        <v>43767</v>
      </c>
      <c r="E10805">
        <v>5</v>
      </c>
      <c r="F10805">
        <v>79</v>
      </c>
    </row>
    <row r="10806" spans="1:6" x14ac:dyDescent="0.3">
      <c r="A10806" t="s">
        <v>11</v>
      </c>
      <c r="B10806" t="s">
        <v>40</v>
      </c>
      <c r="C10806" t="s">
        <v>20</v>
      </c>
      <c r="D10806" s="4">
        <v>43767</v>
      </c>
      <c r="E10806">
        <v>5</v>
      </c>
      <c r="F10806">
        <v>79</v>
      </c>
    </row>
    <row r="10807" spans="1:6" x14ac:dyDescent="0.3">
      <c r="A10807" t="s">
        <v>11</v>
      </c>
      <c r="B10807" t="s">
        <v>39</v>
      </c>
      <c r="C10807" t="s">
        <v>23</v>
      </c>
      <c r="D10807" s="4">
        <v>43767</v>
      </c>
      <c r="E10807">
        <v>6</v>
      </c>
      <c r="F10807">
        <v>79</v>
      </c>
    </row>
    <row r="10808" spans="1:6" x14ac:dyDescent="0.3">
      <c r="A10808" t="s">
        <v>11</v>
      </c>
      <c r="B10808" t="s">
        <v>30</v>
      </c>
      <c r="C10808" t="s">
        <v>20</v>
      </c>
      <c r="D10808" s="4">
        <v>43767</v>
      </c>
      <c r="E10808">
        <v>6</v>
      </c>
      <c r="F10808">
        <v>79</v>
      </c>
    </row>
    <row r="10809" spans="1:6" x14ac:dyDescent="0.3">
      <c r="A10809" t="s">
        <v>11</v>
      </c>
      <c r="B10809" t="s">
        <v>4</v>
      </c>
      <c r="C10809" t="s">
        <v>23</v>
      </c>
      <c r="D10809" s="4">
        <v>43767</v>
      </c>
      <c r="E10809">
        <v>7</v>
      </c>
      <c r="F10809">
        <v>79</v>
      </c>
    </row>
    <row r="10810" spans="1:6" x14ac:dyDescent="0.3">
      <c r="A10810" t="s">
        <v>11</v>
      </c>
      <c r="B10810" t="s">
        <v>43</v>
      </c>
      <c r="C10810" t="s">
        <v>23</v>
      </c>
      <c r="D10810" s="4">
        <v>43767</v>
      </c>
      <c r="E10810">
        <v>8</v>
      </c>
      <c r="F10810">
        <v>79</v>
      </c>
    </row>
    <row r="10811" spans="1:6" x14ac:dyDescent="0.3">
      <c r="A10811" t="s">
        <v>12</v>
      </c>
      <c r="B10811" t="s">
        <v>9</v>
      </c>
      <c r="C10811" t="s">
        <v>20</v>
      </c>
      <c r="D10811" s="4">
        <v>43767</v>
      </c>
      <c r="E10811">
        <v>3</v>
      </c>
      <c r="F10811">
        <v>79</v>
      </c>
    </row>
    <row r="10812" spans="1:6" x14ac:dyDescent="0.3">
      <c r="A10812" t="s">
        <v>12</v>
      </c>
      <c r="B10812" t="s">
        <v>7</v>
      </c>
      <c r="C10812" t="s">
        <v>25</v>
      </c>
      <c r="D10812" s="4">
        <v>43767</v>
      </c>
      <c r="E10812">
        <v>4</v>
      </c>
      <c r="F10812">
        <v>79</v>
      </c>
    </row>
    <row r="10813" spans="1:6" x14ac:dyDescent="0.3">
      <c r="A10813" t="s">
        <v>12</v>
      </c>
      <c r="B10813" t="s">
        <v>45</v>
      </c>
      <c r="C10813" t="s">
        <v>25</v>
      </c>
      <c r="D10813" s="4">
        <v>43767</v>
      </c>
      <c r="E10813">
        <v>4</v>
      </c>
      <c r="F10813">
        <v>79</v>
      </c>
    </row>
    <row r="10814" spans="1:6" x14ac:dyDescent="0.3">
      <c r="A10814" t="s">
        <v>12</v>
      </c>
      <c r="B10814" t="s">
        <v>45</v>
      </c>
      <c r="C10814" t="s">
        <v>24</v>
      </c>
      <c r="D10814" s="4">
        <v>43767</v>
      </c>
      <c r="E10814">
        <v>4</v>
      </c>
      <c r="F10814">
        <v>79</v>
      </c>
    </row>
    <row r="10815" spans="1:6" x14ac:dyDescent="0.3">
      <c r="A10815" t="s">
        <v>12</v>
      </c>
      <c r="B10815" t="s">
        <v>4</v>
      </c>
      <c r="C10815" t="s">
        <v>24</v>
      </c>
      <c r="D10815" s="4">
        <v>43767</v>
      </c>
      <c r="E10815">
        <v>5</v>
      </c>
      <c r="F10815">
        <v>79</v>
      </c>
    </row>
    <row r="10816" spans="1:6" x14ac:dyDescent="0.3">
      <c r="A10816" t="s">
        <v>12</v>
      </c>
      <c r="B10816" t="s">
        <v>7</v>
      </c>
      <c r="C10816" t="s">
        <v>23</v>
      </c>
      <c r="D10816" s="4">
        <v>43767</v>
      </c>
      <c r="E10816">
        <v>6</v>
      </c>
      <c r="F10816">
        <v>79</v>
      </c>
    </row>
    <row r="10817" spans="1:6" x14ac:dyDescent="0.3">
      <c r="A10817" t="s">
        <v>12</v>
      </c>
      <c r="B10817" t="s">
        <v>9</v>
      </c>
      <c r="C10817" t="s">
        <v>23</v>
      </c>
      <c r="D10817" s="4">
        <v>43767</v>
      </c>
      <c r="E10817">
        <v>6</v>
      </c>
      <c r="F10817">
        <v>79</v>
      </c>
    </row>
    <row r="10818" spans="1:6" x14ac:dyDescent="0.3">
      <c r="A10818" t="s">
        <v>12</v>
      </c>
      <c r="B10818" t="s">
        <v>40</v>
      </c>
      <c r="C10818" t="s">
        <v>24</v>
      </c>
      <c r="D10818" s="4">
        <v>43767</v>
      </c>
      <c r="E10818">
        <v>6</v>
      </c>
      <c r="F10818">
        <v>79</v>
      </c>
    </row>
    <row r="10819" spans="1:6" x14ac:dyDescent="0.3">
      <c r="A10819" t="s">
        <v>26</v>
      </c>
      <c r="B10819" t="s">
        <v>9</v>
      </c>
      <c r="C10819" t="s">
        <v>20</v>
      </c>
      <c r="D10819" s="4">
        <v>43768</v>
      </c>
      <c r="E10819">
        <v>3</v>
      </c>
      <c r="F10819">
        <v>79</v>
      </c>
    </row>
    <row r="10820" spans="1:6" x14ac:dyDescent="0.3">
      <c r="A10820" t="s">
        <v>26</v>
      </c>
      <c r="B10820" t="s">
        <v>46</v>
      </c>
      <c r="C10820" t="s">
        <v>20</v>
      </c>
      <c r="D10820" s="4">
        <v>43768</v>
      </c>
      <c r="E10820">
        <v>3</v>
      </c>
      <c r="F10820">
        <v>79</v>
      </c>
    </row>
    <row r="10821" spans="1:6" x14ac:dyDescent="0.3">
      <c r="A10821" t="s">
        <v>26</v>
      </c>
      <c r="B10821" t="s">
        <v>29</v>
      </c>
      <c r="C10821" t="s">
        <v>20</v>
      </c>
      <c r="D10821" s="4">
        <v>43768</v>
      </c>
      <c r="E10821">
        <v>4</v>
      </c>
      <c r="F10821">
        <v>79</v>
      </c>
    </row>
    <row r="10822" spans="1:6" x14ac:dyDescent="0.3">
      <c r="A10822" t="s">
        <v>26</v>
      </c>
      <c r="B10822" t="s">
        <v>38</v>
      </c>
      <c r="C10822" t="s">
        <v>25</v>
      </c>
      <c r="D10822" s="4">
        <v>43768</v>
      </c>
      <c r="E10822">
        <v>5</v>
      </c>
      <c r="F10822">
        <v>79</v>
      </c>
    </row>
    <row r="10823" spans="1:6" x14ac:dyDescent="0.3">
      <c r="A10823" t="s">
        <v>26</v>
      </c>
      <c r="B10823" t="s">
        <v>40</v>
      </c>
      <c r="C10823" t="s">
        <v>24</v>
      </c>
      <c r="D10823" s="4">
        <v>43768</v>
      </c>
      <c r="E10823">
        <v>5</v>
      </c>
      <c r="F10823">
        <v>79</v>
      </c>
    </row>
    <row r="10824" spans="1:6" x14ac:dyDescent="0.3">
      <c r="A10824" t="s">
        <v>26</v>
      </c>
      <c r="B10824" t="s">
        <v>28</v>
      </c>
      <c r="C10824" t="s">
        <v>20</v>
      </c>
      <c r="D10824" s="4">
        <v>43768</v>
      </c>
      <c r="E10824">
        <v>6</v>
      </c>
      <c r="F10824">
        <v>79</v>
      </c>
    </row>
    <row r="10825" spans="1:6" x14ac:dyDescent="0.3">
      <c r="A10825" t="s">
        <v>26</v>
      </c>
      <c r="B10825" t="s">
        <v>37</v>
      </c>
      <c r="C10825" t="s">
        <v>20</v>
      </c>
      <c r="D10825" s="4">
        <v>43768</v>
      </c>
      <c r="E10825">
        <v>6</v>
      </c>
      <c r="F10825">
        <v>79</v>
      </c>
    </row>
    <row r="10826" spans="1:6" x14ac:dyDescent="0.3">
      <c r="A10826" t="s">
        <v>26</v>
      </c>
      <c r="B10826" t="s">
        <v>36</v>
      </c>
      <c r="C10826" t="s">
        <v>20</v>
      </c>
      <c r="D10826" s="4">
        <v>43768</v>
      </c>
      <c r="E10826">
        <v>6</v>
      </c>
      <c r="F10826">
        <v>79</v>
      </c>
    </row>
    <row r="10827" spans="1:6" x14ac:dyDescent="0.3">
      <c r="A10827" t="s">
        <v>26</v>
      </c>
      <c r="B10827" t="s">
        <v>7</v>
      </c>
      <c r="C10827" t="s">
        <v>24</v>
      </c>
      <c r="D10827" s="4">
        <v>43768</v>
      </c>
      <c r="E10827">
        <v>7</v>
      </c>
      <c r="F10827">
        <v>79</v>
      </c>
    </row>
    <row r="10828" spans="1:6" x14ac:dyDescent="0.3">
      <c r="A10828" t="s">
        <v>26</v>
      </c>
      <c r="B10828" t="s">
        <v>4</v>
      </c>
      <c r="C10828" t="s">
        <v>24</v>
      </c>
      <c r="D10828" s="4">
        <v>43768</v>
      </c>
      <c r="E10828">
        <v>7</v>
      </c>
      <c r="F10828">
        <v>79</v>
      </c>
    </row>
    <row r="10829" spans="1:6" x14ac:dyDescent="0.3">
      <c r="A10829" t="s">
        <v>26</v>
      </c>
      <c r="B10829" t="s">
        <v>36</v>
      </c>
      <c r="C10829" t="s">
        <v>23</v>
      </c>
      <c r="D10829" s="4">
        <v>43768</v>
      </c>
      <c r="E10829">
        <v>8</v>
      </c>
      <c r="F10829">
        <v>79</v>
      </c>
    </row>
    <row r="10830" spans="1:6" x14ac:dyDescent="0.3">
      <c r="A10830" t="s">
        <v>26</v>
      </c>
      <c r="B10830" t="s">
        <v>38</v>
      </c>
      <c r="C10830" t="s">
        <v>20</v>
      </c>
      <c r="D10830" s="4">
        <v>43768</v>
      </c>
      <c r="E10830">
        <v>8</v>
      </c>
      <c r="F10830">
        <v>79</v>
      </c>
    </row>
    <row r="10831" spans="1:6" x14ac:dyDescent="0.3">
      <c r="A10831" t="s">
        <v>42</v>
      </c>
      <c r="B10831" t="s">
        <v>40</v>
      </c>
      <c r="C10831" t="s">
        <v>25</v>
      </c>
      <c r="D10831" s="4">
        <v>43768</v>
      </c>
      <c r="E10831">
        <v>3</v>
      </c>
      <c r="F10831">
        <v>79</v>
      </c>
    </row>
    <row r="10832" spans="1:6" x14ac:dyDescent="0.3">
      <c r="A10832" t="s">
        <v>42</v>
      </c>
      <c r="B10832" t="s">
        <v>45</v>
      </c>
      <c r="C10832" t="s">
        <v>24</v>
      </c>
      <c r="D10832" s="4">
        <v>43768</v>
      </c>
      <c r="E10832">
        <v>3</v>
      </c>
      <c r="F10832">
        <v>79</v>
      </c>
    </row>
    <row r="10833" spans="1:6" x14ac:dyDescent="0.3">
      <c r="A10833" t="s">
        <v>42</v>
      </c>
      <c r="B10833" t="s">
        <v>5</v>
      </c>
      <c r="C10833" t="s">
        <v>24</v>
      </c>
      <c r="D10833" s="4">
        <v>43768</v>
      </c>
      <c r="E10833">
        <v>3</v>
      </c>
      <c r="F10833">
        <v>79</v>
      </c>
    </row>
    <row r="10834" spans="1:6" x14ac:dyDescent="0.3">
      <c r="A10834" t="s">
        <v>42</v>
      </c>
      <c r="B10834" t="s">
        <v>44</v>
      </c>
      <c r="C10834" t="s">
        <v>24</v>
      </c>
      <c r="D10834" s="4">
        <v>43768</v>
      </c>
      <c r="E10834">
        <v>4</v>
      </c>
      <c r="F10834">
        <v>79</v>
      </c>
    </row>
    <row r="10835" spans="1:6" x14ac:dyDescent="0.3">
      <c r="A10835" t="s">
        <v>42</v>
      </c>
      <c r="B10835" t="s">
        <v>29</v>
      </c>
      <c r="C10835" t="s">
        <v>23</v>
      </c>
      <c r="D10835" s="4">
        <v>43768</v>
      </c>
      <c r="E10835">
        <v>6</v>
      </c>
      <c r="F10835">
        <v>79</v>
      </c>
    </row>
    <row r="10836" spans="1:6" x14ac:dyDescent="0.3">
      <c r="A10836" t="s">
        <v>42</v>
      </c>
      <c r="B10836" t="s">
        <v>37</v>
      </c>
      <c r="C10836" t="s">
        <v>23</v>
      </c>
      <c r="D10836" s="4">
        <v>43768</v>
      </c>
      <c r="E10836">
        <v>6</v>
      </c>
      <c r="F10836">
        <v>79</v>
      </c>
    </row>
    <row r="10837" spans="1:6" x14ac:dyDescent="0.3">
      <c r="A10837" t="s">
        <v>42</v>
      </c>
      <c r="B10837" t="s">
        <v>38</v>
      </c>
      <c r="C10837" t="s">
        <v>25</v>
      </c>
      <c r="D10837" s="4">
        <v>43768</v>
      </c>
      <c r="E10837">
        <v>6</v>
      </c>
      <c r="F10837">
        <v>79</v>
      </c>
    </row>
    <row r="10838" spans="1:6" x14ac:dyDescent="0.3">
      <c r="A10838" t="s">
        <v>42</v>
      </c>
      <c r="B10838" t="s">
        <v>38</v>
      </c>
      <c r="C10838" t="s">
        <v>20</v>
      </c>
      <c r="D10838" s="4">
        <v>43768</v>
      </c>
      <c r="E10838">
        <v>6</v>
      </c>
      <c r="F10838">
        <v>79</v>
      </c>
    </row>
    <row r="10839" spans="1:6" x14ac:dyDescent="0.3">
      <c r="A10839" t="s">
        <v>42</v>
      </c>
      <c r="B10839" t="s">
        <v>39</v>
      </c>
      <c r="C10839" t="s">
        <v>23</v>
      </c>
      <c r="D10839" s="4">
        <v>43768</v>
      </c>
      <c r="E10839">
        <v>7</v>
      </c>
      <c r="F10839">
        <v>79</v>
      </c>
    </row>
    <row r="10840" spans="1:6" x14ac:dyDescent="0.3">
      <c r="A10840" t="s">
        <v>42</v>
      </c>
      <c r="B10840" t="s">
        <v>30</v>
      </c>
      <c r="C10840" t="s">
        <v>25</v>
      </c>
      <c r="D10840" s="4">
        <v>43768</v>
      </c>
      <c r="E10840">
        <v>7</v>
      </c>
      <c r="F10840">
        <v>79</v>
      </c>
    </row>
    <row r="10841" spans="1:6" x14ac:dyDescent="0.3">
      <c r="A10841" t="s">
        <v>42</v>
      </c>
      <c r="B10841" t="s">
        <v>29</v>
      </c>
      <c r="C10841" t="s">
        <v>20</v>
      </c>
      <c r="D10841" s="4">
        <v>43768</v>
      </c>
      <c r="E10841">
        <v>7</v>
      </c>
      <c r="F10841">
        <v>79</v>
      </c>
    </row>
    <row r="10842" spans="1:6" x14ac:dyDescent="0.3">
      <c r="A10842" t="s">
        <v>42</v>
      </c>
      <c r="B10842" t="s">
        <v>36</v>
      </c>
      <c r="C10842" t="s">
        <v>23</v>
      </c>
      <c r="D10842" s="4">
        <v>43768</v>
      </c>
      <c r="E10842">
        <v>8</v>
      </c>
      <c r="F10842">
        <v>79</v>
      </c>
    </row>
    <row r="10843" spans="1:6" x14ac:dyDescent="0.3">
      <c r="A10843" t="s">
        <v>42</v>
      </c>
      <c r="B10843" t="s">
        <v>7</v>
      </c>
      <c r="C10843" t="s">
        <v>24</v>
      </c>
      <c r="D10843" s="4">
        <v>43768</v>
      </c>
      <c r="E10843">
        <v>8</v>
      </c>
      <c r="F10843">
        <v>79</v>
      </c>
    </row>
    <row r="10844" spans="1:6" x14ac:dyDescent="0.3">
      <c r="A10844" t="s">
        <v>42</v>
      </c>
      <c r="B10844" t="s">
        <v>37</v>
      </c>
      <c r="C10844" t="s">
        <v>24</v>
      </c>
      <c r="D10844" s="4">
        <v>43768</v>
      </c>
      <c r="E10844">
        <v>8</v>
      </c>
      <c r="F10844">
        <v>79</v>
      </c>
    </row>
    <row r="10845" spans="1:6" x14ac:dyDescent="0.3">
      <c r="A10845" t="s">
        <v>42</v>
      </c>
      <c r="B10845" t="s">
        <v>7</v>
      </c>
      <c r="C10845" t="s">
        <v>20</v>
      </c>
      <c r="D10845" s="4">
        <v>43768</v>
      </c>
      <c r="E10845">
        <v>8</v>
      </c>
      <c r="F10845">
        <v>79</v>
      </c>
    </row>
    <row r="10846" spans="1:6" x14ac:dyDescent="0.3">
      <c r="A10846" t="s">
        <v>10</v>
      </c>
      <c r="B10846" t="s">
        <v>45</v>
      </c>
      <c r="C10846" t="s">
        <v>23</v>
      </c>
      <c r="D10846" s="4">
        <v>43768</v>
      </c>
      <c r="E10846">
        <v>3</v>
      </c>
      <c r="F10846">
        <v>79</v>
      </c>
    </row>
    <row r="10847" spans="1:6" x14ac:dyDescent="0.3">
      <c r="A10847" t="s">
        <v>10</v>
      </c>
      <c r="B10847" t="s">
        <v>28</v>
      </c>
      <c r="C10847" t="s">
        <v>25</v>
      </c>
      <c r="D10847" s="4">
        <v>43768</v>
      </c>
      <c r="E10847">
        <v>3</v>
      </c>
      <c r="F10847">
        <v>79</v>
      </c>
    </row>
    <row r="10848" spans="1:6" x14ac:dyDescent="0.3">
      <c r="A10848" t="s">
        <v>10</v>
      </c>
      <c r="B10848" t="s">
        <v>30</v>
      </c>
      <c r="C10848" t="s">
        <v>25</v>
      </c>
      <c r="D10848" s="4">
        <v>43768</v>
      </c>
      <c r="E10848">
        <v>3</v>
      </c>
      <c r="F10848">
        <v>79</v>
      </c>
    </row>
    <row r="10849" spans="1:6" x14ac:dyDescent="0.3">
      <c r="A10849" t="s">
        <v>10</v>
      </c>
      <c r="B10849" t="s">
        <v>6</v>
      </c>
      <c r="C10849" t="s">
        <v>20</v>
      </c>
      <c r="D10849" s="4">
        <v>43768</v>
      </c>
      <c r="E10849">
        <v>4</v>
      </c>
      <c r="F10849">
        <v>79</v>
      </c>
    </row>
    <row r="10850" spans="1:6" x14ac:dyDescent="0.3">
      <c r="A10850" t="s">
        <v>10</v>
      </c>
      <c r="B10850" t="s">
        <v>28</v>
      </c>
      <c r="C10850" t="s">
        <v>23</v>
      </c>
      <c r="D10850" s="4">
        <v>43768</v>
      </c>
      <c r="E10850">
        <v>5</v>
      </c>
      <c r="F10850">
        <v>79</v>
      </c>
    </row>
    <row r="10851" spans="1:6" x14ac:dyDescent="0.3">
      <c r="A10851" t="s">
        <v>10</v>
      </c>
      <c r="B10851" t="s">
        <v>46</v>
      </c>
      <c r="C10851" t="s">
        <v>20</v>
      </c>
      <c r="D10851" s="4">
        <v>43768</v>
      </c>
      <c r="E10851">
        <v>5</v>
      </c>
      <c r="F10851">
        <v>79</v>
      </c>
    </row>
    <row r="10852" spans="1:6" x14ac:dyDescent="0.3">
      <c r="A10852" t="s">
        <v>10</v>
      </c>
      <c r="B10852" t="s">
        <v>40</v>
      </c>
      <c r="C10852" t="s">
        <v>24</v>
      </c>
      <c r="D10852" s="4">
        <v>43768</v>
      </c>
      <c r="E10852">
        <v>6</v>
      </c>
      <c r="F10852">
        <v>79</v>
      </c>
    </row>
    <row r="10853" spans="1:6" x14ac:dyDescent="0.3">
      <c r="A10853" t="s">
        <v>10</v>
      </c>
      <c r="B10853" t="s">
        <v>4</v>
      </c>
      <c r="C10853" t="s">
        <v>24</v>
      </c>
      <c r="D10853" s="4">
        <v>43768</v>
      </c>
      <c r="E10853">
        <v>6</v>
      </c>
      <c r="F10853">
        <v>79</v>
      </c>
    </row>
    <row r="10854" spans="1:6" x14ac:dyDescent="0.3">
      <c r="A10854" t="s">
        <v>10</v>
      </c>
      <c r="B10854" t="s">
        <v>4</v>
      </c>
      <c r="C10854" t="s">
        <v>20</v>
      </c>
      <c r="D10854" s="4">
        <v>43768</v>
      </c>
      <c r="E10854">
        <v>6</v>
      </c>
      <c r="F10854">
        <v>79</v>
      </c>
    </row>
    <row r="10855" spans="1:6" x14ac:dyDescent="0.3">
      <c r="A10855" t="s">
        <v>10</v>
      </c>
      <c r="B10855" t="s">
        <v>41</v>
      </c>
      <c r="C10855" t="s">
        <v>23</v>
      </c>
      <c r="D10855" s="4">
        <v>43768</v>
      </c>
      <c r="E10855">
        <v>7</v>
      </c>
      <c r="F10855">
        <v>79</v>
      </c>
    </row>
    <row r="10856" spans="1:6" x14ac:dyDescent="0.3">
      <c r="A10856" t="s">
        <v>10</v>
      </c>
      <c r="B10856" t="s">
        <v>7</v>
      </c>
      <c r="C10856" t="s">
        <v>25</v>
      </c>
      <c r="D10856" s="4">
        <v>43768</v>
      </c>
      <c r="E10856">
        <v>8</v>
      </c>
      <c r="F10856">
        <v>79</v>
      </c>
    </row>
    <row r="10857" spans="1:6" x14ac:dyDescent="0.3">
      <c r="A10857" t="s">
        <v>10</v>
      </c>
      <c r="B10857" t="s">
        <v>46</v>
      </c>
      <c r="C10857" t="s">
        <v>25</v>
      </c>
      <c r="D10857" s="4">
        <v>43768</v>
      </c>
      <c r="E10857">
        <v>8</v>
      </c>
      <c r="F10857">
        <v>79</v>
      </c>
    </row>
    <row r="10858" spans="1:6" x14ac:dyDescent="0.3">
      <c r="A10858" t="s">
        <v>10</v>
      </c>
      <c r="B10858" t="s">
        <v>29</v>
      </c>
      <c r="C10858" t="s">
        <v>24</v>
      </c>
      <c r="D10858" s="4">
        <v>43768</v>
      </c>
      <c r="E10858">
        <v>8</v>
      </c>
      <c r="F10858">
        <v>79</v>
      </c>
    </row>
    <row r="10859" spans="1:6" x14ac:dyDescent="0.3">
      <c r="A10859" t="s">
        <v>11</v>
      </c>
      <c r="B10859" t="s">
        <v>28</v>
      </c>
      <c r="C10859" t="s">
        <v>25</v>
      </c>
      <c r="D10859" s="4">
        <v>43768</v>
      </c>
      <c r="E10859">
        <v>4</v>
      </c>
      <c r="F10859">
        <v>79</v>
      </c>
    </row>
    <row r="10860" spans="1:6" x14ac:dyDescent="0.3">
      <c r="A10860" t="s">
        <v>11</v>
      </c>
      <c r="B10860" t="s">
        <v>28</v>
      </c>
      <c r="C10860" t="s">
        <v>24</v>
      </c>
      <c r="D10860" s="4">
        <v>43768</v>
      </c>
      <c r="E10860">
        <v>4</v>
      </c>
      <c r="F10860">
        <v>79</v>
      </c>
    </row>
    <row r="10861" spans="1:6" x14ac:dyDescent="0.3">
      <c r="A10861" t="s">
        <v>11</v>
      </c>
      <c r="B10861" t="s">
        <v>38</v>
      </c>
      <c r="C10861" t="s">
        <v>24</v>
      </c>
      <c r="D10861" s="4">
        <v>43768</v>
      </c>
      <c r="E10861">
        <v>5</v>
      </c>
      <c r="F10861">
        <v>79</v>
      </c>
    </row>
    <row r="10862" spans="1:6" x14ac:dyDescent="0.3">
      <c r="A10862" t="s">
        <v>11</v>
      </c>
      <c r="B10862" t="s">
        <v>30</v>
      </c>
      <c r="C10862" t="s">
        <v>20</v>
      </c>
      <c r="D10862" s="4">
        <v>43768</v>
      </c>
      <c r="E10862">
        <v>5</v>
      </c>
      <c r="F10862">
        <v>79</v>
      </c>
    </row>
    <row r="10863" spans="1:6" x14ac:dyDescent="0.3">
      <c r="A10863" t="s">
        <v>11</v>
      </c>
      <c r="B10863" t="s">
        <v>46</v>
      </c>
      <c r="C10863" t="s">
        <v>20</v>
      </c>
      <c r="D10863" s="4">
        <v>43768</v>
      </c>
      <c r="E10863">
        <v>6</v>
      </c>
      <c r="F10863">
        <v>79</v>
      </c>
    </row>
    <row r="10864" spans="1:6" x14ac:dyDescent="0.3">
      <c r="A10864" t="s">
        <v>11</v>
      </c>
      <c r="B10864" t="s">
        <v>38</v>
      </c>
      <c r="C10864" t="s">
        <v>23</v>
      </c>
      <c r="D10864" s="4">
        <v>43768</v>
      </c>
      <c r="E10864">
        <v>7</v>
      </c>
      <c r="F10864">
        <v>79</v>
      </c>
    </row>
    <row r="10865" spans="1:6" x14ac:dyDescent="0.3">
      <c r="A10865" t="s">
        <v>11</v>
      </c>
      <c r="B10865" t="s">
        <v>43</v>
      </c>
      <c r="C10865" t="s">
        <v>25</v>
      </c>
      <c r="D10865" s="4">
        <v>43768</v>
      </c>
      <c r="E10865">
        <v>7</v>
      </c>
      <c r="F10865">
        <v>79</v>
      </c>
    </row>
    <row r="10866" spans="1:6" x14ac:dyDescent="0.3">
      <c r="A10866" t="s">
        <v>11</v>
      </c>
      <c r="B10866" t="s">
        <v>7</v>
      </c>
      <c r="C10866" t="s">
        <v>24</v>
      </c>
      <c r="D10866" s="4">
        <v>43768</v>
      </c>
      <c r="E10866">
        <v>7</v>
      </c>
      <c r="F10866">
        <v>79</v>
      </c>
    </row>
    <row r="10867" spans="1:6" x14ac:dyDescent="0.3">
      <c r="A10867" t="s">
        <v>11</v>
      </c>
      <c r="B10867" t="s">
        <v>36</v>
      </c>
      <c r="C10867" t="s">
        <v>20</v>
      </c>
      <c r="D10867" s="4">
        <v>43768</v>
      </c>
      <c r="E10867">
        <v>7</v>
      </c>
      <c r="F10867">
        <v>79</v>
      </c>
    </row>
    <row r="10868" spans="1:6" x14ac:dyDescent="0.3">
      <c r="A10868" t="s">
        <v>11</v>
      </c>
      <c r="B10868" t="s">
        <v>39</v>
      </c>
      <c r="C10868" t="s">
        <v>23</v>
      </c>
      <c r="D10868" s="4">
        <v>43768</v>
      </c>
      <c r="E10868">
        <v>8</v>
      </c>
      <c r="F10868">
        <v>79</v>
      </c>
    </row>
    <row r="10869" spans="1:6" x14ac:dyDescent="0.3">
      <c r="A10869" t="s">
        <v>11</v>
      </c>
      <c r="B10869" t="s">
        <v>29</v>
      </c>
      <c r="C10869" t="s">
        <v>25</v>
      </c>
      <c r="D10869" s="4">
        <v>43768</v>
      </c>
      <c r="E10869">
        <v>8</v>
      </c>
      <c r="F10869">
        <v>79</v>
      </c>
    </row>
    <row r="10870" spans="1:6" x14ac:dyDescent="0.3">
      <c r="A10870" t="s">
        <v>11</v>
      </c>
      <c r="B10870" t="s">
        <v>5</v>
      </c>
      <c r="C10870" t="s">
        <v>25</v>
      </c>
      <c r="D10870" s="4">
        <v>43768</v>
      </c>
      <c r="E10870">
        <v>8</v>
      </c>
      <c r="F10870">
        <v>79</v>
      </c>
    </row>
    <row r="10871" spans="1:6" x14ac:dyDescent="0.3">
      <c r="A10871" t="s">
        <v>11</v>
      </c>
      <c r="B10871" t="s">
        <v>29</v>
      </c>
      <c r="C10871" t="s">
        <v>24</v>
      </c>
      <c r="D10871" s="4">
        <v>43768</v>
      </c>
      <c r="E10871">
        <v>8</v>
      </c>
      <c r="F10871">
        <v>79</v>
      </c>
    </row>
    <row r="10872" spans="1:6" x14ac:dyDescent="0.3">
      <c r="A10872" t="s">
        <v>11</v>
      </c>
      <c r="B10872" t="s">
        <v>37</v>
      </c>
      <c r="C10872" t="s">
        <v>20</v>
      </c>
      <c r="D10872" s="4">
        <v>43768</v>
      </c>
      <c r="E10872">
        <v>8</v>
      </c>
      <c r="F10872">
        <v>79</v>
      </c>
    </row>
    <row r="10873" spans="1:6" x14ac:dyDescent="0.3">
      <c r="A10873" t="s">
        <v>12</v>
      </c>
      <c r="B10873" t="s">
        <v>28</v>
      </c>
      <c r="C10873" t="s">
        <v>23</v>
      </c>
      <c r="D10873" s="4">
        <v>43768</v>
      </c>
      <c r="E10873">
        <v>3</v>
      </c>
      <c r="F10873">
        <v>79</v>
      </c>
    </row>
    <row r="10874" spans="1:6" x14ac:dyDescent="0.3">
      <c r="A10874" t="s">
        <v>12</v>
      </c>
      <c r="B10874" t="s">
        <v>45</v>
      </c>
      <c r="C10874" t="s">
        <v>25</v>
      </c>
      <c r="D10874" s="4">
        <v>43768</v>
      </c>
      <c r="E10874">
        <v>3</v>
      </c>
      <c r="F10874">
        <v>79</v>
      </c>
    </row>
    <row r="10875" spans="1:6" x14ac:dyDescent="0.3">
      <c r="A10875" t="s">
        <v>12</v>
      </c>
      <c r="B10875" t="s">
        <v>45</v>
      </c>
      <c r="C10875" t="s">
        <v>24</v>
      </c>
      <c r="D10875" s="4">
        <v>43768</v>
      </c>
      <c r="E10875">
        <v>3</v>
      </c>
      <c r="F10875">
        <v>79</v>
      </c>
    </row>
    <row r="10876" spans="1:6" x14ac:dyDescent="0.3">
      <c r="A10876" t="s">
        <v>12</v>
      </c>
      <c r="B10876" t="s">
        <v>4</v>
      </c>
      <c r="C10876" t="s">
        <v>20</v>
      </c>
      <c r="D10876" s="4">
        <v>43768</v>
      </c>
      <c r="E10876">
        <v>3</v>
      </c>
      <c r="F10876">
        <v>79</v>
      </c>
    </row>
    <row r="10877" spans="1:6" x14ac:dyDescent="0.3">
      <c r="A10877" t="s">
        <v>12</v>
      </c>
      <c r="B10877" t="s">
        <v>4</v>
      </c>
      <c r="C10877" t="s">
        <v>23</v>
      </c>
      <c r="D10877" s="4">
        <v>43768</v>
      </c>
      <c r="E10877">
        <v>4</v>
      </c>
      <c r="F10877">
        <v>79</v>
      </c>
    </row>
    <row r="10878" spans="1:6" x14ac:dyDescent="0.3">
      <c r="A10878" t="s">
        <v>12</v>
      </c>
      <c r="B10878" t="s">
        <v>9</v>
      </c>
      <c r="C10878" t="s">
        <v>25</v>
      </c>
      <c r="D10878" s="4">
        <v>43768</v>
      </c>
      <c r="E10878">
        <v>4</v>
      </c>
      <c r="F10878">
        <v>79</v>
      </c>
    </row>
    <row r="10879" spans="1:6" x14ac:dyDescent="0.3">
      <c r="A10879" t="s">
        <v>12</v>
      </c>
      <c r="B10879" t="s">
        <v>30</v>
      </c>
      <c r="C10879" t="s">
        <v>25</v>
      </c>
      <c r="D10879" s="4">
        <v>43768</v>
      </c>
      <c r="E10879">
        <v>4</v>
      </c>
      <c r="F10879">
        <v>79</v>
      </c>
    </row>
    <row r="10880" spans="1:6" x14ac:dyDescent="0.3">
      <c r="A10880" t="s">
        <v>12</v>
      </c>
      <c r="B10880" t="s">
        <v>38</v>
      </c>
      <c r="C10880" t="s">
        <v>25</v>
      </c>
      <c r="D10880" s="4">
        <v>43768</v>
      </c>
      <c r="E10880">
        <v>4</v>
      </c>
      <c r="F10880">
        <v>79</v>
      </c>
    </row>
    <row r="10881" spans="1:6" x14ac:dyDescent="0.3">
      <c r="A10881" t="s">
        <v>12</v>
      </c>
      <c r="B10881" t="s">
        <v>6</v>
      </c>
      <c r="C10881" t="s">
        <v>25</v>
      </c>
      <c r="D10881" s="4">
        <v>43768</v>
      </c>
      <c r="E10881">
        <v>4</v>
      </c>
      <c r="F10881">
        <v>79</v>
      </c>
    </row>
    <row r="10882" spans="1:6" x14ac:dyDescent="0.3">
      <c r="A10882" t="s">
        <v>12</v>
      </c>
      <c r="B10882" t="s">
        <v>40</v>
      </c>
      <c r="C10882" t="s">
        <v>25</v>
      </c>
      <c r="D10882" s="4">
        <v>43768</v>
      </c>
      <c r="E10882">
        <v>6</v>
      </c>
      <c r="F10882">
        <v>79</v>
      </c>
    </row>
    <row r="10883" spans="1:6" x14ac:dyDescent="0.3">
      <c r="A10883" t="s">
        <v>12</v>
      </c>
      <c r="B10883" t="s">
        <v>43</v>
      </c>
      <c r="C10883" t="s">
        <v>24</v>
      </c>
      <c r="D10883" s="4">
        <v>43768</v>
      </c>
      <c r="E10883">
        <v>6</v>
      </c>
      <c r="F10883">
        <v>79</v>
      </c>
    </row>
    <row r="10884" spans="1:6" x14ac:dyDescent="0.3">
      <c r="A10884" t="s">
        <v>12</v>
      </c>
      <c r="B10884" t="s">
        <v>36</v>
      </c>
      <c r="C10884" t="s">
        <v>24</v>
      </c>
      <c r="D10884" s="4">
        <v>43768</v>
      </c>
      <c r="E10884">
        <v>6</v>
      </c>
      <c r="F10884">
        <v>79</v>
      </c>
    </row>
    <row r="10885" spans="1:6" x14ac:dyDescent="0.3">
      <c r="A10885" t="s">
        <v>12</v>
      </c>
      <c r="B10885" t="s">
        <v>7</v>
      </c>
      <c r="C10885" t="s">
        <v>20</v>
      </c>
      <c r="D10885" s="4">
        <v>43768</v>
      </c>
      <c r="E10885">
        <v>6</v>
      </c>
      <c r="F10885">
        <v>79</v>
      </c>
    </row>
    <row r="10886" spans="1:6" x14ac:dyDescent="0.3">
      <c r="A10886" t="s">
        <v>12</v>
      </c>
      <c r="B10886" t="s">
        <v>36</v>
      </c>
      <c r="C10886" t="s">
        <v>20</v>
      </c>
      <c r="D10886" s="4">
        <v>43768</v>
      </c>
      <c r="E10886">
        <v>6</v>
      </c>
      <c r="F10886">
        <v>79</v>
      </c>
    </row>
    <row r="10887" spans="1:6" x14ac:dyDescent="0.3">
      <c r="A10887" t="s">
        <v>26</v>
      </c>
      <c r="B10887" t="s">
        <v>6</v>
      </c>
      <c r="C10887" t="s">
        <v>20</v>
      </c>
      <c r="D10887" s="4">
        <v>43769</v>
      </c>
      <c r="E10887">
        <v>3</v>
      </c>
      <c r="F10887">
        <v>79</v>
      </c>
    </row>
    <row r="10888" spans="1:6" x14ac:dyDescent="0.3">
      <c r="A10888" t="s">
        <v>26</v>
      </c>
      <c r="B10888" t="s">
        <v>43</v>
      </c>
      <c r="C10888" t="s">
        <v>24</v>
      </c>
      <c r="D10888" s="4">
        <v>43769</v>
      </c>
      <c r="E10888">
        <v>4</v>
      </c>
      <c r="F10888">
        <v>79</v>
      </c>
    </row>
    <row r="10889" spans="1:6" x14ac:dyDescent="0.3">
      <c r="A10889" t="s">
        <v>26</v>
      </c>
      <c r="B10889" t="s">
        <v>30</v>
      </c>
      <c r="C10889" t="s">
        <v>25</v>
      </c>
      <c r="D10889" s="4">
        <v>43769</v>
      </c>
      <c r="E10889">
        <v>5</v>
      </c>
      <c r="F10889">
        <v>79</v>
      </c>
    </row>
    <row r="10890" spans="1:6" x14ac:dyDescent="0.3">
      <c r="A10890" t="s">
        <v>26</v>
      </c>
      <c r="B10890" t="s">
        <v>30</v>
      </c>
      <c r="C10890" t="s">
        <v>20</v>
      </c>
      <c r="D10890" s="4">
        <v>43769</v>
      </c>
      <c r="E10890">
        <v>5</v>
      </c>
      <c r="F10890">
        <v>79</v>
      </c>
    </row>
    <row r="10891" spans="1:6" x14ac:dyDescent="0.3">
      <c r="A10891" t="s">
        <v>26</v>
      </c>
      <c r="B10891" t="s">
        <v>5</v>
      </c>
      <c r="C10891" t="s">
        <v>25</v>
      </c>
      <c r="D10891" s="4">
        <v>43769</v>
      </c>
      <c r="E10891">
        <v>6</v>
      </c>
      <c r="F10891">
        <v>79</v>
      </c>
    </row>
    <row r="10892" spans="1:6" x14ac:dyDescent="0.3">
      <c r="A10892" t="s">
        <v>26</v>
      </c>
      <c r="B10892" t="s">
        <v>39</v>
      </c>
      <c r="C10892" t="s">
        <v>20</v>
      </c>
      <c r="D10892" s="4">
        <v>43769</v>
      </c>
      <c r="E10892">
        <v>6</v>
      </c>
      <c r="F10892">
        <v>79</v>
      </c>
    </row>
    <row r="10893" spans="1:6" x14ac:dyDescent="0.3">
      <c r="A10893" t="s">
        <v>26</v>
      </c>
      <c r="B10893" t="s">
        <v>40</v>
      </c>
      <c r="C10893" t="s">
        <v>20</v>
      </c>
      <c r="D10893" s="4">
        <v>43769</v>
      </c>
      <c r="E10893">
        <v>6</v>
      </c>
      <c r="F10893">
        <v>79</v>
      </c>
    </row>
    <row r="10894" spans="1:6" x14ac:dyDescent="0.3">
      <c r="A10894" t="s">
        <v>26</v>
      </c>
      <c r="B10894" t="s">
        <v>7</v>
      </c>
      <c r="C10894" t="s">
        <v>25</v>
      </c>
      <c r="D10894" s="4">
        <v>43769</v>
      </c>
      <c r="E10894">
        <v>7</v>
      </c>
      <c r="F10894">
        <v>79</v>
      </c>
    </row>
    <row r="10895" spans="1:6" x14ac:dyDescent="0.3">
      <c r="A10895" t="s">
        <v>26</v>
      </c>
      <c r="B10895" t="s">
        <v>39</v>
      </c>
      <c r="C10895" t="s">
        <v>25</v>
      </c>
      <c r="D10895" s="4">
        <v>43769</v>
      </c>
      <c r="E10895">
        <v>7</v>
      </c>
      <c r="F10895">
        <v>79</v>
      </c>
    </row>
    <row r="10896" spans="1:6" x14ac:dyDescent="0.3">
      <c r="A10896" t="s">
        <v>26</v>
      </c>
      <c r="B10896" t="s">
        <v>28</v>
      </c>
      <c r="C10896" t="s">
        <v>23</v>
      </c>
      <c r="D10896" s="4">
        <v>43769</v>
      </c>
      <c r="E10896">
        <v>8</v>
      </c>
      <c r="F10896">
        <v>79</v>
      </c>
    </row>
    <row r="10897" spans="1:6" x14ac:dyDescent="0.3">
      <c r="A10897" t="s">
        <v>26</v>
      </c>
      <c r="B10897" t="s">
        <v>29</v>
      </c>
      <c r="C10897" t="s">
        <v>23</v>
      </c>
      <c r="D10897" s="4">
        <v>43769</v>
      </c>
      <c r="E10897">
        <v>8</v>
      </c>
      <c r="F10897">
        <v>79</v>
      </c>
    </row>
    <row r="10898" spans="1:6" x14ac:dyDescent="0.3">
      <c r="A10898" t="s">
        <v>26</v>
      </c>
      <c r="B10898" t="s">
        <v>36</v>
      </c>
      <c r="C10898" t="s">
        <v>23</v>
      </c>
      <c r="D10898" s="4">
        <v>43769</v>
      </c>
      <c r="E10898">
        <v>8</v>
      </c>
      <c r="F10898">
        <v>79</v>
      </c>
    </row>
    <row r="10899" spans="1:6" x14ac:dyDescent="0.3">
      <c r="A10899" t="s">
        <v>26</v>
      </c>
      <c r="B10899" t="s">
        <v>44</v>
      </c>
      <c r="C10899" t="s">
        <v>25</v>
      </c>
      <c r="D10899" s="4">
        <v>43769</v>
      </c>
      <c r="E10899">
        <v>8</v>
      </c>
      <c r="F10899">
        <v>79</v>
      </c>
    </row>
    <row r="10900" spans="1:6" x14ac:dyDescent="0.3">
      <c r="A10900" t="s">
        <v>26</v>
      </c>
      <c r="B10900" t="s">
        <v>40</v>
      </c>
      <c r="C10900" t="s">
        <v>25</v>
      </c>
      <c r="D10900" s="4">
        <v>43769</v>
      </c>
      <c r="E10900">
        <v>8</v>
      </c>
      <c r="F10900">
        <v>79</v>
      </c>
    </row>
    <row r="10901" spans="1:6" x14ac:dyDescent="0.3">
      <c r="A10901" t="s">
        <v>26</v>
      </c>
      <c r="B10901" t="s">
        <v>37</v>
      </c>
      <c r="C10901" t="s">
        <v>20</v>
      </c>
      <c r="D10901" s="4">
        <v>43769</v>
      </c>
      <c r="E10901">
        <v>8</v>
      </c>
      <c r="F10901">
        <v>79</v>
      </c>
    </row>
    <row r="10902" spans="1:6" x14ac:dyDescent="0.3">
      <c r="A10902" t="s">
        <v>42</v>
      </c>
      <c r="B10902" t="s">
        <v>40</v>
      </c>
      <c r="C10902" t="s">
        <v>23</v>
      </c>
      <c r="D10902" s="4">
        <v>43769</v>
      </c>
      <c r="E10902">
        <v>4</v>
      </c>
      <c r="F10902">
        <v>79</v>
      </c>
    </row>
    <row r="10903" spans="1:6" x14ac:dyDescent="0.3">
      <c r="A10903" t="s">
        <v>42</v>
      </c>
      <c r="B10903" t="s">
        <v>5</v>
      </c>
      <c r="C10903" t="s">
        <v>23</v>
      </c>
      <c r="D10903" s="4">
        <v>43769</v>
      </c>
      <c r="E10903">
        <v>4</v>
      </c>
      <c r="F10903">
        <v>79</v>
      </c>
    </row>
    <row r="10904" spans="1:6" x14ac:dyDescent="0.3">
      <c r="A10904" t="s">
        <v>42</v>
      </c>
      <c r="B10904" t="s">
        <v>39</v>
      </c>
      <c r="C10904" t="s">
        <v>25</v>
      </c>
      <c r="D10904" s="4">
        <v>43769</v>
      </c>
      <c r="E10904">
        <v>4</v>
      </c>
      <c r="F10904">
        <v>79</v>
      </c>
    </row>
    <row r="10905" spans="1:6" x14ac:dyDescent="0.3">
      <c r="A10905" t="s">
        <v>42</v>
      </c>
      <c r="B10905" t="s">
        <v>43</v>
      </c>
      <c r="C10905" t="s">
        <v>24</v>
      </c>
      <c r="D10905" s="4">
        <v>43769</v>
      </c>
      <c r="E10905">
        <v>5</v>
      </c>
      <c r="F10905">
        <v>79</v>
      </c>
    </row>
    <row r="10906" spans="1:6" x14ac:dyDescent="0.3">
      <c r="A10906" t="s">
        <v>42</v>
      </c>
      <c r="B10906" t="s">
        <v>43</v>
      </c>
      <c r="C10906" t="s">
        <v>20</v>
      </c>
      <c r="D10906" s="4">
        <v>43769</v>
      </c>
      <c r="E10906">
        <v>5</v>
      </c>
      <c r="F10906">
        <v>79</v>
      </c>
    </row>
    <row r="10907" spans="1:6" x14ac:dyDescent="0.3">
      <c r="A10907" t="s">
        <v>42</v>
      </c>
      <c r="B10907" t="s">
        <v>36</v>
      </c>
      <c r="C10907" t="s">
        <v>23</v>
      </c>
      <c r="D10907" s="4">
        <v>43769</v>
      </c>
      <c r="E10907">
        <v>6</v>
      </c>
      <c r="F10907">
        <v>79</v>
      </c>
    </row>
    <row r="10908" spans="1:6" x14ac:dyDescent="0.3">
      <c r="A10908" t="s">
        <v>42</v>
      </c>
      <c r="B10908" t="s">
        <v>9</v>
      </c>
      <c r="C10908" t="s">
        <v>23</v>
      </c>
      <c r="D10908" s="4">
        <v>43769</v>
      </c>
      <c r="E10908">
        <v>7</v>
      </c>
      <c r="F10908">
        <v>79</v>
      </c>
    </row>
    <row r="10909" spans="1:6" x14ac:dyDescent="0.3">
      <c r="A10909" t="s">
        <v>42</v>
      </c>
      <c r="B10909" t="s">
        <v>46</v>
      </c>
      <c r="C10909" t="s">
        <v>24</v>
      </c>
      <c r="D10909" s="4">
        <v>43769</v>
      </c>
      <c r="E10909">
        <v>7</v>
      </c>
      <c r="F10909">
        <v>79</v>
      </c>
    </row>
    <row r="10910" spans="1:6" x14ac:dyDescent="0.3">
      <c r="A10910" t="s">
        <v>42</v>
      </c>
      <c r="B10910" t="s">
        <v>6</v>
      </c>
      <c r="C10910" t="s">
        <v>24</v>
      </c>
      <c r="D10910" s="4">
        <v>43769</v>
      </c>
      <c r="E10910">
        <v>7</v>
      </c>
      <c r="F10910">
        <v>79</v>
      </c>
    </row>
    <row r="10911" spans="1:6" x14ac:dyDescent="0.3">
      <c r="A10911" t="s">
        <v>42</v>
      </c>
      <c r="B10911" t="s">
        <v>41</v>
      </c>
      <c r="C10911" t="s">
        <v>23</v>
      </c>
      <c r="D10911" s="4">
        <v>43769</v>
      </c>
      <c r="E10911">
        <v>8</v>
      </c>
      <c r="F10911">
        <v>79</v>
      </c>
    </row>
    <row r="10912" spans="1:6" x14ac:dyDescent="0.3">
      <c r="A10912" t="s">
        <v>42</v>
      </c>
      <c r="B10912" t="s">
        <v>28</v>
      </c>
      <c r="C10912" t="s">
        <v>24</v>
      </c>
      <c r="D10912" s="4">
        <v>43769</v>
      </c>
      <c r="E10912">
        <v>8</v>
      </c>
      <c r="F10912">
        <v>79</v>
      </c>
    </row>
    <row r="10913" spans="1:6" x14ac:dyDescent="0.3">
      <c r="A10913" t="s">
        <v>10</v>
      </c>
      <c r="B10913" t="s">
        <v>38</v>
      </c>
      <c r="C10913" t="s">
        <v>25</v>
      </c>
      <c r="D10913" s="4">
        <v>43769</v>
      </c>
      <c r="E10913">
        <v>3</v>
      </c>
      <c r="F10913">
        <v>79</v>
      </c>
    </row>
    <row r="10914" spans="1:6" x14ac:dyDescent="0.3">
      <c r="A10914" t="s">
        <v>10</v>
      </c>
      <c r="B10914" t="s">
        <v>43</v>
      </c>
      <c r="C10914" t="s">
        <v>25</v>
      </c>
      <c r="D10914" s="4">
        <v>43769</v>
      </c>
      <c r="E10914">
        <v>3</v>
      </c>
      <c r="F10914">
        <v>79</v>
      </c>
    </row>
    <row r="10915" spans="1:6" x14ac:dyDescent="0.3">
      <c r="A10915" t="s">
        <v>10</v>
      </c>
      <c r="B10915" t="s">
        <v>5</v>
      </c>
      <c r="C10915" t="s">
        <v>23</v>
      </c>
      <c r="D10915" s="4">
        <v>43769</v>
      </c>
      <c r="E10915">
        <v>4</v>
      </c>
      <c r="F10915">
        <v>79</v>
      </c>
    </row>
    <row r="10916" spans="1:6" x14ac:dyDescent="0.3">
      <c r="A10916" t="s">
        <v>10</v>
      </c>
      <c r="B10916" t="s">
        <v>6</v>
      </c>
      <c r="C10916" t="s">
        <v>25</v>
      </c>
      <c r="D10916" s="4">
        <v>43769</v>
      </c>
      <c r="E10916">
        <v>4</v>
      </c>
      <c r="F10916">
        <v>79</v>
      </c>
    </row>
    <row r="10917" spans="1:6" x14ac:dyDescent="0.3">
      <c r="A10917" t="s">
        <v>10</v>
      </c>
      <c r="B10917" t="s">
        <v>39</v>
      </c>
      <c r="C10917" t="s">
        <v>23</v>
      </c>
      <c r="D10917" s="4">
        <v>43769</v>
      </c>
      <c r="E10917">
        <v>5</v>
      </c>
      <c r="F10917">
        <v>79</v>
      </c>
    </row>
    <row r="10918" spans="1:6" x14ac:dyDescent="0.3">
      <c r="A10918" t="s">
        <v>10</v>
      </c>
      <c r="B10918" t="s">
        <v>41</v>
      </c>
      <c r="C10918" t="s">
        <v>25</v>
      </c>
      <c r="D10918" s="4">
        <v>43769</v>
      </c>
      <c r="E10918">
        <v>5</v>
      </c>
      <c r="F10918">
        <v>79</v>
      </c>
    </row>
    <row r="10919" spans="1:6" x14ac:dyDescent="0.3">
      <c r="A10919" t="s">
        <v>10</v>
      </c>
      <c r="B10919" t="s">
        <v>30</v>
      </c>
      <c r="C10919" t="s">
        <v>20</v>
      </c>
      <c r="D10919" s="4">
        <v>43769</v>
      </c>
      <c r="E10919">
        <v>5</v>
      </c>
      <c r="F10919">
        <v>79</v>
      </c>
    </row>
    <row r="10920" spans="1:6" x14ac:dyDescent="0.3">
      <c r="A10920" t="s">
        <v>10</v>
      </c>
      <c r="B10920" t="s">
        <v>7</v>
      </c>
      <c r="C10920" t="s">
        <v>25</v>
      </c>
      <c r="D10920" s="4">
        <v>43769</v>
      </c>
      <c r="E10920">
        <v>6</v>
      </c>
      <c r="F10920">
        <v>79</v>
      </c>
    </row>
    <row r="10921" spans="1:6" x14ac:dyDescent="0.3">
      <c r="A10921" t="s">
        <v>10</v>
      </c>
      <c r="B10921" t="s">
        <v>30</v>
      </c>
      <c r="C10921" t="s">
        <v>25</v>
      </c>
      <c r="D10921" s="4">
        <v>43769</v>
      </c>
      <c r="E10921">
        <v>6</v>
      </c>
      <c r="F10921">
        <v>79</v>
      </c>
    </row>
    <row r="10922" spans="1:6" x14ac:dyDescent="0.3">
      <c r="A10922" t="s">
        <v>10</v>
      </c>
      <c r="B10922" t="s">
        <v>44</v>
      </c>
      <c r="C10922" t="s">
        <v>25</v>
      </c>
      <c r="D10922" s="4">
        <v>43769</v>
      </c>
      <c r="E10922">
        <v>6</v>
      </c>
      <c r="F10922">
        <v>79</v>
      </c>
    </row>
    <row r="10923" spans="1:6" x14ac:dyDescent="0.3">
      <c r="A10923" t="s">
        <v>10</v>
      </c>
      <c r="B10923" t="s">
        <v>28</v>
      </c>
      <c r="C10923" t="s">
        <v>20</v>
      </c>
      <c r="D10923" s="4">
        <v>43769</v>
      </c>
      <c r="E10923">
        <v>6</v>
      </c>
      <c r="F10923">
        <v>79</v>
      </c>
    </row>
    <row r="10924" spans="1:6" x14ac:dyDescent="0.3">
      <c r="A10924" t="s">
        <v>10</v>
      </c>
      <c r="B10924" t="s">
        <v>37</v>
      </c>
      <c r="C10924" t="s">
        <v>25</v>
      </c>
      <c r="D10924" s="4">
        <v>43769</v>
      </c>
      <c r="E10924">
        <v>7</v>
      </c>
      <c r="F10924">
        <v>79</v>
      </c>
    </row>
    <row r="10925" spans="1:6" x14ac:dyDescent="0.3">
      <c r="A10925" t="s">
        <v>10</v>
      </c>
      <c r="B10925" t="s">
        <v>46</v>
      </c>
      <c r="C10925" t="s">
        <v>25</v>
      </c>
      <c r="D10925" s="4">
        <v>43769</v>
      </c>
      <c r="E10925">
        <v>7</v>
      </c>
      <c r="F10925">
        <v>79</v>
      </c>
    </row>
    <row r="10926" spans="1:6" x14ac:dyDescent="0.3">
      <c r="A10926" t="s">
        <v>10</v>
      </c>
      <c r="B10926" t="s">
        <v>4</v>
      </c>
      <c r="C10926" t="s">
        <v>20</v>
      </c>
      <c r="D10926" s="4">
        <v>43769</v>
      </c>
      <c r="E10926">
        <v>8</v>
      </c>
      <c r="F10926">
        <v>79</v>
      </c>
    </row>
    <row r="10927" spans="1:6" x14ac:dyDescent="0.3">
      <c r="A10927" t="s">
        <v>11</v>
      </c>
      <c r="B10927" t="s">
        <v>29</v>
      </c>
      <c r="C10927" t="s">
        <v>23</v>
      </c>
      <c r="D10927" s="4">
        <v>43769</v>
      </c>
      <c r="E10927">
        <v>3</v>
      </c>
      <c r="F10927">
        <v>79</v>
      </c>
    </row>
    <row r="10928" spans="1:6" x14ac:dyDescent="0.3">
      <c r="A10928" t="s">
        <v>11</v>
      </c>
      <c r="B10928" t="s">
        <v>30</v>
      </c>
      <c r="C10928" t="s">
        <v>24</v>
      </c>
      <c r="D10928" s="4">
        <v>43769</v>
      </c>
      <c r="E10928">
        <v>3</v>
      </c>
      <c r="F10928">
        <v>79</v>
      </c>
    </row>
    <row r="10929" spans="1:6" x14ac:dyDescent="0.3">
      <c r="A10929" t="s">
        <v>11</v>
      </c>
      <c r="B10929" t="s">
        <v>40</v>
      </c>
      <c r="C10929" t="s">
        <v>24</v>
      </c>
      <c r="D10929" s="4">
        <v>43769</v>
      </c>
      <c r="E10929">
        <v>3</v>
      </c>
      <c r="F10929">
        <v>79</v>
      </c>
    </row>
    <row r="10930" spans="1:6" x14ac:dyDescent="0.3">
      <c r="A10930" t="s">
        <v>11</v>
      </c>
      <c r="B10930" t="s">
        <v>29</v>
      </c>
      <c r="C10930" t="s">
        <v>20</v>
      </c>
      <c r="D10930" s="4">
        <v>43769</v>
      </c>
      <c r="E10930">
        <v>3</v>
      </c>
      <c r="F10930">
        <v>79</v>
      </c>
    </row>
    <row r="10931" spans="1:6" x14ac:dyDescent="0.3">
      <c r="A10931" t="s">
        <v>11</v>
      </c>
      <c r="B10931" t="s">
        <v>44</v>
      </c>
      <c r="C10931" t="s">
        <v>20</v>
      </c>
      <c r="D10931" s="4">
        <v>43769</v>
      </c>
      <c r="E10931">
        <v>3</v>
      </c>
      <c r="F10931">
        <v>79</v>
      </c>
    </row>
    <row r="10932" spans="1:6" x14ac:dyDescent="0.3">
      <c r="A10932" t="s">
        <v>11</v>
      </c>
      <c r="B10932" t="s">
        <v>46</v>
      </c>
      <c r="C10932" t="s">
        <v>23</v>
      </c>
      <c r="D10932" s="4">
        <v>43769</v>
      </c>
      <c r="E10932">
        <v>5</v>
      </c>
      <c r="F10932">
        <v>79</v>
      </c>
    </row>
    <row r="10933" spans="1:6" x14ac:dyDescent="0.3">
      <c r="A10933" t="s">
        <v>11</v>
      </c>
      <c r="B10933" t="s">
        <v>5</v>
      </c>
      <c r="C10933" t="s">
        <v>25</v>
      </c>
      <c r="D10933" s="4">
        <v>43769</v>
      </c>
      <c r="E10933">
        <v>6</v>
      </c>
      <c r="F10933">
        <v>79</v>
      </c>
    </row>
    <row r="10934" spans="1:6" x14ac:dyDescent="0.3">
      <c r="A10934" t="s">
        <v>11</v>
      </c>
      <c r="B10934" t="s">
        <v>5</v>
      </c>
      <c r="C10934" t="s">
        <v>20</v>
      </c>
      <c r="D10934" s="4">
        <v>43769</v>
      </c>
      <c r="E10934">
        <v>6</v>
      </c>
      <c r="F10934">
        <v>79</v>
      </c>
    </row>
    <row r="10935" spans="1:6" x14ac:dyDescent="0.3">
      <c r="A10935" t="s">
        <v>11</v>
      </c>
      <c r="B10935" t="s">
        <v>7</v>
      </c>
      <c r="C10935" t="s">
        <v>24</v>
      </c>
      <c r="D10935" s="4">
        <v>43769</v>
      </c>
      <c r="E10935">
        <v>7</v>
      </c>
      <c r="F10935">
        <v>79</v>
      </c>
    </row>
    <row r="10936" spans="1:6" x14ac:dyDescent="0.3">
      <c r="A10936" t="s">
        <v>11</v>
      </c>
      <c r="B10936" t="s">
        <v>6</v>
      </c>
      <c r="C10936" t="s">
        <v>20</v>
      </c>
      <c r="D10936" s="4">
        <v>43769</v>
      </c>
      <c r="E10936">
        <v>7</v>
      </c>
      <c r="F10936">
        <v>79</v>
      </c>
    </row>
    <row r="10937" spans="1:6" x14ac:dyDescent="0.3">
      <c r="A10937" t="s">
        <v>11</v>
      </c>
      <c r="B10937" t="s">
        <v>43</v>
      </c>
      <c r="C10937" t="s">
        <v>23</v>
      </c>
      <c r="D10937" s="4">
        <v>43769</v>
      </c>
      <c r="E10937">
        <v>8</v>
      </c>
      <c r="F10937">
        <v>79</v>
      </c>
    </row>
    <row r="10938" spans="1:6" x14ac:dyDescent="0.3">
      <c r="A10938" t="s">
        <v>11</v>
      </c>
      <c r="B10938" t="s">
        <v>28</v>
      </c>
      <c r="C10938" t="s">
        <v>24</v>
      </c>
      <c r="D10938" s="4">
        <v>43769</v>
      </c>
      <c r="E10938">
        <v>8</v>
      </c>
      <c r="F10938">
        <v>79</v>
      </c>
    </row>
    <row r="10939" spans="1:6" x14ac:dyDescent="0.3">
      <c r="A10939" t="s">
        <v>11</v>
      </c>
      <c r="B10939" t="s">
        <v>9</v>
      </c>
      <c r="C10939" t="s">
        <v>20</v>
      </c>
      <c r="D10939" s="4">
        <v>43769</v>
      </c>
      <c r="E10939">
        <v>8</v>
      </c>
      <c r="F10939">
        <v>79</v>
      </c>
    </row>
    <row r="10940" spans="1:6" x14ac:dyDescent="0.3">
      <c r="A10940" t="s">
        <v>12</v>
      </c>
      <c r="B10940" t="s">
        <v>46</v>
      </c>
      <c r="C10940" t="s">
        <v>23</v>
      </c>
      <c r="D10940" s="4">
        <v>43769</v>
      </c>
      <c r="E10940">
        <v>3</v>
      </c>
      <c r="F10940">
        <v>79</v>
      </c>
    </row>
    <row r="10941" spans="1:6" x14ac:dyDescent="0.3">
      <c r="A10941" t="s">
        <v>12</v>
      </c>
      <c r="B10941" t="s">
        <v>9</v>
      </c>
      <c r="C10941" t="s">
        <v>24</v>
      </c>
      <c r="D10941" s="4">
        <v>43769</v>
      </c>
      <c r="E10941">
        <v>3</v>
      </c>
      <c r="F10941">
        <v>79</v>
      </c>
    </row>
    <row r="10942" spans="1:6" x14ac:dyDescent="0.3">
      <c r="A10942" t="s">
        <v>12</v>
      </c>
      <c r="B10942" t="s">
        <v>39</v>
      </c>
      <c r="C10942" t="s">
        <v>25</v>
      </c>
      <c r="D10942" s="4">
        <v>43769</v>
      </c>
      <c r="E10942">
        <v>4</v>
      </c>
      <c r="F10942">
        <v>79</v>
      </c>
    </row>
    <row r="10943" spans="1:6" x14ac:dyDescent="0.3">
      <c r="A10943" t="s">
        <v>12</v>
      </c>
      <c r="B10943" t="s">
        <v>30</v>
      </c>
      <c r="C10943" t="s">
        <v>23</v>
      </c>
      <c r="D10943" s="4">
        <v>43769</v>
      </c>
      <c r="E10943">
        <v>5</v>
      </c>
      <c r="F10943">
        <v>79</v>
      </c>
    </row>
    <row r="10944" spans="1:6" x14ac:dyDescent="0.3">
      <c r="A10944" t="s">
        <v>12</v>
      </c>
      <c r="B10944" t="s">
        <v>6</v>
      </c>
      <c r="C10944" t="s">
        <v>23</v>
      </c>
      <c r="D10944" s="4">
        <v>43769</v>
      </c>
      <c r="E10944">
        <v>5</v>
      </c>
      <c r="F10944">
        <v>79</v>
      </c>
    </row>
    <row r="10945" spans="1:6" x14ac:dyDescent="0.3">
      <c r="A10945" t="s">
        <v>12</v>
      </c>
      <c r="B10945" t="s">
        <v>44</v>
      </c>
      <c r="C10945" t="s">
        <v>25</v>
      </c>
      <c r="D10945" s="4">
        <v>43769</v>
      </c>
      <c r="E10945">
        <v>5</v>
      </c>
      <c r="F10945">
        <v>79</v>
      </c>
    </row>
    <row r="10946" spans="1:6" x14ac:dyDescent="0.3">
      <c r="A10946" t="s">
        <v>12</v>
      </c>
      <c r="B10946" t="s">
        <v>36</v>
      </c>
      <c r="C10946" t="s">
        <v>25</v>
      </c>
      <c r="D10946" s="4">
        <v>43769</v>
      </c>
      <c r="E10946">
        <v>5</v>
      </c>
      <c r="F10946">
        <v>79</v>
      </c>
    </row>
    <row r="10947" spans="1:6" x14ac:dyDescent="0.3">
      <c r="A10947" t="s">
        <v>12</v>
      </c>
      <c r="B10947" t="s">
        <v>38</v>
      </c>
      <c r="C10947" t="s">
        <v>24</v>
      </c>
      <c r="D10947" s="4">
        <v>43769</v>
      </c>
      <c r="E10947">
        <v>5</v>
      </c>
      <c r="F10947">
        <v>79</v>
      </c>
    </row>
    <row r="10948" spans="1:6" x14ac:dyDescent="0.3">
      <c r="A10948" t="s">
        <v>26</v>
      </c>
      <c r="B10948" t="s">
        <v>29</v>
      </c>
      <c r="C10948" t="s">
        <v>23</v>
      </c>
      <c r="D10948" s="4">
        <v>43770</v>
      </c>
      <c r="E10948">
        <v>3</v>
      </c>
      <c r="F10948">
        <v>79</v>
      </c>
    </row>
    <row r="10949" spans="1:6" x14ac:dyDescent="0.3">
      <c r="A10949" t="s">
        <v>26</v>
      </c>
      <c r="B10949" t="s">
        <v>40</v>
      </c>
      <c r="C10949" t="s">
        <v>23</v>
      </c>
      <c r="D10949" s="4">
        <v>43770</v>
      </c>
      <c r="E10949">
        <v>3</v>
      </c>
      <c r="F10949">
        <v>79</v>
      </c>
    </row>
    <row r="10950" spans="1:6" x14ac:dyDescent="0.3">
      <c r="A10950" t="s">
        <v>26</v>
      </c>
      <c r="B10950" t="s">
        <v>28</v>
      </c>
      <c r="C10950" t="s">
        <v>25</v>
      </c>
      <c r="D10950" s="4">
        <v>43770</v>
      </c>
      <c r="E10950">
        <v>3</v>
      </c>
      <c r="F10950">
        <v>79</v>
      </c>
    </row>
    <row r="10951" spans="1:6" x14ac:dyDescent="0.3">
      <c r="A10951" t="s">
        <v>26</v>
      </c>
      <c r="B10951" t="s">
        <v>9</v>
      </c>
      <c r="C10951" t="s">
        <v>20</v>
      </c>
      <c r="D10951" s="4">
        <v>43770</v>
      </c>
      <c r="E10951">
        <v>3</v>
      </c>
      <c r="F10951">
        <v>79</v>
      </c>
    </row>
    <row r="10952" spans="1:6" x14ac:dyDescent="0.3">
      <c r="A10952" t="s">
        <v>26</v>
      </c>
      <c r="B10952" t="s">
        <v>28</v>
      </c>
      <c r="C10952" t="s">
        <v>20</v>
      </c>
      <c r="D10952" s="4">
        <v>43770</v>
      </c>
      <c r="E10952">
        <v>4</v>
      </c>
      <c r="F10952">
        <v>79</v>
      </c>
    </row>
    <row r="10953" spans="1:6" x14ac:dyDescent="0.3">
      <c r="A10953" t="s">
        <v>26</v>
      </c>
      <c r="B10953" t="s">
        <v>43</v>
      </c>
      <c r="C10953" t="s">
        <v>20</v>
      </c>
      <c r="D10953" s="4">
        <v>43770</v>
      </c>
      <c r="E10953">
        <v>4</v>
      </c>
      <c r="F10953">
        <v>79</v>
      </c>
    </row>
    <row r="10954" spans="1:6" x14ac:dyDescent="0.3">
      <c r="A10954" t="s">
        <v>26</v>
      </c>
      <c r="B10954" t="s">
        <v>38</v>
      </c>
      <c r="C10954" t="s">
        <v>21</v>
      </c>
      <c r="D10954" s="4">
        <v>43770</v>
      </c>
      <c r="E10954">
        <v>5</v>
      </c>
      <c r="F10954">
        <v>79</v>
      </c>
    </row>
    <row r="10955" spans="1:6" x14ac:dyDescent="0.3">
      <c r="A10955" t="s">
        <v>26</v>
      </c>
      <c r="B10955" t="s">
        <v>30</v>
      </c>
      <c r="C10955" t="s">
        <v>20</v>
      </c>
      <c r="D10955" s="4">
        <v>43770</v>
      </c>
      <c r="E10955">
        <v>5</v>
      </c>
      <c r="F10955">
        <v>79</v>
      </c>
    </row>
    <row r="10956" spans="1:6" x14ac:dyDescent="0.3">
      <c r="A10956" t="s">
        <v>26</v>
      </c>
      <c r="B10956" t="s">
        <v>7</v>
      </c>
      <c r="C10956" t="s">
        <v>21</v>
      </c>
      <c r="D10956" s="4">
        <v>43770</v>
      </c>
      <c r="E10956">
        <v>6</v>
      </c>
      <c r="F10956">
        <v>79</v>
      </c>
    </row>
    <row r="10957" spans="1:6" x14ac:dyDescent="0.3">
      <c r="A10957" t="s">
        <v>26</v>
      </c>
      <c r="B10957" t="s">
        <v>45</v>
      </c>
      <c r="C10957" t="s">
        <v>21</v>
      </c>
      <c r="D10957" s="4">
        <v>43770</v>
      </c>
      <c r="E10957">
        <v>6</v>
      </c>
      <c r="F10957">
        <v>79</v>
      </c>
    </row>
    <row r="10958" spans="1:6" x14ac:dyDescent="0.3">
      <c r="A10958" t="s">
        <v>26</v>
      </c>
      <c r="B10958" t="s">
        <v>41</v>
      </c>
      <c r="C10958" t="s">
        <v>21</v>
      </c>
      <c r="D10958" s="4">
        <v>43770</v>
      </c>
      <c r="E10958">
        <v>6</v>
      </c>
      <c r="F10958">
        <v>79</v>
      </c>
    </row>
    <row r="10959" spans="1:6" x14ac:dyDescent="0.3">
      <c r="A10959" t="s">
        <v>26</v>
      </c>
      <c r="B10959" t="s">
        <v>38</v>
      </c>
      <c r="C10959" t="s">
        <v>23</v>
      </c>
      <c r="D10959" s="4">
        <v>43770</v>
      </c>
      <c r="E10959">
        <v>6</v>
      </c>
      <c r="F10959">
        <v>79</v>
      </c>
    </row>
    <row r="10960" spans="1:6" x14ac:dyDescent="0.3">
      <c r="A10960" t="s">
        <v>26</v>
      </c>
      <c r="B10960" t="s">
        <v>43</v>
      </c>
      <c r="C10960" t="s">
        <v>25</v>
      </c>
      <c r="D10960" s="4">
        <v>43770</v>
      </c>
      <c r="E10960">
        <v>6</v>
      </c>
      <c r="F10960">
        <v>79</v>
      </c>
    </row>
    <row r="10961" spans="1:6" x14ac:dyDescent="0.3">
      <c r="A10961" t="s">
        <v>26</v>
      </c>
      <c r="B10961" t="s">
        <v>43</v>
      </c>
      <c r="C10961" t="s">
        <v>24</v>
      </c>
      <c r="D10961" s="4">
        <v>43770</v>
      </c>
      <c r="E10961">
        <v>6</v>
      </c>
      <c r="F10961">
        <v>79</v>
      </c>
    </row>
    <row r="10962" spans="1:6" x14ac:dyDescent="0.3">
      <c r="A10962" t="s">
        <v>26</v>
      </c>
      <c r="B10962" t="s">
        <v>46</v>
      </c>
      <c r="C10962" t="s">
        <v>23</v>
      </c>
      <c r="D10962" s="4">
        <v>43770</v>
      </c>
      <c r="E10962">
        <v>7</v>
      </c>
      <c r="F10962">
        <v>79</v>
      </c>
    </row>
    <row r="10963" spans="1:6" x14ac:dyDescent="0.3">
      <c r="A10963" t="s">
        <v>26</v>
      </c>
      <c r="B10963" t="s">
        <v>39</v>
      </c>
      <c r="C10963" t="s">
        <v>24</v>
      </c>
      <c r="D10963" s="4">
        <v>43770</v>
      </c>
      <c r="E10963">
        <v>8</v>
      </c>
      <c r="F10963">
        <v>79</v>
      </c>
    </row>
    <row r="10964" spans="1:6" x14ac:dyDescent="0.3">
      <c r="A10964" t="s">
        <v>42</v>
      </c>
      <c r="B10964" t="s">
        <v>29</v>
      </c>
      <c r="C10964" t="s">
        <v>21</v>
      </c>
      <c r="D10964" s="4">
        <v>43770</v>
      </c>
      <c r="E10964">
        <v>3</v>
      </c>
      <c r="F10964">
        <v>79</v>
      </c>
    </row>
    <row r="10965" spans="1:6" x14ac:dyDescent="0.3">
      <c r="A10965" t="s">
        <v>42</v>
      </c>
      <c r="B10965" t="s">
        <v>38</v>
      </c>
      <c r="C10965" t="s">
        <v>23</v>
      </c>
      <c r="D10965" s="4">
        <v>43770</v>
      </c>
      <c r="E10965">
        <v>3</v>
      </c>
      <c r="F10965">
        <v>79</v>
      </c>
    </row>
    <row r="10966" spans="1:6" x14ac:dyDescent="0.3">
      <c r="A10966" t="s">
        <v>42</v>
      </c>
      <c r="B10966" t="s">
        <v>28</v>
      </c>
      <c r="C10966" t="s">
        <v>25</v>
      </c>
      <c r="D10966" s="4">
        <v>43770</v>
      </c>
      <c r="E10966">
        <v>3</v>
      </c>
      <c r="F10966">
        <v>79</v>
      </c>
    </row>
    <row r="10967" spans="1:6" x14ac:dyDescent="0.3">
      <c r="A10967" t="s">
        <v>42</v>
      </c>
      <c r="B10967" t="s">
        <v>43</v>
      </c>
      <c r="C10967" t="s">
        <v>25</v>
      </c>
      <c r="D10967" s="4">
        <v>43770</v>
      </c>
      <c r="E10967">
        <v>3</v>
      </c>
      <c r="F10967">
        <v>79</v>
      </c>
    </row>
    <row r="10968" spans="1:6" x14ac:dyDescent="0.3">
      <c r="A10968" t="s">
        <v>42</v>
      </c>
      <c r="B10968" t="s">
        <v>29</v>
      </c>
      <c r="C10968" t="s">
        <v>24</v>
      </c>
      <c r="D10968" s="4">
        <v>43770</v>
      </c>
      <c r="E10968">
        <v>3</v>
      </c>
      <c r="F10968">
        <v>79</v>
      </c>
    </row>
    <row r="10969" spans="1:6" x14ac:dyDescent="0.3">
      <c r="A10969" t="s">
        <v>42</v>
      </c>
      <c r="B10969" t="s">
        <v>7</v>
      </c>
      <c r="C10969" t="s">
        <v>21</v>
      </c>
      <c r="D10969" s="4">
        <v>43770</v>
      </c>
      <c r="E10969">
        <v>4</v>
      </c>
      <c r="F10969">
        <v>79</v>
      </c>
    </row>
    <row r="10970" spans="1:6" x14ac:dyDescent="0.3">
      <c r="A10970" t="s">
        <v>42</v>
      </c>
      <c r="B10970" t="s">
        <v>28</v>
      </c>
      <c r="C10970" t="s">
        <v>21</v>
      </c>
      <c r="D10970" s="4">
        <v>43770</v>
      </c>
      <c r="E10970">
        <v>4</v>
      </c>
      <c r="F10970">
        <v>79</v>
      </c>
    </row>
    <row r="10971" spans="1:6" x14ac:dyDescent="0.3">
      <c r="A10971" t="s">
        <v>42</v>
      </c>
      <c r="B10971" t="s">
        <v>36</v>
      </c>
      <c r="C10971" t="s">
        <v>25</v>
      </c>
      <c r="D10971" s="4">
        <v>43770</v>
      </c>
      <c r="E10971">
        <v>4</v>
      </c>
      <c r="F10971">
        <v>79</v>
      </c>
    </row>
    <row r="10972" spans="1:6" x14ac:dyDescent="0.3">
      <c r="A10972" t="s">
        <v>42</v>
      </c>
      <c r="B10972" t="s">
        <v>40</v>
      </c>
      <c r="C10972" t="s">
        <v>24</v>
      </c>
      <c r="D10972" s="4">
        <v>43770</v>
      </c>
      <c r="E10972">
        <v>4</v>
      </c>
      <c r="F10972">
        <v>79</v>
      </c>
    </row>
    <row r="10973" spans="1:6" x14ac:dyDescent="0.3">
      <c r="A10973" t="s">
        <v>42</v>
      </c>
      <c r="B10973" t="s">
        <v>38</v>
      </c>
      <c r="C10973" t="s">
        <v>25</v>
      </c>
      <c r="D10973" s="4">
        <v>43770</v>
      </c>
      <c r="E10973">
        <v>5</v>
      </c>
      <c r="F10973">
        <v>79</v>
      </c>
    </row>
    <row r="10974" spans="1:6" x14ac:dyDescent="0.3">
      <c r="A10974" t="s">
        <v>42</v>
      </c>
      <c r="B10974" t="s">
        <v>45</v>
      </c>
      <c r="C10974" t="s">
        <v>25</v>
      </c>
      <c r="D10974" s="4">
        <v>43770</v>
      </c>
      <c r="E10974">
        <v>5</v>
      </c>
      <c r="F10974">
        <v>79</v>
      </c>
    </row>
    <row r="10975" spans="1:6" x14ac:dyDescent="0.3">
      <c r="A10975" t="s">
        <v>42</v>
      </c>
      <c r="B10975" t="s">
        <v>40</v>
      </c>
      <c r="C10975" t="s">
        <v>25</v>
      </c>
      <c r="D10975" s="4">
        <v>43770</v>
      </c>
      <c r="E10975">
        <v>5</v>
      </c>
      <c r="F10975">
        <v>79</v>
      </c>
    </row>
    <row r="10976" spans="1:6" x14ac:dyDescent="0.3">
      <c r="A10976" t="s">
        <v>42</v>
      </c>
      <c r="B10976" t="s">
        <v>5</v>
      </c>
      <c r="C10976" t="s">
        <v>23</v>
      </c>
      <c r="D10976" s="4">
        <v>43770</v>
      </c>
      <c r="E10976">
        <v>6</v>
      </c>
      <c r="F10976">
        <v>79</v>
      </c>
    </row>
    <row r="10977" spans="1:6" x14ac:dyDescent="0.3">
      <c r="A10977" t="s">
        <v>42</v>
      </c>
      <c r="B10977" t="s">
        <v>9</v>
      </c>
      <c r="C10977" t="s">
        <v>24</v>
      </c>
      <c r="D10977" s="4">
        <v>43770</v>
      </c>
      <c r="E10977">
        <v>6</v>
      </c>
      <c r="F10977">
        <v>79</v>
      </c>
    </row>
    <row r="10978" spans="1:6" x14ac:dyDescent="0.3">
      <c r="A10978" t="s">
        <v>42</v>
      </c>
      <c r="B10978" t="s">
        <v>9</v>
      </c>
      <c r="C10978" t="s">
        <v>23</v>
      </c>
      <c r="D10978" s="4">
        <v>43770</v>
      </c>
      <c r="E10978">
        <v>8</v>
      </c>
      <c r="F10978">
        <v>79</v>
      </c>
    </row>
    <row r="10979" spans="1:6" x14ac:dyDescent="0.3">
      <c r="A10979" t="s">
        <v>42</v>
      </c>
      <c r="B10979" t="s">
        <v>29</v>
      </c>
      <c r="C10979" t="s">
        <v>23</v>
      </c>
      <c r="D10979" s="4">
        <v>43770</v>
      </c>
      <c r="E10979">
        <v>8</v>
      </c>
      <c r="F10979">
        <v>79</v>
      </c>
    </row>
    <row r="10980" spans="1:6" x14ac:dyDescent="0.3">
      <c r="A10980" t="s">
        <v>42</v>
      </c>
      <c r="B10980" t="s">
        <v>44</v>
      </c>
      <c r="C10980" t="s">
        <v>23</v>
      </c>
      <c r="D10980" s="4">
        <v>43770</v>
      </c>
      <c r="E10980">
        <v>8</v>
      </c>
      <c r="F10980">
        <v>79</v>
      </c>
    </row>
    <row r="10981" spans="1:6" x14ac:dyDescent="0.3">
      <c r="A10981" t="s">
        <v>42</v>
      </c>
      <c r="B10981" t="s">
        <v>46</v>
      </c>
      <c r="C10981" t="s">
        <v>23</v>
      </c>
      <c r="D10981" s="4">
        <v>43770</v>
      </c>
      <c r="E10981">
        <v>8</v>
      </c>
      <c r="F10981">
        <v>79</v>
      </c>
    </row>
    <row r="10982" spans="1:6" x14ac:dyDescent="0.3">
      <c r="A10982" t="s">
        <v>42</v>
      </c>
      <c r="B10982" t="s">
        <v>29</v>
      </c>
      <c r="C10982" t="s">
        <v>25</v>
      </c>
      <c r="D10982" s="4">
        <v>43770</v>
      </c>
      <c r="E10982">
        <v>8</v>
      </c>
      <c r="F10982">
        <v>79</v>
      </c>
    </row>
    <row r="10983" spans="1:6" x14ac:dyDescent="0.3">
      <c r="A10983" t="s">
        <v>42</v>
      </c>
      <c r="B10983" t="s">
        <v>37</v>
      </c>
      <c r="C10983" t="s">
        <v>24</v>
      </c>
      <c r="D10983" s="4">
        <v>43770</v>
      </c>
      <c r="E10983">
        <v>8</v>
      </c>
      <c r="F10983">
        <v>79</v>
      </c>
    </row>
    <row r="10984" spans="1:6" x14ac:dyDescent="0.3">
      <c r="A10984" t="s">
        <v>42</v>
      </c>
      <c r="B10984" t="s">
        <v>41</v>
      </c>
      <c r="C10984" t="s">
        <v>24</v>
      </c>
      <c r="D10984" s="4">
        <v>43770</v>
      </c>
      <c r="E10984">
        <v>8</v>
      </c>
      <c r="F10984">
        <v>79</v>
      </c>
    </row>
    <row r="10985" spans="1:6" x14ac:dyDescent="0.3">
      <c r="A10985" t="s">
        <v>42</v>
      </c>
      <c r="B10985" t="s">
        <v>28</v>
      </c>
      <c r="C10985" t="s">
        <v>20</v>
      </c>
      <c r="D10985" s="4">
        <v>43770</v>
      </c>
      <c r="E10985">
        <v>8</v>
      </c>
      <c r="F10985">
        <v>79</v>
      </c>
    </row>
    <row r="10986" spans="1:6" x14ac:dyDescent="0.3">
      <c r="A10986" t="s">
        <v>42</v>
      </c>
      <c r="B10986" t="s">
        <v>29</v>
      </c>
      <c r="C10986" t="s">
        <v>20</v>
      </c>
      <c r="D10986" s="4">
        <v>43770</v>
      </c>
      <c r="E10986">
        <v>8</v>
      </c>
      <c r="F10986">
        <v>79</v>
      </c>
    </row>
    <row r="10987" spans="1:6" x14ac:dyDescent="0.3">
      <c r="A10987" t="s">
        <v>42</v>
      </c>
      <c r="B10987" t="s">
        <v>37</v>
      </c>
      <c r="C10987" t="s">
        <v>20</v>
      </c>
      <c r="D10987" s="4">
        <v>43770</v>
      </c>
      <c r="E10987">
        <v>8</v>
      </c>
      <c r="F10987">
        <v>79</v>
      </c>
    </row>
    <row r="10988" spans="1:6" x14ac:dyDescent="0.3">
      <c r="A10988" t="s">
        <v>10</v>
      </c>
      <c r="B10988" t="s">
        <v>39</v>
      </c>
      <c r="C10988" t="s">
        <v>23</v>
      </c>
      <c r="D10988" s="4">
        <v>43770</v>
      </c>
      <c r="E10988">
        <v>3</v>
      </c>
      <c r="F10988">
        <v>79</v>
      </c>
    </row>
    <row r="10989" spans="1:6" x14ac:dyDescent="0.3">
      <c r="A10989" t="s">
        <v>10</v>
      </c>
      <c r="B10989" t="s">
        <v>46</v>
      </c>
      <c r="C10989" t="s">
        <v>25</v>
      </c>
      <c r="D10989" s="4">
        <v>43770</v>
      </c>
      <c r="E10989">
        <v>4</v>
      </c>
      <c r="F10989">
        <v>79</v>
      </c>
    </row>
    <row r="10990" spans="1:6" x14ac:dyDescent="0.3">
      <c r="A10990" t="s">
        <v>10</v>
      </c>
      <c r="B10990" t="s">
        <v>45</v>
      </c>
      <c r="C10990" t="s">
        <v>24</v>
      </c>
      <c r="D10990" s="4">
        <v>43770</v>
      </c>
      <c r="E10990">
        <v>4</v>
      </c>
      <c r="F10990">
        <v>79</v>
      </c>
    </row>
    <row r="10991" spans="1:6" x14ac:dyDescent="0.3">
      <c r="A10991" t="s">
        <v>10</v>
      </c>
      <c r="B10991" t="s">
        <v>40</v>
      </c>
      <c r="C10991" t="s">
        <v>25</v>
      </c>
      <c r="D10991" s="4">
        <v>43770</v>
      </c>
      <c r="E10991">
        <v>5</v>
      </c>
      <c r="F10991">
        <v>79</v>
      </c>
    </row>
    <row r="10992" spans="1:6" x14ac:dyDescent="0.3">
      <c r="A10992" t="s">
        <v>10</v>
      </c>
      <c r="B10992" t="s">
        <v>36</v>
      </c>
      <c r="C10992" t="s">
        <v>20</v>
      </c>
      <c r="D10992" s="4">
        <v>43770</v>
      </c>
      <c r="E10992">
        <v>5</v>
      </c>
      <c r="F10992">
        <v>79</v>
      </c>
    </row>
    <row r="10993" spans="1:6" x14ac:dyDescent="0.3">
      <c r="A10993" t="s">
        <v>10</v>
      </c>
      <c r="B10993" t="s">
        <v>40</v>
      </c>
      <c r="C10993" t="s">
        <v>23</v>
      </c>
      <c r="D10993" s="4">
        <v>43770</v>
      </c>
      <c r="E10993">
        <v>6</v>
      </c>
      <c r="F10993">
        <v>79</v>
      </c>
    </row>
    <row r="10994" spans="1:6" x14ac:dyDescent="0.3">
      <c r="A10994" t="s">
        <v>10</v>
      </c>
      <c r="B10994" t="s">
        <v>9</v>
      </c>
      <c r="C10994" t="s">
        <v>25</v>
      </c>
      <c r="D10994" s="4">
        <v>43770</v>
      </c>
      <c r="E10994">
        <v>7</v>
      </c>
      <c r="F10994">
        <v>79</v>
      </c>
    </row>
    <row r="10995" spans="1:6" x14ac:dyDescent="0.3">
      <c r="A10995" t="s">
        <v>10</v>
      </c>
      <c r="B10995" t="s">
        <v>7</v>
      </c>
      <c r="C10995" t="s">
        <v>20</v>
      </c>
      <c r="D10995" s="4">
        <v>43770</v>
      </c>
      <c r="E10995">
        <v>7</v>
      </c>
      <c r="F10995">
        <v>79</v>
      </c>
    </row>
    <row r="10996" spans="1:6" x14ac:dyDescent="0.3">
      <c r="A10996" t="s">
        <v>10</v>
      </c>
      <c r="B10996" t="s">
        <v>44</v>
      </c>
      <c r="C10996" t="s">
        <v>20</v>
      </c>
      <c r="D10996" s="4">
        <v>43770</v>
      </c>
      <c r="E10996">
        <v>7</v>
      </c>
      <c r="F10996">
        <v>79</v>
      </c>
    </row>
    <row r="10997" spans="1:6" x14ac:dyDescent="0.3">
      <c r="A10997" t="s">
        <v>10</v>
      </c>
      <c r="B10997" t="s">
        <v>9</v>
      </c>
      <c r="C10997" t="s">
        <v>23</v>
      </c>
      <c r="D10997" s="4">
        <v>43770</v>
      </c>
      <c r="E10997">
        <v>8</v>
      </c>
      <c r="F10997">
        <v>79</v>
      </c>
    </row>
    <row r="10998" spans="1:6" x14ac:dyDescent="0.3">
      <c r="A10998" t="s">
        <v>10</v>
      </c>
      <c r="B10998" t="s">
        <v>28</v>
      </c>
      <c r="C10998" t="s">
        <v>25</v>
      </c>
      <c r="D10998" s="4">
        <v>43770</v>
      </c>
      <c r="E10998">
        <v>8</v>
      </c>
      <c r="F10998">
        <v>79</v>
      </c>
    </row>
    <row r="10999" spans="1:6" x14ac:dyDescent="0.3">
      <c r="A10999" t="s">
        <v>10</v>
      </c>
      <c r="B10999" t="s">
        <v>4</v>
      </c>
      <c r="C10999" t="s">
        <v>25</v>
      </c>
      <c r="D10999" s="4">
        <v>43770</v>
      </c>
      <c r="E10999">
        <v>8</v>
      </c>
      <c r="F10999">
        <v>79</v>
      </c>
    </row>
    <row r="11000" spans="1:6" x14ac:dyDescent="0.3">
      <c r="A11000" t="s">
        <v>10</v>
      </c>
      <c r="B11000" t="s">
        <v>43</v>
      </c>
      <c r="C11000" t="s">
        <v>20</v>
      </c>
      <c r="D11000" s="4">
        <v>43770</v>
      </c>
      <c r="E11000">
        <v>8</v>
      </c>
      <c r="F11000">
        <v>79</v>
      </c>
    </row>
    <row r="11001" spans="1:6" x14ac:dyDescent="0.3">
      <c r="A11001" t="s">
        <v>11</v>
      </c>
      <c r="B11001" t="s">
        <v>29</v>
      </c>
      <c r="C11001" t="s">
        <v>23</v>
      </c>
      <c r="D11001" s="4">
        <v>43770</v>
      </c>
      <c r="E11001">
        <v>3</v>
      </c>
      <c r="F11001">
        <v>79</v>
      </c>
    </row>
    <row r="11002" spans="1:6" x14ac:dyDescent="0.3">
      <c r="A11002" t="s">
        <v>11</v>
      </c>
      <c r="B11002" t="s">
        <v>45</v>
      </c>
      <c r="C11002" t="s">
        <v>24</v>
      </c>
      <c r="D11002" s="4">
        <v>43770</v>
      </c>
      <c r="E11002">
        <v>3</v>
      </c>
      <c r="F11002">
        <v>79</v>
      </c>
    </row>
    <row r="11003" spans="1:6" x14ac:dyDescent="0.3">
      <c r="A11003" t="s">
        <v>11</v>
      </c>
      <c r="B11003" t="s">
        <v>5</v>
      </c>
      <c r="C11003" t="s">
        <v>24</v>
      </c>
      <c r="D11003" s="4">
        <v>43770</v>
      </c>
      <c r="E11003">
        <v>3</v>
      </c>
      <c r="F11003">
        <v>79</v>
      </c>
    </row>
    <row r="11004" spans="1:6" x14ac:dyDescent="0.3">
      <c r="A11004" t="s">
        <v>11</v>
      </c>
      <c r="B11004" t="s">
        <v>5</v>
      </c>
      <c r="C11004" t="s">
        <v>20</v>
      </c>
      <c r="D11004" s="4">
        <v>43770</v>
      </c>
      <c r="E11004">
        <v>3</v>
      </c>
      <c r="F11004">
        <v>79</v>
      </c>
    </row>
    <row r="11005" spans="1:6" x14ac:dyDescent="0.3">
      <c r="A11005" t="s">
        <v>11</v>
      </c>
      <c r="B11005" t="s">
        <v>39</v>
      </c>
      <c r="C11005" t="s">
        <v>21</v>
      </c>
      <c r="D11005" s="4">
        <v>43770</v>
      </c>
      <c r="E11005">
        <v>4</v>
      </c>
      <c r="F11005">
        <v>79</v>
      </c>
    </row>
    <row r="11006" spans="1:6" x14ac:dyDescent="0.3">
      <c r="A11006" t="s">
        <v>11</v>
      </c>
      <c r="B11006" t="s">
        <v>6</v>
      </c>
      <c r="C11006" t="s">
        <v>21</v>
      </c>
      <c r="D11006" s="4">
        <v>43770</v>
      </c>
      <c r="E11006">
        <v>4</v>
      </c>
      <c r="F11006">
        <v>79</v>
      </c>
    </row>
    <row r="11007" spans="1:6" x14ac:dyDescent="0.3">
      <c r="A11007" t="s">
        <v>11</v>
      </c>
      <c r="B11007" t="s">
        <v>4</v>
      </c>
      <c r="C11007" t="s">
        <v>23</v>
      </c>
      <c r="D11007" s="4">
        <v>43770</v>
      </c>
      <c r="E11007">
        <v>4</v>
      </c>
      <c r="F11007">
        <v>79</v>
      </c>
    </row>
    <row r="11008" spans="1:6" x14ac:dyDescent="0.3">
      <c r="A11008" t="s">
        <v>11</v>
      </c>
      <c r="B11008" t="s">
        <v>43</v>
      </c>
      <c r="C11008" t="s">
        <v>25</v>
      </c>
      <c r="D11008" s="4">
        <v>43770</v>
      </c>
      <c r="E11008">
        <v>4</v>
      </c>
      <c r="F11008">
        <v>79</v>
      </c>
    </row>
    <row r="11009" spans="1:6" x14ac:dyDescent="0.3">
      <c r="A11009" t="s">
        <v>11</v>
      </c>
      <c r="B11009" t="s">
        <v>28</v>
      </c>
      <c r="C11009" t="s">
        <v>24</v>
      </c>
      <c r="D11009" s="4">
        <v>43770</v>
      </c>
      <c r="E11009">
        <v>4</v>
      </c>
      <c r="F11009">
        <v>79</v>
      </c>
    </row>
    <row r="11010" spans="1:6" x14ac:dyDescent="0.3">
      <c r="A11010" t="s">
        <v>11</v>
      </c>
      <c r="B11010" t="s">
        <v>44</v>
      </c>
      <c r="C11010" t="s">
        <v>23</v>
      </c>
      <c r="D11010" s="4">
        <v>43770</v>
      </c>
      <c r="E11010">
        <v>5</v>
      </c>
      <c r="F11010">
        <v>79</v>
      </c>
    </row>
    <row r="11011" spans="1:6" x14ac:dyDescent="0.3">
      <c r="A11011" t="s">
        <v>11</v>
      </c>
      <c r="B11011" t="s">
        <v>30</v>
      </c>
      <c r="C11011" t="s">
        <v>25</v>
      </c>
      <c r="D11011" s="4">
        <v>43770</v>
      </c>
      <c r="E11011">
        <v>5</v>
      </c>
      <c r="F11011">
        <v>79</v>
      </c>
    </row>
    <row r="11012" spans="1:6" x14ac:dyDescent="0.3">
      <c r="A11012" t="s">
        <v>11</v>
      </c>
      <c r="B11012" t="s">
        <v>28</v>
      </c>
      <c r="C11012" t="s">
        <v>20</v>
      </c>
      <c r="D11012" s="4">
        <v>43770</v>
      </c>
      <c r="E11012">
        <v>5</v>
      </c>
      <c r="F11012">
        <v>79</v>
      </c>
    </row>
    <row r="11013" spans="1:6" x14ac:dyDescent="0.3">
      <c r="A11013" t="s">
        <v>11</v>
      </c>
      <c r="B11013" t="s">
        <v>28</v>
      </c>
      <c r="C11013" t="s">
        <v>21</v>
      </c>
      <c r="D11013" s="4">
        <v>43770</v>
      </c>
      <c r="E11013">
        <v>6</v>
      </c>
      <c r="F11013">
        <v>79</v>
      </c>
    </row>
    <row r="11014" spans="1:6" x14ac:dyDescent="0.3">
      <c r="A11014" t="s">
        <v>11</v>
      </c>
      <c r="B11014" t="s">
        <v>39</v>
      </c>
      <c r="C11014" t="s">
        <v>23</v>
      </c>
      <c r="D11014" s="4">
        <v>43770</v>
      </c>
      <c r="E11014">
        <v>6</v>
      </c>
      <c r="F11014">
        <v>79</v>
      </c>
    </row>
    <row r="11015" spans="1:6" x14ac:dyDescent="0.3">
      <c r="A11015" t="s">
        <v>11</v>
      </c>
      <c r="B11015" t="s">
        <v>39</v>
      </c>
      <c r="C11015" t="s">
        <v>25</v>
      </c>
      <c r="D11015" s="4">
        <v>43770</v>
      </c>
      <c r="E11015">
        <v>6</v>
      </c>
      <c r="F11015">
        <v>79</v>
      </c>
    </row>
    <row r="11016" spans="1:6" x14ac:dyDescent="0.3">
      <c r="A11016" t="s">
        <v>11</v>
      </c>
      <c r="B11016" t="s">
        <v>4</v>
      </c>
      <c r="C11016" t="s">
        <v>25</v>
      </c>
      <c r="D11016" s="4">
        <v>43770</v>
      </c>
      <c r="E11016">
        <v>6</v>
      </c>
      <c r="F11016">
        <v>79</v>
      </c>
    </row>
    <row r="11017" spans="1:6" x14ac:dyDescent="0.3">
      <c r="A11017" t="s">
        <v>11</v>
      </c>
      <c r="B11017" t="s">
        <v>6</v>
      </c>
      <c r="C11017" t="s">
        <v>25</v>
      </c>
      <c r="D11017" s="4">
        <v>43770</v>
      </c>
      <c r="E11017">
        <v>6</v>
      </c>
      <c r="F11017">
        <v>79</v>
      </c>
    </row>
    <row r="11018" spans="1:6" x14ac:dyDescent="0.3">
      <c r="A11018" t="s">
        <v>11</v>
      </c>
      <c r="B11018" t="s">
        <v>5</v>
      </c>
      <c r="C11018" t="s">
        <v>25</v>
      </c>
      <c r="D11018" s="4">
        <v>43770</v>
      </c>
      <c r="E11018">
        <v>6</v>
      </c>
      <c r="F11018">
        <v>79</v>
      </c>
    </row>
    <row r="11019" spans="1:6" x14ac:dyDescent="0.3">
      <c r="A11019" t="s">
        <v>11</v>
      </c>
      <c r="B11019" t="s">
        <v>39</v>
      </c>
      <c r="C11019" t="s">
        <v>20</v>
      </c>
      <c r="D11019" s="4">
        <v>43770</v>
      </c>
      <c r="E11019">
        <v>6</v>
      </c>
      <c r="F11019">
        <v>79</v>
      </c>
    </row>
    <row r="11020" spans="1:6" x14ac:dyDescent="0.3">
      <c r="A11020" t="s">
        <v>11</v>
      </c>
      <c r="B11020" t="s">
        <v>28</v>
      </c>
      <c r="C11020" t="s">
        <v>25</v>
      </c>
      <c r="D11020" s="4">
        <v>43770</v>
      </c>
      <c r="E11020">
        <v>7</v>
      </c>
      <c r="F11020">
        <v>79</v>
      </c>
    </row>
    <row r="11021" spans="1:6" x14ac:dyDescent="0.3">
      <c r="A11021" t="s">
        <v>11</v>
      </c>
      <c r="B11021" t="s">
        <v>40</v>
      </c>
      <c r="C11021" t="s">
        <v>25</v>
      </c>
      <c r="D11021" s="4">
        <v>43770</v>
      </c>
      <c r="E11021">
        <v>7</v>
      </c>
      <c r="F11021">
        <v>79</v>
      </c>
    </row>
    <row r="11022" spans="1:6" x14ac:dyDescent="0.3">
      <c r="A11022" t="s">
        <v>11</v>
      </c>
      <c r="B11022" t="s">
        <v>41</v>
      </c>
      <c r="C11022" t="s">
        <v>23</v>
      </c>
      <c r="D11022" s="4">
        <v>43770</v>
      </c>
      <c r="E11022">
        <v>8</v>
      </c>
      <c r="F11022">
        <v>79</v>
      </c>
    </row>
    <row r="11023" spans="1:6" x14ac:dyDescent="0.3">
      <c r="A11023" t="s">
        <v>11</v>
      </c>
      <c r="B11023" t="s">
        <v>43</v>
      </c>
      <c r="C11023" t="s">
        <v>24</v>
      </c>
      <c r="D11023" s="4">
        <v>43770</v>
      </c>
      <c r="E11023">
        <v>8</v>
      </c>
      <c r="F11023">
        <v>79</v>
      </c>
    </row>
    <row r="11024" spans="1:6" x14ac:dyDescent="0.3">
      <c r="A11024" t="s">
        <v>11</v>
      </c>
      <c r="B11024" t="s">
        <v>30</v>
      </c>
      <c r="C11024" t="s">
        <v>20</v>
      </c>
      <c r="D11024" s="4">
        <v>43770</v>
      </c>
      <c r="E11024">
        <v>8</v>
      </c>
      <c r="F11024">
        <v>79</v>
      </c>
    </row>
    <row r="11025" spans="1:6" x14ac:dyDescent="0.3">
      <c r="A11025" t="s">
        <v>11</v>
      </c>
      <c r="B11025" t="s">
        <v>38</v>
      </c>
      <c r="C11025" t="s">
        <v>20</v>
      </c>
      <c r="D11025" s="4">
        <v>43770</v>
      </c>
      <c r="E11025">
        <v>8</v>
      </c>
      <c r="F11025">
        <v>79</v>
      </c>
    </row>
    <row r="11026" spans="1:6" x14ac:dyDescent="0.3">
      <c r="A11026" t="s">
        <v>11</v>
      </c>
      <c r="B11026" t="s">
        <v>45</v>
      </c>
      <c r="C11026" t="s">
        <v>20</v>
      </c>
      <c r="D11026" s="4">
        <v>43770</v>
      </c>
      <c r="E11026">
        <v>8</v>
      </c>
      <c r="F11026">
        <v>79</v>
      </c>
    </row>
    <row r="11027" spans="1:6" x14ac:dyDescent="0.3">
      <c r="A11027" t="s">
        <v>12</v>
      </c>
      <c r="B11027" t="s">
        <v>43</v>
      </c>
      <c r="C11027" t="s">
        <v>21</v>
      </c>
      <c r="D11027" s="4">
        <v>43770</v>
      </c>
      <c r="E11027">
        <v>3</v>
      </c>
      <c r="F11027">
        <v>79</v>
      </c>
    </row>
    <row r="11028" spans="1:6" x14ac:dyDescent="0.3">
      <c r="A11028" t="s">
        <v>12</v>
      </c>
      <c r="B11028" t="s">
        <v>45</v>
      </c>
      <c r="C11028" t="s">
        <v>23</v>
      </c>
      <c r="D11028" s="4">
        <v>43770</v>
      </c>
      <c r="E11028">
        <v>3</v>
      </c>
      <c r="F11028">
        <v>79</v>
      </c>
    </row>
    <row r="11029" spans="1:6" x14ac:dyDescent="0.3">
      <c r="A11029" t="s">
        <v>12</v>
      </c>
      <c r="B11029" t="s">
        <v>37</v>
      </c>
      <c r="C11029" t="s">
        <v>24</v>
      </c>
      <c r="D11029" s="4">
        <v>43770</v>
      </c>
      <c r="E11029">
        <v>3</v>
      </c>
      <c r="F11029">
        <v>79</v>
      </c>
    </row>
    <row r="11030" spans="1:6" x14ac:dyDescent="0.3">
      <c r="A11030" t="s">
        <v>12</v>
      </c>
      <c r="B11030" t="s">
        <v>28</v>
      </c>
      <c r="C11030" t="s">
        <v>20</v>
      </c>
      <c r="D11030" s="4">
        <v>43770</v>
      </c>
      <c r="E11030">
        <v>3</v>
      </c>
      <c r="F11030">
        <v>79</v>
      </c>
    </row>
    <row r="11031" spans="1:6" x14ac:dyDescent="0.3">
      <c r="A11031" t="s">
        <v>12</v>
      </c>
      <c r="B11031" t="s">
        <v>28</v>
      </c>
      <c r="C11031" t="s">
        <v>21</v>
      </c>
      <c r="D11031" s="4">
        <v>43770</v>
      </c>
      <c r="E11031">
        <v>4</v>
      </c>
      <c r="F11031">
        <v>79</v>
      </c>
    </row>
    <row r="11032" spans="1:6" x14ac:dyDescent="0.3">
      <c r="A11032" t="s">
        <v>12</v>
      </c>
      <c r="B11032" t="s">
        <v>36</v>
      </c>
      <c r="C11032" t="s">
        <v>21</v>
      </c>
      <c r="D11032" s="4">
        <v>43770</v>
      </c>
      <c r="E11032">
        <v>4</v>
      </c>
      <c r="F11032">
        <v>79</v>
      </c>
    </row>
    <row r="11033" spans="1:6" x14ac:dyDescent="0.3">
      <c r="A11033" t="s">
        <v>12</v>
      </c>
      <c r="B11033" t="s">
        <v>38</v>
      </c>
      <c r="C11033" t="s">
        <v>25</v>
      </c>
      <c r="D11033" s="4">
        <v>43770</v>
      </c>
      <c r="E11033">
        <v>4</v>
      </c>
      <c r="F11033">
        <v>79</v>
      </c>
    </row>
    <row r="11034" spans="1:6" x14ac:dyDescent="0.3">
      <c r="A11034" t="s">
        <v>12</v>
      </c>
      <c r="B11034" t="s">
        <v>5</v>
      </c>
      <c r="C11034" t="s">
        <v>24</v>
      </c>
      <c r="D11034" s="4">
        <v>43770</v>
      </c>
      <c r="E11034">
        <v>4</v>
      </c>
      <c r="F11034">
        <v>79</v>
      </c>
    </row>
    <row r="11035" spans="1:6" x14ac:dyDescent="0.3">
      <c r="A11035" t="s">
        <v>12</v>
      </c>
      <c r="B11035" t="s">
        <v>40</v>
      </c>
      <c r="C11035" t="s">
        <v>20</v>
      </c>
      <c r="D11035" s="4">
        <v>43770</v>
      </c>
      <c r="E11035">
        <v>4</v>
      </c>
      <c r="F11035">
        <v>79</v>
      </c>
    </row>
    <row r="11036" spans="1:6" x14ac:dyDescent="0.3">
      <c r="A11036" t="s">
        <v>12</v>
      </c>
      <c r="B11036" t="s">
        <v>30</v>
      </c>
      <c r="C11036" t="s">
        <v>20</v>
      </c>
      <c r="D11036" s="4">
        <v>43770</v>
      </c>
      <c r="E11036">
        <v>5</v>
      </c>
      <c r="F11036">
        <v>79</v>
      </c>
    </row>
    <row r="11037" spans="1:6" x14ac:dyDescent="0.3">
      <c r="A11037" t="s">
        <v>12</v>
      </c>
      <c r="B11037" t="s">
        <v>43</v>
      </c>
      <c r="C11037" t="s">
        <v>20</v>
      </c>
      <c r="D11037" s="4">
        <v>43770</v>
      </c>
      <c r="E11037">
        <v>5</v>
      </c>
      <c r="F11037">
        <v>79</v>
      </c>
    </row>
    <row r="11038" spans="1:6" x14ac:dyDescent="0.3">
      <c r="A11038" t="s">
        <v>12</v>
      </c>
      <c r="B11038" t="s">
        <v>7</v>
      </c>
      <c r="C11038" t="s">
        <v>24</v>
      </c>
      <c r="D11038" s="4">
        <v>43770</v>
      </c>
      <c r="E11038">
        <v>6</v>
      </c>
      <c r="F11038">
        <v>79</v>
      </c>
    </row>
    <row r="11039" spans="1:6" x14ac:dyDescent="0.3">
      <c r="A11039" t="s">
        <v>26</v>
      </c>
      <c r="B11039" t="s">
        <v>29</v>
      </c>
      <c r="C11039" t="s">
        <v>21</v>
      </c>
      <c r="D11039" s="4">
        <v>43780</v>
      </c>
      <c r="E11039">
        <v>3</v>
      </c>
      <c r="F11039">
        <v>81</v>
      </c>
    </row>
    <row r="11040" spans="1:6" x14ac:dyDescent="0.3">
      <c r="A11040" t="s">
        <v>26</v>
      </c>
      <c r="B11040" t="s">
        <v>30</v>
      </c>
      <c r="C11040" t="s">
        <v>21</v>
      </c>
      <c r="D11040" s="4">
        <v>43780</v>
      </c>
      <c r="E11040">
        <v>3</v>
      </c>
      <c r="F11040">
        <v>81</v>
      </c>
    </row>
    <row r="11041" spans="1:6" x14ac:dyDescent="0.3">
      <c r="A11041" t="s">
        <v>26</v>
      </c>
      <c r="B11041" t="s">
        <v>7</v>
      </c>
      <c r="C11041" t="s">
        <v>22</v>
      </c>
      <c r="D11041" s="4">
        <v>43780</v>
      </c>
      <c r="E11041">
        <v>3</v>
      </c>
      <c r="F11041">
        <v>81</v>
      </c>
    </row>
    <row r="11042" spans="1:6" x14ac:dyDescent="0.3">
      <c r="A11042" t="s">
        <v>26</v>
      </c>
      <c r="B11042" t="s">
        <v>41</v>
      </c>
      <c r="C11042" t="s">
        <v>24</v>
      </c>
      <c r="D11042" s="4">
        <v>43780</v>
      </c>
      <c r="E11042">
        <v>3</v>
      </c>
      <c r="F11042">
        <v>81</v>
      </c>
    </row>
    <row r="11043" spans="1:6" x14ac:dyDescent="0.3">
      <c r="A11043" t="s">
        <v>26</v>
      </c>
      <c r="B11043" t="s">
        <v>7</v>
      </c>
      <c r="C11043" t="s">
        <v>21</v>
      </c>
      <c r="D11043" s="4">
        <v>43780</v>
      </c>
      <c r="E11043">
        <v>4</v>
      </c>
      <c r="F11043">
        <v>81</v>
      </c>
    </row>
    <row r="11044" spans="1:6" x14ac:dyDescent="0.3">
      <c r="A11044" t="s">
        <v>26</v>
      </c>
      <c r="B11044" t="s">
        <v>6</v>
      </c>
      <c r="C11044" t="s">
        <v>21</v>
      </c>
      <c r="D11044" s="4">
        <v>43780</v>
      </c>
      <c r="E11044">
        <v>4</v>
      </c>
      <c r="F11044">
        <v>81</v>
      </c>
    </row>
    <row r="11045" spans="1:6" x14ac:dyDescent="0.3">
      <c r="A11045" t="s">
        <v>26</v>
      </c>
      <c r="B11045" t="s">
        <v>44</v>
      </c>
      <c r="C11045" t="s">
        <v>21</v>
      </c>
      <c r="D11045" s="4">
        <v>43780</v>
      </c>
      <c r="E11045">
        <v>5</v>
      </c>
      <c r="F11045">
        <v>81</v>
      </c>
    </row>
    <row r="11046" spans="1:6" x14ac:dyDescent="0.3">
      <c r="A11046" t="s">
        <v>26</v>
      </c>
      <c r="B11046" t="s">
        <v>39</v>
      </c>
      <c r="C11046" t="s">
        <v>24</v>
      </c>
      <c r="D11046" s="4">
        <v>43780</v>
      </c>
      <c r="E11046">
        <v>5</v>
      </c>
      <c r="F11046">
        <v>81</v>
      </c>
    </row>
    <row r="11047" spans="1:6" x14ac:dyDescent="0.3">
      <c r="A11047" t="s">
        <v>26</v>
      </c>
      <c r="B11047" t="s">
        <v>4</v>
      </c>
      <c r="C11047" t="s">
        <v>21</v>
      </c>
      <c r="D11047" s="4">
        <v>43780</v>
      </c>
      <c r="E11047">
        <v>6</v>
      </c>
      <c r="F11047">
        <v>81</v>
      </c>
    </row>
    <row r="11048" spans="1:6" x14ac:dyDescent="0.3">
      <c r="A11048" t="s">
        <v>26</v>
      </c>
      <c r="B11048" t="s">
        <v>46</v>
      </c>
      <c r="C11048" t="s">
        <v>25</v>
      </c>
      <c r="D11048" s="4">
        <v>43780</v>
      </c>
      <c r="E11048">
        <v>6</v>
      </c>
      <c r="F11048">
        <v>81</v>
      </c>
    </row>
    <row r="11049" spans="1:6" x14ac:dyDescent="0.3">
      <c r="A11049" t="s">
        <v>26</v>
      </c>
      <c r="B11049" t="s">
        <v>7</v>
      </c>
      <c r="C11049" t="s">
        <v>24</v>
      </c>
      <c r="D11049" s="4">
        <v>43780</v>
      </c>
      <c r="E11049">
        <v>6</v>
      </c>
      <c r="F11049">
        <v>81</v>
      </c>
    </row>
    <row r="11050" spans="1:6" x14ac:dyDescent="0.3">
      <c r="A11050" t="s">
        <v>26</v>
      </c>
      <c r="B11050" t="s">
        <v>40</v>
      </c>
      <c r="C11050" t="s">
        <v>24</v>
      </c>
      <c r="D11050" s="4">
        <v>43780</v>
      </c>
      <c r="E11050">
        <v>7</v>
      </c>
      <c r="F11050">
        <v>81</v>
      </c>
    </row>
    <row r="11051" spans="1:6" x14ac:dyDescent="0.3">
      <c r="A11051" t="s">
        <v>26</v>
      </c>
      <c r="B11051" t="s">
        <v>36</v>
      </c>
      <c r="C11051" t="s">
        <v>24</v>
      </c>
      <c r="D11051" s="4">
        <v>43780</v>
      </c>
      <c r="E11051">
        <v>7</v>
      </c>
      <c r="F11051">
        <v>81</v>
      </c>
    </row>
    <row r="11052" spans="1:6" x14ac:dyDescent="0.3">
      <c r="A11052" t="s">
        <v>26</v>
      </c>
      <c r="B11052" t="s">
        <v>41</v>
      </c>
      <c r="C11052" t="s">
        <v>25</v>
      </c>
      <c r="D11052" s="4">
        <v>43780</v>
      </c>
      <c r="E11052">
        <v>8</v>
      </c>
      <c r="F11052">
        <v>81</v>
      </c>
    </row>
    <row r="11053" spans="1:6" x14ac:dyDescent="0.3">
      <c r="A11053" t="s">
        <v>42</v>
      </c>
      <c r="B11053" t="s">
        <v>38</v>
      </c>
      <c r="C11053" t="s">
        <v>21</v>
      </c>
      <c r="D11053" s="4">
        <v>43780</v>
      </c>
      <c r="E11053">
        <v>3</v>
      </c>
      <c r="F11053">
        <v>81</v>
      </c>
    </row>
    <row r="11054" spans="1:6" x14ac:dyDescent="0.3">
      <c r="A11054" t="s">
        <v>42</v>
      </c>
      <c r="B11054" t="s">
        <v>6</v>
      </c>
      <c r="C11054" t="s">
        <v>25</v>
      </c>
      <c r="D11054" s="4">
        <v>43780</v>
      </c>
      <c r="E11054">
        <v>3</v>
      </c>
      <c r="F11054">
        <v>81</v>
      </c>
    </row>
    <row r="11055" spans="1:6" x14ac:dyDescent="0.3">
      <c r="A11055" t="s">
        <v>42</v>
      </c>
      <c r="B11055" t="s">
        <v>46</v>
      </c>
      <c r="C11055" t="s">
        <v>22</v>
      </c>
      <c r="D11055" s="4">
        <v>43780</v>
      </c>
      <c r="E11055">
        <v>3</v>
      </c>
      <c r="F11055">
        <v>81</v>
      </c>
    </row>
    <row r="11056" spans="1:6" x14ac:dyDescent="0.3">
      <c r="A11056" t="s">
        <v>42</v>
      </c>
      <c r="B11056" t="s">
        <v>29</v>
      </c>
      <c r="C11056" t="s">
        <v>21</v>
      </c>
      <c r="D11056" s="4">
        <v>43780</v>
      </c>
      <c r="E11056">
        <v>4</v>
      </c>
      <c r="F11056">
        <v>81</v>
      </c>
    </row>
    <row r="11057" spans="1:6" x14ac:dyDescent="0.3">
      <c r="A11057" t="s">
        <v>42</v>
      </c>
      <c r="B11057" t="s">
        <v>7</v>
      </c>
      <c r="C11057" t="s">
        <v>22</v>
      </c>
      <c r="D11057" s="4">
        <v>43780</v>
      </c>
      <c r="E11057">
        <v>4</v>
      </c>
      <c r="F11057">
        <v>81</v>
      </c>
    </row>
    <row r="11058" spans="1:6" x14ac:dyDescent="0.3">
      <c r="A11058" t="s">
        <v>42</v>
      </c>
      <c r="B11058" t="s">
        <v>39</v>
      </c>
      <c r="C11058" t="s">
        <v>24</v>
      </c>
      <c r="D11058" s="4">
        <v>43780</v>
      </c>
      <c r="E11058">
        <v>4</v>
      </c>
      <c r="F11058">
        <v>81</v>
      </c>
    </row>
    <row r="11059" spans="1:6" x14ac:dyDescent="0.3">
      <c r="A11059" t="s">
        <v>42</v>
      </c>
      <c r="B11059" t="s">
        <v>30</v>
      </c>
      <c r="C11059" t="s">
        <v>22</v>
      </c>
      <c r="D11059" s="4">
        <v>43780</v>
      </c>
      <c r="E11059">
        <v>5</v>
      </c>
      <c r="F11059">
        <v>81</v>
      </c>
    </row>
    <row r="11060" spans="1:6" x14ac:dyDescent="0.3">
      <c r="A11060" t="s">
        <v>42</v>
      </c>
      <c r="B11060" t="s">
        <v>37</v>
      </c>
      <c r="C11060" t="s">
        <v>22</v>
      </c>
      <c r="D11060" s="4">
        <v>43780</v>
      </c>
      <c r="E11060">
        <v>5</v>
      </c>
      <c r="F11060">
        <v>81</v>
      </c>
    </row>
    <row r="11061" spans="1:6" x14ac:dyDescent="0.3">
      <c r="A11061" t="s">
        <v>42</v>
      </c>
      <c r="B11061" t="s">
        <v>43</v>
      </c>
      <c r="C11061" t="s">
        <v>25</v>
      </c>
      <c r="D11061" s="4">
        <v>43780</v>
      </c>
      <c r="E11061">
        <v>6</v>
      </c>
      <c r="F11061">
        <v>81</v>
      </c>
    </row>
    <row r="11062" spans="1:6" x14ac:dyDescent="0.3">
      <c r="A11062" t="s">
        <v>42</v>
      </c>
      <c r="B11062" t="s">
        <v>5</v>
      </c>
      <c r="C11062" t="s">
        <v>25</v>
      </c>
      <c r="D11062" s="4">
        <v>43780</v>
      </c>
      <c r="E11062">
        <v>6</v>
      </c>
      <c r="F11062">
        <v>81</v>
      </c>
    </row>
    <row r="11063" spans="1:6" x14ac:dyDescent="0.3">
      <c r="A11063" t="s">
        <v>42</v>
      </c>
      <c r="B11063" t="s">
        <v>4</v>
      </c>
      <c r="C11063" t="s">
        <v>22</v>
      </c>
      <c r="D11063" s="4">
        <v>43780</v>
      </c>
      <c r="E11063">
        <v>6</v>
      </c>
      <c r="F11063">
        <v>81</v>
      </c>
    </row>
    <row r="11064" spans="1:6" x14ac:dyDescent="0.3">
      <c r="A11064" t="s">
        <v>42</v>
      </c>
      <c r="B11064" t="s">
        <v>30</v>
      </c>
      <c r="C11064" t="s">
        <v>21</v>
      </c>
      <c r="D11064" s="4">
        <v>43780</v>
      </c>
      <c r="E11064">
        <v>7</v>
      </c>
      <c r="F11064">
        <v>81</v>
      </c>
    </row>
    <row r="11065" spans="1:6" x14ac:dyDescent="0.3">
      <c r="A11065" t="s">
        <v>42</v>
      </c>
      <c r="B11065" t="s">
        <v>45</v>
      </c>
      <c r="C11065" t="s">
        <v>25</v>
      </c>
      <c r="D11065" s="4">
        <v>43780</v>
      </c>
      <c r="E11065">
        <v>7</v>
      </c>
      <c r="F11065">
        <v>81</v>
      </c>
    </row>
    <row r="11066" spans="1:6" x14ac:dyDescent="0.3">
      <c r="A11066" t="s">
        <v>42</v>
      </c>
      <c r="B11066" t="s">
        <v>4</v>
      </c>
      <c r="C11066" t="s">
        <v>24</v>
      </c>
      <c r="D11066" s="4">
        <v>43780</v>
      </c>
      <c r="E11066">
        <v>7</v>
      </c>
      <c r="F11066">
        <v>81</v>
      </c>
    </row>
    <row r="11067" spans="1:6" x14ac:dyDescent="0.3">
      <c r="A11067" t="s">
        <v>42</v>
      </c>
      <c r="B11067" t="s">
        <v>37</v>
      </c>
      <c r="C11067" t="s">
        <v>25</v>
      </c>
      <c r="D11067" s="4">
        <v>43780</v>
      </c>
      <c r="E11067">
        <v>8</v>
      </c>
      <c r="F11067">
        <v>81</v>
      </c>
    </row>
    <row r="11068" spans="1:6" x14ac:dyDescent="0.3">
      <c r="A11068" t="s">
        <v>10</v>
      </c>
      <c r="B11068" t="s">
        <v>37</v>
      </c>
      <c r="C11068" t="s">
        <v>25</v>
      </c>
      <c r="D11068" s="4">
        <v>43780</v>
      </c>
      <c r="E11068">
        <v>3</v>
      </c>
      <c r="F11068">
        <v>81</v>
      </c>
    </row>
    <row r="11069" spans="1:6" x14ac:dyDescent="0.3">
      <c r="A11069" t="s">
        <v>10</v>
      </c>
      <c r="B11069" t="s">
        <v>7</v>
      </c>
      <c r="C11069" t="s">
        <v>22</v>
      </c>
      <c r="D11069" s="4">
        <v>43780</v>
      </c>
      <c r="E11069">
        <v>3</v>
      </c>
      <c r="F11069">
        <v>81</v>
      </c>
    </row>
    <row r="11070" spans="1:6" x14ac:dyDescent="0.3">
      <c r="A11070" t="s">
        <v>10</v>
      </c>
      <c r="B11070" t="s">
        <v>39</v>
      </c>
      <c r="C11070" t="s">
        <v>24</v>
      </c>
      <c r="D11070" s="4">
        <v>43780</v>
      </c>
      <c r="E11070">
        <v>3</v>
      </c>
      <c r="F11070">
        <v>81</v>
      </c>
    </row>
    <row r="11071" spans="1:6" x14ac:dyDescent="0.3">
      <c r="A11071" t="s">
        <v>10</v>
      </c>
      <c r="B11071" t="s">
        <v>44</v>
      </c>
      <c r="C11071" t="s">
        <v>21</v>
      </c>
      <c r="D11071" s="4">
        <v>43780</v>
      </c>
      <c r="E11071">
        <v>4</v>
      </c>
      <c r="F11071">
        <v>81</v>
      </c>
    </row>
    <row r="11072" spans="1:6" x14ac:dyDescent="0.3">
      <c r="A11072" t="s">
        <v>10</v>
      </c>
      <c r="B11072" t="s">
        <v>45</v>
      </c>
      <c r="C11072" t="s">
        <v>21</v>
      </c>
      <c r="D11072" s="4">
        <v>43780</v>
      </c>
      <c r="E11072">
        <v>4</v>
      </c>
      <c r="F11072">
        <v>81</v>
      </c>
    </row>
    <row r="11073" spans="1:6" x14ac:dyDescent="0.3">
      <c r="A11073" t="s">
        <v>10</v>
      </c>
      <c r="B11073" t="s">
        <v>6</v>
      </c>
      <c r="C11073" t="s">
        <v>25</v>
      </c>
      <c r="D11073" s="4">
        <v>43780</v>
      </c>
      <c r="E11073">
        <v>4</v>
      </c>
      <c r="F11073">
        <v>81</v>
      </c>
    </row>
    <row r="11074" spans="1:6" x14ac:dyDescent="0.3">
      <c r="A11074" t="s">
        <v>10</v>
      </c>
      <c r="B11074" t="s">
        <v>4</v>
      </c>
      <c r="C11074" t="s">
        <v>22</v>
      </c>
      <c r="D11074" s="4">
        <v>43780</v>
      </c>
      <c r="E11074">
        <v>4</v>
      </c>
      <c r="F11074">
        <v>81</v>
      </c>
    </row>
    <row r="11075" spans="1:6" x14ac:dyDescent="0.3">
      <c r="A11075" t="s">
        <v>10</v>
      </c>
      <c r="B11075" t="s">
        <v>4</v>
      </c>
      <c r="C11075" t="s">
        <v>25</v>
      </c>
      <c r="D11075" s="4">
        <v>43780</v>
      </c>
      <c r="E11075">
        <v>5</v>
      </c>
      <c r="F11075">
        <v>81</v>
      </c>
    </row>
    <row r="11076" spans="1:6" x14ac:dyDescent="0.3">
      <c r="A11076" t="s">
        <v>10</v>
      </c>
      <c r="B11076" t="s">
        <v>9</v>
      </c>
      <c r="C11076" t="s">
        <v>22</v>
      </c>
      <c r="D11076" s="4">
        <v>43780</v>
      </c>
      <c r="E11076">
        <v>5</v>
      </c>
      <c r="F11076">
        <v>81</v>
      </c>
    </row>
    <row r="11077" spans="1:6" x14ac:dyDescent="0.3">
      <c r="A11077" t="s">
        <v>10</v>
      </c>
      <c r="B11077" t="s">
        <v>39</v>
      </c>
      <c r="C11077" t="s">
        <v>22</v>
      </c>
      <c r="D11077" s="4">
        <v>43780</v>
      </c>
      <c r="E11077">
        <v>5</v>
      </c>
      <c r="F11077">
        <v>81</v>
      </c>
    </row>
    <row r="11078" spans="1:6" x14ac:dyDescent="0.3">
      <c r="A11078" t="s">
        <v>10</v>
      </c>
      <c r="B11078" t="s">
        <v>45</v>
      </c>
      <c r="C11078" t="s">
        <v>25</v>
      </c>
      <c r="D11078" s="4">
        <v>43780</v>
      </c>
      <c r="E11078">
        <v>6</v>
      </c>
      <c r="F11078">
        <v>81</v>
      </c>
    </row>
    <row r="11079" spans="1:6" x14ac:dyDescent="0.3">
      <c r="A11079" t="s">
        <v>10</v>
      </c>
      <c r="B11079" t="s">
        <v>37</v>
      </c>
      <c r="C11079" t="s">
        <v>24</v>
      </c>
      <c r="D11079" s="4">
        <v>43780</v>
      </c>
      <c r="E11079">
        <v>8</v>
      </c>
      <c r="F11079">
        <v>81</v>
      </c>
    </row>
    <row r="11080" spans="1:6" x14ac:dyDescent="0.3">
      <c r="A11080" t="s">
        <v>11</v>
      </c>
      <c r="B11080" t="s">
        <v>38</v>
      </c>
      <c r="C11080" t="s">
        <v>24</v>
      </c>
      <c r="D11080" s="4">
        <v>43780</v>
      </c>
      <c r="E11080">
        <v>3</v>
      </c>
      <c r="F11080">
        <v>81</v>
      </c>
    </row>
    <row r="11081" spans="1:6" x14ac:dyDescent="0.3">
      <c r="A11081" t="s">
        <v>11</v>
      </c>
      <c r="B11081" t="s">
        <v>39</v>
      </c>
      <c r="C11081" t="s">
        <v>24</v>
      </c>
      <c r="D11081" s="4">
        <v>43780</v>
      </c>
      <c r="E11081">
        <v>4</v>
      </c>
      <c r="F11081">
        <v>81</v>
      </c>
    </row>
    <row r="11082" spans="1:6" x14ac:dyDescent="0.3">
      <c r="A11082" t="s">
        <v>11</v>
      </c>
      <c r="B11082" t="s">
        <v>44</v>
      </c>
      <c r="C11082" t="s">
        <v>22</v>
      </c>
      <c r="D11082" s="4">
        <v>43780</v>
      </c>
      <c r="E11082">
        <v>5</v>
      </c>
      <c r="F11082">
        <v>81</v>
      </c>
    </row>
    <row r="11083" spans="1:6" x14ac:dyDescent="0.3">
      <c r="A11083" t="s">
        <v>11</v>
      </c>
      <c r="B11083" t="s">
        <v>37</v>
      </c>
      <c r="C11083" t="s">
        <v>22</v>
      </c>
      <c r="D11083" s="4">
        <v>43780</v>
      </c>
      <c r="E11083">
        <v>6</v>
      </c>
      <c r="F11083">
        <v>81</v>
      </c>
    </row>
    <row r="11084" spans="1:6" x14ac:dyDescent="0.3">
      <c r="A11084" t="s">
        <v>11</v>
      </c>
      <c r="B11084" t="s">
        <v>9</v>
      </c>
      <c r="C11084" t="s">
        <v>21</v>
      </c>
      <c r="D11084" s="4">
        <v>43780</v>
      </c>
      <c r="E11084">
        <v>7</v>
      </c>
      <c r="F11084">
        <v>81</v>
      </c>
    </row>
    <row r="11085" spans="1:6" x14ac:dyDescent="0.3">
      <c r="A11085" t="s">
        <v>11</v>
      </c>
      <c r="B11085" t="s">
        <v>37</v>
      </c>
      <c r="C11085" t="s">
        <v>25</v>
      </c>
      <c r="D11085" s="4">
        <v>43780</v>
      </c>
      <c r="E11085">
        <v>7</v>
      </c>
      <c r="F11085">
        <v>81</v>
      </c>
    </row>
    <row r="11086" spans="1:6" x14ac:dyDescent="0.3">
      <c r="A11086" t="s">
        <v>11</v>
      </c>
      <c r="B11086" t="s">
        <v>7</v>
      </c>
      <c r="C11086" t="s">
        <v>24</v>
      </c>
      <c r="D11086" s="4">
        <v>43780</v>
      </c>
      <c r="E11086">
        <v>7</v>
      </c>
      <c r="F11086">
        <v>81</v>
      </c>
    </row>
    <row r="11087" spans="1:6" x14ac:dyDescent="0.3">
      <c r="A11087" t="s">
        <v>11</v>
      </c>
      <c r="B11087" t="s">
        <v>5</v>
      </c>
      <c r="C11087" t="s">
        <v>21</v>
      </c>
      <c r="D11087" s="4">
        <v>43780</v>
      </c>
      <c r="E11087">
        <v>8</v>
      </c>
      <c r="F11087">
        <v>81</v>
      </c>
    </row>
    <row r="11088" spans="1:6" x14ac:dyDescent="0.3">
      <c r="A11088" t="s">
        <v>12</v>
      </c>
      <c r="B11088" t="s">
        <v>7</v>
      </c>
      <c r="C11088" t="s">
        <v>22</v>
      </c>
      <c r="D11088" s="4">
        <v>43780</v>
      </c>
      <c r="E11088">
        <v>3</v>
      </c>
      <c r="F11088">
        <v>81</v>
      </c>
    </row>
    <row r="11089" spans="1:6" x14ac:dyDescent="0.3">
      <c r="A11089" t="s">
        <v>12</v>
      </c>
      <c r="B11089" t="s">
        <v>9</v>
      </c>
      <c r="C11089" t="s">
        <v>22</v>
      </c>
      <c r="D11089" s="4">
        <v>43780</v>
      </c>
      <c r="E11089">
        <v>3</v>
      </c>
      <c r="F11089">
        <v>81</v>
      </c>
    </row>
    <row r="11090" spans="1:6" x14ac:dyDescent="0.3">
      <c r="A11090" t="s">
        <v>12</v>
      </c>
      <c r="B11090" t="s">
        <v>38</v>
      </c>
      <c r="C11090" t="s">
        <v>22</v>
      </c>
      <c r="D11090" s="4">
        <v>43780</v>
      </c>
      <c r="E11090">
        <v>3</v>
      </c>
      <c r="F11090">
        <v>81</v>
      </c>
    </row>
    <row r="11091" spans="1:6" x14ac:dyDescent="0.3">
      <c r="A11091" t="s">
        <v>12</v>
      </c>
      <c r="B11091" t="s">
        <v>6</v>
      </c>
      <c r="C11091" t="s">
        <v>22</v>
      </c>
      <c r="D11091" s="4">
        <v>43780</v>
      </c>
      <c r="E11091">
        <v>4</v>
      </c>
      <c r="F11091">
        <v>81</v>
      </c>
    </row>
    <row r="11092" spans="1:6" x14ac:dyDescent="0.3">
      <c r="A11092" t="s">
        <v>12</v>
      </c>
      <c r="B11092" t="s">
        <v>36</v>
      </c>
      <c r="C11092" t="s">
        <v>24</v>
      </c>
      <c r="D11092" s="4">
        <v>43780</v>
      </c>
      <c r="E11092">
        <v>5</v>
      </c>
      <c r="F11092">
        <v>81</v>
      </c>
    </row>
    <row r="11093" spans="1:6" x14ac:dyDescent="0.3">
      <c r="A11093" t="s">
        <v>12</v>
      </c>
      <c r="B11093" t="s">
        <v>43</v>
      </c>
      <c r="C11093" t="s">
        <v>21</v>
      </c>
      <c r="D11093" s="4">
        <v>43780</v>
      </c>
      <c r="E11093">
        <v>6</v>
      </c>
      <c r="F11093">
        <v>81</v>
      </c>
    </row>
    <row r="11094" spans="1:6" x14ac:dyDescent="0.3">
      <c r="A11094" t="s">
        <v>12</v>
      </c>
      <c r="B11094" t="s">
        <v>4</v>
      </c>
      <c r="C11094" t="s">
        <v>21</v>
      </c>
      <c r="D11094" s="4">
        <v>43780</v>
      </c>
      <c r="E11094">
        <v>6</v>
      </c>
      <c r="F11094">
        <v>81</v>
      </c>
    </row>
    <row r="11095" spans="1:6" x14ac:dyDescent="0.3">
      <c r="A11095" t="s">
        <v>12</v>
      </c>
      <c r="B11095" t="s">
        <v>28</v>
      </c>
      <c r="C11095" t="s">
        <v>25</v>
      </c>
      <c r="D11095" s="4">
        <v>43780</v>
      </c>
      <c r="E11095">
        <v>6</v>
      </c>
      <c r="F11095">
        <v>81</v>
      </c>
    </row>
    <row r="11096" spans="1:6" x14ac:dyDescent="0.3">
      <c r="A11096" t="s">
        <v>12</v>
      </c>
      <c r="B11096" t="s">
        <v>44</v>
      </c>
      <c r="C11096" t="s">
        <v>25</v>
      </c>
      <c r="D11096" s="4">
        <v>43780</v>
      </c>
      <c r="E11096">
        <v>6</v>
      </c>
      <c r="F11096">
        <v>81</v>
      </c>
    </row>
    <row r="11097" spans="1:6" x14ac:dyDescent="0.3">
      <c r="A11097" t="s">
        <v>12</v>
      </c>
      <c r="B11097" t="s">
        <v>39</v>
      </c>
      <c r="C11097" t="s">
        <v>25</v>
      </c>
      <c r="D11097" s="4">
        <v>43780</v>
      </c>
      <c r="E11097">
        <v>6</v>
      </c>
      <c r="F11097">
        <v>81</v>
      </c>
    </row>
    <row r="11098" spans="1:6" x14ac:dyDescent="0.3">
      <c r="A11098" t="s">
        <v>26</v>
      </c>
      <c r="B11098" t="s">
        <v>29</v>
      </c>
      <c r="C11098" t="s">
        <v>25</v>
      </c>
      <c r="D11098" s="4">
        <v>43781</v>
      </c>
      <c r="E11098">
        <v>5</v>
      </c>
      <c r="F11098">
        <v>81</v>
      </c>
    </row>
    <row r="11099" spans="1:6" x14ac:dyDescent="0.3">
      <c r="A11099" t="s">
        <v>26</v>
      </c>
      <c r="B11099" t="s">
        <v>6</v>
      </c>
      <c r="C11099" t="s">
        <v>25</v>
      </c>
      <c r="D11099" s="4">
        <v>43781</v>
      </c>
      <c r="E11099">
        <v>5</v>
      </c>
      <c r="F11099">
        <v>81</v>
      </c>
    </row>
    <row r="11100" spans="1:6" x14ac:dyDescent="0.3">
      <c r="A11100" t="s">
        <v>26</v>
      </c>
      <c r="B11100" t="s">
        <v>45</v>
      </c>
      <c r="C11100" t="s">
        <v>22</v>
      </c>
      <c r="D11100" s="4">
        <v>43781</v>
      </c>
      <c r="E11100">
        <v>5</v>
      </c>
      <c r="F11100">
        <v>81</v>
      </c>
    </row>
    <row r="11101" spans="1:6" x14ac:dyDescent="0.3">
      <c r="A11101" t="s">
        <v>26</v>
      </c>
      <c r="B11101" t="s">
        <v>41</v>
      </c>
      <c r="C11101" t="s">
        <v>25</v>
      </c>
      <c r="D11101" s="4">
        <v>43781</v>
      </c>
      <c r="E11101">
        <v>6</v>
      </c>
      <c r="F11101">
        <v>81</v>
      </c>
    </row>
    <row r="11102" spans="1:6" x14ac:dyDescent="0.3">
      <c r="A11102" t="s">
        <v>26</v>
      </c>
      <c r="B11102" t="s">
        <v>36</v>
      </c>
      <c r="C11102" t="s">
        <v>22</v>
      </c>
      <c r="D11102" s="4">
        <v>43781</v>
      </c>
      <c r="E11102">
        <v>6</v>
      </c>
      <c r="F11102">
        <v>81</v>
      </c>
    </row>
    <row r="11103" spans="1:6" x14ac:dyDescent="0.3">
      <c r="A11103" t="s">
        <v>26</v>
      </c>
      <c r="B11103" t="s">
        <v>40</v>
      </c>
      <c r="C11103" t="s">
        <v>25</v>
      </c>
      <c r="D11103" s="4">
        <v>43781</v>
      </c>
      <c r="E11103">
        <v>7</v>
      </c>
      <c r="F11103">
        <v>81</v>
      </c>
    </row>
    <row r="11104" spans="1:6" x14ac:dyDescent="0.3">
      <c r="A11104" t="s">
        <v>26</v>
      </c>
      <c r="B11104" t="s">
        <v>36</v>
      </c>
      <c r="C11104" t="s">
        <v>24</v>
      </c>
      <c r="D11104" s="4">
        <v>43781</v>
      </c>
      <c r="E11104">
        <v>7</v>
      </c>
      <c r="F11104">
        <v>81</v>
      </c>
    </row>
    <row r="11105" spans="1:6" x14ac:dyDescent="0.3">
      <c r="A11105" t="s">
        <v>42</v>
      </c>
      <c r="B11105" t="s">
        <v>6</v>
      </c>
      <c r="C11105" t="s">
        <v>25</v>
      </c>
      <c r="D11105" s="4">
        <v>43781</v>
      </c>
      <c r="E11105">
        <v>4</v>
      </c>
      <c r="F11105">
        <v>81</v>
      </c>
    </row>
    <row r="11106" spans="1:6" x14ac:dyDescent="0.3">
      <c r="A11106" t="s">
        <v>42</v>
      </c>
      <c r="B11106" t="s">
        <v>9</v>
      </c>
      <c r="C11106" t="s">
        <v>25</v>
      </c>
      <c r="D11106" s="4">
        <v>43781</v>
      </c>
      <c r="E11106">
        <v>5</v>
      </c>
      <c r="F11106">
        <v>81</v>
      </c>
    </row>
    <row r="11107" spans="1:6" x14ac:dyDescent="0.3">
      <c r="A11107" t="s">
        <v>42</v>
      </c>
      <c r="B11107" t="s">
        <v>28</v>
      </c>
      <c r="C11107" t="s">
        <v>22</v>
      </c>
      <c r="D11107" s="4">
        <v>43781</v>
      </c>
      <c r="E11107">
        <v>5</v>
      </c>
      <c r="F11107">
        <v>81</v>
      </c>
    </row>
    <row r="11108" spans="1:6" x14ac:dyDescent="0.3">
      <c r="A11108" t="s">
        <v>42</v>
      </c>
      <c r="B11108" t="s">
        <v>39</v>
      </c>
      <c r="C11108" t="s">
        <v>22</v>
      </c>
      <c r="D11108" s="4">
        <v>43781</v>
      </c>
      <c r="E11108">
        <v>5</v>
      </c>
      <c r="F11108">
        <v>81</v>
      </c>
    </row>
    <row r="11109" spans="1:6" x14ac:dyDescent="0.3">
      <c r="A11109" t="s">
        <v>42</v>
      </c>
      <c r="B11109" t="s">
        <v>41</v>
      </c>
      <c r="C11109" t="s">
        <v>22</v>
      </c>
      <c r="D11109" s="4">
        <v>43781</v>
      </c>
      <c r="E11109">
        <v>5</v>
      </c>
      <c r="F11109">
        <v>81</v>
      </c>
    </row>
    <row r="11110" spans="1:6" x14ac:dyDescent="0.3">
      <c r="A11110" t="s">
        <v>42</v>
      </c>
      <c r="B11110" t="s">
        <v>6</v>
      </c>
      <c r="C11110" t="s">
        <v>24</v>
      </c>
      <c r="D11110" s="4">
        <v>43781</v>
      </c>
      <c r="E11110">
        <v>5</v>
      </c>
      <c r="F11110">
        <v>81</v>
      </c>
    </row>
    <row r="11111" spans="1:6" x14ac:dyDescent="0.3">
      <c r="A11111" t="s">
        <v>42</v>
      </c>
      <c r="B11111" t="s">
        <v>39</v>
      </c>
      <c r="C11111" t="s">
        <v>25</v>
      </c>
      <c r="D11111" s="4">
        <v>43781</v>
      </c>
      <c r="E11111">
        <v>6</v>
      </c>
      <c r="F11111">
        <v>81</v>
      </c>
    </row>
    <row r="11112" spans="1:6" x14ac:dyDescent="0.3">
      <c r="A11112" t="s">
        <v>42</v>
      </c>
      <c r="B11112" t="s">
        <v>4</v>
      </c>
      <c r="C11112" t="s">
        <v>25</v>
      </c>
      <c r="D11112" s="4">
        <v>43781</v>
      </c>
      <c r="E11112">
        <v>7</v>
      </c>
      <c r="F11112">
        <v>81</v>
      </c>
    </row>
    <row r="11113" spans="1:6" x14ac:dyDescent="0.3">
      <c r="A11113" t="s">
        <v>42</v>
      </c>
      <c r="B11113" t="s">
        <v>7</v>
      </c>
      <c r="C11113" t="s">
        <v>25</v>
      </c>
      <c r="D11113" s="4">
        <v>43781</v>
      </c>
      <c r="E11113">
        <v>8</v>
      </c>
      <c r="F11113">
        <v>81</v>
      </c>
    </row>
    <row r="11114" spans="1:6" x14ac:dyDescent="0.3">
      <c r="A11114" t="s">
        <v>42</v>
      </c>
      <c r="B11114" t="s">
        <v>36</v>
      </c>
      <c r="C11114" t="s">
        <v>25</v>
      </c>
      <c r="D11114" s="4">
        <v>43781</v>
      </c>
      <c r="E11114">
        <v>8</v>
      </c>
      <c r="F11114">
        <v>81</v>
      </c>
    </row>
    <row r="11115" spans="1:6" x14ac:dyDescent="0.3">
      <c r="A11115" t="s">
        <v>42</v>
      </c>
      <c r="B11115" t="s">
        <v>41</v>
      </c>
      <c r="C11115" t="s">
        <v>24</v>
      </c>
      <c r="D11115" s="4">
        <v>43781</v>
      </c>
      <c r="E11115">
        <v>8</v>
      </c>
      <c r="F11115">
        <v>81</v>
      </c>
    </row>
    <row r="11116" spans="1:6" x14ac:dyDescent="0.3">
      <c r="A11116" t="s">
        <v>10</v>
      </c>
      <c r="B11116" t="s">
        <v>28</v>
      </c>
      <c r="C11116" t="s">
        <v>22</v>
      </c>
      <c r="D11116" s="4">
        <v>43781</v>
      </c>
      <c r="E11116">
        <v>3</v>
      </c>
      <c r="F11116">
        <v>81</v>
      </c>
    </row>
    <row r="11117" spans="1:6" x14ac:dyDescent="0.3">
      <c r="A11117" t="s">
        <v>10</v>
      </c>
      <c r="B11117" t="s">
        <v>46</v>
      </c>
      <c r="C11117" t="s">
        <v>22</v>
      </c>
      <c r="D11117" s="4">
        <v>43781</v>
      </c>
      <c r="E11117">
        <v>3</v>
      </c>
      <c r="F11117">
        <v>81</v>
      </c>
    </row>
    <row r="11118" spans="1:6" x14ac:dyDescent="0.3">
      <c r="A11118" t="s">
        <v>10</v>
      </c>
      <c r="B11118" t="s">
        <v>28</v>
      </c>
      <c r="C11118" t="s">
        <v>24</v>
      </c>
      <c r="D11118" s="4">
        <v>43781</v>
      </c>
      <c r="E11118">
        <v>3</v>
      </c>
      <c r="F11118">
        <v>81</v>
      </c>
    </row>
    <row r="11119" spans="1:6" x14ac:dyDescent="0.3">
      <c r="A11119" t="s">
        <v>10</v>
      </c>
      <c r="B11119" t="s">
        <v>7</v>
      </c>
      <c r="C11119" t="s">
        <v>25</v>
      </c>
      <c r="D11119" s="4">
        <v>43781</v>
      </c>
      <c r="E11119">
        <v>4</v>
      </c>
      <c r="F11119">
        <v>81</v>
      </c>
    </row>
    <row r="11120" spans="1:6" x14ac:dyDescent="0.3">
      <c r="A11120" t="s">
        <v>10</v>
      </c>
      <c r="B11120" t="s">
        <v>43</v>
      </c>
      <c r="C11120" t="s">
        <v>25</v>
      </c>
      <c r="D11120" s="4">
        <v>43781</v>
      </c>
      <c r="E11120">
        <v>6</v>
      </c>
      <c r="F11120">
        <v>81</v>
      </c>
    </row>
    <row r="11121" spans="1:6" x14ac:dyDescent="0.3">
      <c r="A11121" t="s">
        <v>10</v>
      </c>
      <c r="B11121" t="s">
        <v>41</v>
      </c>
      <c r="C11121" t="s">
        <v>25</v>
      </c>
      <c r="D11121" s="4">
        <v>43781</v>
      </c>
      <c r="E11121">
        <v>6</v>
      </c>
      <c r="F11121">
        <v>81</v>
      </c>
    </row>
    <row r="11122" spans="1:6" x14ac:dyDescent="0.3">
      <c r="A11122" t="s">
        <v>10</v>
      </c>
      <c r="B11122" t="s">
        <v>38</v>
      </c>
      <c r="C11122" t="s">
        <v>25</v>
      </c>
      <c r="D11122" s="4">
        <v>43781</v>
      </c>
      <c r="E11122">
        <v>7</v>
      </c>
      <c r="F11122">
        <v>81</v>
      </c>
    </row>
    <row r="11123" spans="1:6" x14ac:dyDescent="0.3">
      <c r="A11123" t="s">
        <v>10</v>
      </c>
      <c r="B11123" t="s">
        <v>41</v>
      </c>
      <c r="C11123" t="s">
        <v>24</v>
      </c>
      <c r="D11123" s="4">
        <v>43781</v>
      </c>
      <c r="E11123">
        <v>8</v>
      </c>
      <c r="F11123">
        <v>81</v>
      </c>
    </row>
    <row r="11124" spans="1:6" x14ac:dyDescent="0.3">
      <c r="A11124" t="s">
        <v>11</v>
      </c>
      <c r="B11124" t="s">
        <v>40</v>
      </c>
      <c r="C11124" t="s">
        <v>24</v>
      </c>
      <c r="D11124" s="4">
        <v>43781</v>
      </c>
      <c r="E11124">
        <v>3</v>
      </c>
      <c r="F11124">
        <v>81</v>
      </c>
    </row>
    <row r="11125" spans="1:6" x14ac:dyDescent="0.3">
      <c r="A11125" t="s">
        <v>11</v>
      </c>
      <c r="B11125" t="s">
        <v>9</v>
      </c>
      <c r="C11125" t="s">
        <v>22</v>
      </c>
      <c r="D11125" s="4">
        <v>43781</v>
      </c>
      <c r="E11125">
        <v>4</v>
      </c>
      <c r="F11125">
        <v>81</v>
      </c>
    </row>
    <row r="11126" spans="1:6" x14ac:dyDescent="0.3">
      <c r="A11126" t="s">
        <v>11</v>
      </c>
      <c r="B11126" t="s">
        <v>40</v>
      </c>
      <c r="C11126" t="s">
        <v>25</v>
      </c>
      <c r="D11126" s="4">
        <v>43781</v>
      </c>
      <c r="E11126">
        <v>5</v>
      </c>
      <c r="F11126">
        <v>81</v>
      </c>
    </row>
    <row r="11127" spans="1:6" x14ac:dyDescent="0.3">
      <c r="A11127" t="s">
        <v>11</v>
      </c>
      <c r="B11127" t="s">
        <v>43</v>
      </c>
      <c r="C11127" t="s">
        <v>22</v>
      </c>
      <c r="D11127" s="4">
        <v>43781</v>
      </c>
      <c r="E11127">
        <v>5</v>
      </c>
      <c r="F11127">
        <v>81</v>
      </c>
    </row>
    <row r="11128" spans="1:6" x14ac:dyDescent="0.3">
      <c r="A11128" t="s">
        <v>11</v>
      </c>
      <c r="B11128" t="s">
        <v>36</v>
      </c>
      <c r="C11128" t="s">
        <v>22</v>
      </c>
      <c r="D11128" s="4">
        <v>43781</v>
      </c>
      <c r="E11128">
        <v>6</v>
      </c>
      <c r="F11128">
        <v>81</v>
      </c>
    </row>
    <row r="11129" spans="1:6" x14ac:dyDescent="0.3">
      <c r="A11129" t="s">
        <v>11</v>
      </c>
      <c r="B11129" t="s">
        <v>41</v>
      </c>
      <c r="C11129" t="s">
        <v>25</v>
      </c>
      <c r="D11129" s="4">
        <v>43781</v>
      </c>
      <c r="E11129">
        <v>8</v>
      </c>
      <c r="F11129">
        <v>81</v>
      </c>
    </row>
    <row r="11130" spans="1:6" x14ac:dyDescent="0.3">
      <c r="A11130" t="s">
        <v>11</v>
      </c>
      <c r="B11130" t="s">
        <v>44</v>
      </c>
      <c r="C11130" t="s">
        <v>24</v>
      </c>
      <c r="D11130" s="4">
        <v>43781</v>
      </c>
      <c r="E11130">
        <v>8</v>
      </c>
      <c r="F11130">
        <v>81</v>
      </c>
    </row>
    <row r="11131" spans="1:6" x14ac:dyDescent="0.3">
      <c r="A11131" t="s">
        <v>12</v>
      </c>
      <c r="B11131" t="s">
        <v>37</v>
      </c>
      <c r="C11131" t="s">
        <v>22</v>
      </c>
      <c r="D11131" s="4">
        <v>43781</v>
      </c>
      <c r="E11131">
        <v>3</v>
      </c>
      <c r="F11131">
        <v>81</v>
      </c>
    </row>
    <row r="11132" spans="1:6" x14ac:dyDescent="0.3">
      <c r="A11132" t="s">
        <v>12</v>
      </c>
      <c r="B11132" t="s">
        <v>37</v>
      </c>
      <c r="C11132" t="s">
        <v>24</v>
      </c>
      <c r="D11132" s="4">
        <v>43781</v>
      </c>
      <c r="E11132">
        <v>4</v>
      </c>
      <c r="F11132">
        <v>81</v>
      </c>
    </row>
    <row r="11133" spans="1:6" x14ac:dyDescent="0.3">
      <c r="A11133" t="s">
        <v>12</v>
      </c>
      <c r="B11133" t="s">
        <v>6</v>
      </c>
      <c r="C11133" t="s">
        <v>24</v>
      </c>
      <c r="D11133" s="4">
        <v>43781</v>
      </c>
      <c r="E11133">
        <v>5</v>
      </c>
      <c r="F11133">
        <v>81</v>
      </c>
    </row>
    <row r="11134" spans="1:6" x14ac:dyDescent="0.3">
      <c r="A11134" t="s">
        <v>12</v>
      </c>
      <c r="B11134" t="s">
        <v>46</v>
      </c>
      <c r="C11134" t="s">
        <v>25</v>
      </c>
      <c r="D11134" s="4">
        <v>43781</v>
      </c>
      <c r="E11134">
        <v>6</v>
      </c>
      <c r="F11134">
        <v>81</v>
      </c>
    </row>
    <row r="11135" spans="1:6" x14ac:dyDescent="0.3">
      <c r="A11135" t="s">
        <v>12</v>
      </c>
      <c r="B11135" t="s">
        <v>36</v>
      </c>
      <c r="C11135" t="s">
        <v>25</v>
      </c>
      <c r="D11135" s="4">
        <v>43781</v>
      </c>
      <c r="E11135">
        <v>6</v>
      </c>
      <c r="F11135">
        <v>81</v>
      </c>
    </row>
    <row r="11136" spans="1:6" x14ac:dyDescent="0.3">
      <c r="A11136" t="s">
        <v>26</v>
      </c>
      <c r="B11136" t="s">
        <v>39</v>
      </c>
      <c r="C11136" t="s">
        <v>25</v>
      </c>
      <c r="D11136" s="4">
        <v>43782</v>
      </c>
      <c r="E11136">
        <v>3</v>
      </c>
      <c r="F11136">
        <v>81</v>
      </c>
    </row>
    <row r="11137" spans="1:6" x14ac:dyDescent="0.3">
      <c r="A11137" t="s">
        <v>26</v>
      </c>
      <c r="B11137" t="s">
        <v>5</v>
      </c>
      <c r="C11137" t="s">
        <v>22</v>
      </c>
      <c r="D11137" s="4">
        <v>43782</v>
      </c>
      <c r="E11137">
        <v>3</v>
      </c>
      <c r="F11137">
        <v>81</v>
      </c>
    </row>
    <row r="11138" spans="1:6" x14ac:dyDescent="0.3">
      <c r="A11138" t="s">
        <v>26</v>
      </c>
      <c r="B11138" t="s">
        <v>30</v>
      </c>
      <c r="C11138" t="s">
        <v>25</v>
      </c>
      <c r="D11138" s="4">
        <v>43782</v>
      </c>
      <c r="E11138">
        <v>4</v>
      </c>
      <c r="F11138">
        <v>81</v>
      </c>
    </row>
    <row r="11139" spans="1:6" x14ac:dyDescent="0.3">
      <c r="A11139" t="s">
        <v>26</v>
      </c>
      <c r="B11139" t="s">
        <v>38</v>
      </c>
      <c r="C11139" t="s">
        <v>25</v>
      </c>
      <c r="D11139" s="4">
        <v>43782</v>
      </c>
      <c r="E11139">
        <v>5</v>
      </c>
      <c r="F11139">
        <v>81</v>
      </c>
    </row>
    <row r="11140" spans="1:6" x14ac:dyDescent="0.3">
      <c r="A11140" t="s">
        <v>26</v>
      </c>
      <c r="B11140" t="s">
        <v>43</v>
      </c>
      <c r="C11140" t="s">
        <v>25</v>
      </c>
      <c r="D11140" s="4">
        <v>43782</v>
      </c>
      <c r="E11140">
        <v>5</v>
      </c>
      <c r="F11140">
        <v>81</v>
      </c>
    </row>
    <row r="11141" spans="1:6" x14ac:dyDescent="0.3">
      <c r="A11141" t="s">
        <v>26</v>
      </c>
      <c r="B11141" t="s">
        <v>37</v>
      </c>
      <c r="C11141" t="s">
        <v>22</v>
      </c>
      <c r="D11141" s="4">
        <v>43782</v>
      </c>
      <c r="E11141">
        <v>6</v>
      </c>
      <c r="F11141">
        <v>81</v>
      </c>
    </row>
    <row r="11142" spans="1:6" x14ac:dyDescent="0.3">
      <c r="A11142" t="s">
        <v>26</v>
      </c>
      <c r="B11142" t="s">
        <v>36</v>
      </c>
      <c r="C11142" t="s">
        <v>25</v>
      </c>
      <c r="D11142" s="4">
        <v>43782</v>
      </c>
      <c r="E11142">
        <v>7</v>
      </c>
      <c r="F11142">
        <v>81</v>
      </c>
    </row>
    <row r="11143" spans="1:6" x14ac:dyDescent="0.3">
      <c r="A11143" t="s">
        <v>26</v>
      </c>
      <c r="B11143" t="s">
        <v>6</v>
      </c>
      <c r="C11143" t="s">
        <v>25</v>
      </c>
      <c r="D11143" s="4">
        <v>43782</v>
      </c>
      <c r="E11143">
        <v>8</v>
      </c>
      <c r="F11143">
        <v>81</v>
      </c>
    </row>
    <row r="11144" spans="1:6" x14ac:dyDescent="0.3">
      <c r="A11144" t="s">
        <v>26</v>
      </c>
      <c r="B11144" t="s">
        <v>41</v>
      </c>
      <c r="C11144" t="s">
        <v>24</v>
      </c>
      <c r="D11144" s="4">
        <v>43782</v>
      </c>
      <c r="E11144">
        <v>8</v>
      </c>
      <c r="F11144">
        <v>81</v>
      </c>
    </row>
    <row r="11145" spans="1:6" x14ac:dyDescent="0.3">
      <c r="A11145" t="s">
        <v>42</v>
      </c>
      <c r="B11145" t="s">
        <v>45</v>
      </c>
      <c r="C11145" t="s">
        <v>22</v>
      </c>
      <c r="D11145" s="4">
        <v>43782</v>
      </c>
      <c r="E11145">
        <v>3</v>
      </c>
      <c r="F11145">
        <v>81</v>
      </c>
    </row>
    <row r="11146" spans="1:6" x14ac:dyDescent="0.3">
      <c r="A11146" t="s">
        <v>42</v>
      </c>
      <c r="B11146" t="s">
        <v>43</v>
      </c>
      <c r="C11146" t="s">
        <v>22</v>
      </c>
      <c r="D11146" s="4">
        <v>43782</v>
      </c>
      <c r="E11146">
        <v>3</v>
      </c>
      <c r="F11146">
        <v>81</v>
      </c>
    </row>
    <row r="11147" spans="1:6" x14ac:dyDescent="0.3">
      <c r="A11147" t="s">
        <v>42</v>
      </c>
      <c r="B11147" t="s">
        <v>6</v>
      </c>
      <c r="C11147" t="s">
        <v>22</v>
      </c>
      <c r="D11147" s="4">
        <v>43782</v>
      </c>
      <c r="E11147">
        <v>6</v>
      </c>
      <c r="F11147">
        <v>81</v>
      </c>
    </row>
    <row r="11148" spans="1:6" x14ac:dyDescent="0.3">
      <c r="A11148" t="s">
        <v>42</v>
      </c>
      <c r="B11148" t="s">
        <v>9</v>
      </c>
      <c r="C11148" t="s">
        <v>25</v>
      </c>
      <c r="D11148" s="4">
        <v>43782</v>
      </c>
      <c r="E11148">
        <v>7</v>
      </c>
      <c r="F11148">
        <v>81</v>
      </c>
    </row>
    <row r="11149" spans="1:6" x14ac:dyDescent="0.3">
      <c r="A11149" t="s">
        <v>42</v>
      </c>
      <c r="B11149" t="s">
        <v>40</v>
      </c>
      <c r="C11149" t="s">
        <v>24</v>
      </c>
      <c r="D11149" s="4">
        <v>43782</v>
      </c>
      <c r="E11149">
        <v>7</v>
      </c>
      <c r="F11149">
        <v>81</v>
      </c>
    </row>
    <row r="11150" spans="1:6" x14ac:dyDescent="0.3">
      <c r="A11150" t="s">
        <v>42</v>
      </c>
      <c r="B11150" t="s">
        <v>41</v>
      </c>
      <c r="C11150" t="s">
        <v>25</v>
      </c>
      <c r="D11150" s="4">
        <v>43782</v>
      </c>
      <c r="E11150">
        <v>8</v>
      </c>
      <c r="F11150">
        <v>81</v>
      </c>
    </row>
    <row r="11151" spans="1:6" x14ac:dyDescent="0.3">
      <c r="A11151" t="s">
        <v>42</v>
      </c>
      <c r="B11151" t="s">
        <v>39</v>
      </c>
      <c r="C11151" t="s">
        <v>24</v>
      </c>
      <c r="D11151" s="4">
        <v>43782</v>
      </c>
      <c r="E11151">
        <v>8</v>
      </c>
      <c r="F11151">
        <v>81</v>
      </c>
    </row>
    <row r="11152" spans="1:6" x14ac:dyDescent="0.3">
      <c r="A11152" t="s">
        <v>10</v>
      </c>
      <c r="B11152" t="s">
        <v>30</v>
      </c>
      <c r="C11152" t="s">
        <v>25</v>
      </c>
      <c r="D11152" s="4">
        <v>43782</v>
      </c>
      <c r="E11152">
        <v>3</v>
      </c>
      <c r="F11152">
        <v>81</v>
      </c>
    </row>
    <row r="11153" spans="1:6" x14ac:dyDescent="0.3">
      <c r="A11153" t="s">
        <v>10</v>
      </c>
      <c r="B11153" t="s">
        <v>37</v>
      </c>
      <c r="C11153" t="s">
        <v>22</v>
      </c>
      <c r="D11153" s="4">
        <v>43782</v>
      </c>
      <c r="E11153">
        <v>3</v>
      </c>
      <c r="F11153">
        <v>81</v>
      </c>
    </row>
    <row r="11154" spans="1:6" x14ac:dyDescent="0.3">
      <c r="A11154" t="s">
        <v>10</v>
      </c>
      <c r="B11154" t="s">
        <v>28</v>
      </c>
      <c r="C11154" t="s">
        <v>25</v>
      </c>
      <c r="D11154" s="4">
        <v>43782</v>
      </c>
      <c r="E11154">
        <v>4</v>
      </c>
      <c r="F11154">
        <v>81</v>
      </c>
    </row>
    <row r="11155" spans="1:6" x14ac:dyDescent="0.3">
      <c r="A11155" t="s">
        <v>10</v>
      </c>
      <c r="B11155" t="s">
        <v>45</v>
      </c>
      <c r="C11155" t="s">
        <v>25</v>
      </c>
      <c r="D11155" s="4">
        <v>43782</v>
      </c>
      <c r="E11155">
        <v>5</v>
      </c>
      <c r="F11155">
        <v>81</v>
      </c>
    </row>
    <row r="11156" spans="1:6" x14ac:dyDescent="0.3">
      <c r="A11156" t="s">
        <v>10</v>
      </c>
      <c r="B11156" t="s">
        <v>40</v>
      </c>
      <c r="C11156" t="s">
        <v>25</v>
      </c>
      <c r="D11156" s="4">
        <v>43782</v>
      </c>
      <c r="E11156">
        <v>5</v>
      </c>
      <c r="F11156">
        <v>81</v>
      </c>
    </row>
    <row r="11157" spans="1:6" x14ac:dyDescent="0.3">
      <c r="A11157" t="s">
        <v>10</v>
      </c>
      <c r="B11157" t="s">
        <v>41</v>
      </c>
      <c r="C11157" t="s">
        <v>25</v>
      </c>
      <c r="D11157" s="4">
        <v>43782</v>
      </c>
      <c r="E11157">
        <v>5</v>
      </c>
      <c r="F11157">
        <v>81</v>
      </c>
    </row>
    <row r="11158" spans="1:6" x14ac:dyDescent="0.3">
      <c r="A11158" t="s">
        <v>10</v>
      </c>
      <c r="B11158" t="s">
        <v>46</v>
      </c>
      <c r="C11158" t="s">
        <v>24</v>
      </c>
      <c r="D11158" s="4">
        <v>43782</v>
      </c>
      <c r="E11158">
        <v>5</v>
      </c>
      <c r="F11158">
        <v>81</v>
      </c>
    </row>
    <row r="11159" spans="1:6" x14ac:dyDescent="0.3">
      <c r="A11159" t="s">
        <v>10</v>
      </c>
      <c r="B11159" t="s">
        <v>38</v>
      </c>
      <c r="C11159" t="s">
        <v>22</v>
      </c>
      <c r="D11159" s="4">
        <v>43782</v>
      </c>
      <c r="E11159">
        <v>6</v>
      </c>
      <c r="F11159">
        <v>81</v>
      </c>
    </row>
    <row r="11160" spans="1:6" x14ac:dyDescent="0.3">
      <c r="A11160" t="s">
        <v>10</v>
      </c>
      <c r="B11160" t="s">
        <v>5</v>
      </c>
      <c r="C11160" t="s">
        <v>25</v>
      </c>
      <c r="D11160" s="4">
        <v>43782</v>
      </c>
      <c r="E11160">
        <v>7</v>
      </c>
      <c r="F11160">
        <v>81</v>
      </c>
    </row>
    <row r="11161" spans="1:6" x14ac:dyDescent="0.3">
      <c r="A11161" t="s">
        <v>10</v>
      </c>
      <c r="B11161" t="s">
        <v>4</v>
      </c>
      <c r="C11161" t="s">
        <v>24</v>
      </c>
      <c r="D11161" s="4">
        <v>43782</v>
      </c>
      <c r="E11161">
        <v>7</v>
      </c>
      <c r="F11161">
        <v>81</v>
      </c>
    </row>
    <row r="11162" spans="1:6" x14ac:dyDescent="0.3">
      <c r="A11162" t="s">
        <v>11</v>
      </c>
      <c r="B11162" t="s">
        <v>5</v>
      </c>
      <c r="C11162" t="s">
        <v>25</v>
      </c>
      <c r="D11162" s="4">
        <v>43782</v>
      </c>
      <c r="E11162">
        <v>3</v>
      </c>
      <c r="F11162">
        <v>81</v>
      </c>
    </row>
    <row r="11163" spans="1:6" x14ac:dyDescent="0.3">
      <c r="A11163" t="s">
        <v>11</v>
      </c>
      <c r="B11163" t="s">
        <v>37</v>
      </c>
      <c r="C11163" t="s">
        <v>22</v>
      </c>
      <c r="D11163" s="4">
        <v>43782</v>
      </c>
      <c r="E11163">
        <v>4</v>
      </c>
      <c r="F11163">
        <v>81</v>
      </c>
    </row>
    <row r="11164" spans="1:6" x14ac:dyDescent="0.3">
      <c r="A11164" t="s">
        <v>11</v>
      </c>
      <c r="B11164" t="s">
        <v>7</v>
      </c>
      <c r="C11164" t="s">
        <v>25</v>
      </c>
      <c r="D11164" s="4">
        <v>43782</v>
      </c>
      <c r="E11164">
        <v>5</v>
      </c>
      <c r="F11164">
        <v>81</v>
      </c>
    </row>
    <row r="11165" spans="1:6" x14ac:dyDescent="0.3">
      <c r="A11165" t="s">
        <v>11</v>
      </c>
      <c r="B11165" t="s">
        <v>30</v>
      </c>
      <c r="C11165" t="s">
        <v>25</v>
      </c>
      <c r="D11165" s="4">
        <v>43782</v>
      </c>
      <c r="E11165">
        <v>5</v>
      </c>
      <c r="F11165">
        <v>81</v>
      </c>
    </row>
    <row r="11166" spans="1:6" x14ac:dyDescent="0.3">
      <c r="A11166" t="s">
        <v>11</v>
      </c>
      <c r="B11166" t="s">
        <v>44</v>
      </c>
      <c r="C11166" t="s">
        <v>24</v>
      </c>
      <c r="D11166" s="4">
        <v>43782</v>
      </c>
      <c r="E11166">
        <v>5</v>
      </c>
      <c r="F11166">
        <v>81</v>
      </c>
    </row>
    <row r="11167" spans="1:6" x14ac:dyDescent="0.3">
      <c r="A11167" t="s">
        <v>11</v>
      </c>
      <c r="B11167" t="s">
        <v>30</v>
      </c>
      <c r="C11167" t="s">
        <v>22</v>
      </c>
      <c r="D11167" s="4">
        <v>43782</v>
      </c>
      <c r="E11167">
        <v>6</v>
      </c>
      <c r="F11167">
        <v>81</v>
      </c>
    </row>
    <row r="11168" spans="1:6" x14ac:dyDescent="0.3">
      <c r="A11168" t="s">
        <v>11</v>
      </c>
      <c r="B11168" t="s">
        <v>45</v>
      </c>
      <c r="C11168" t="s">
        <v>24</v>
      </c>
      <c r="D11168" s="4">
        <v>43782</v>
      </c>
      <c r="E11168">
        <v>6</v>
      </c>
      <c r="F11168">
        <v>81</v>
      </c>
    </row>
    <row r="11169" spans="1:6" x14ac:dyDescent="0.3">
      <c r="A11169" t="s">
        <v>11</v>
      </c>
      <c r="B11169" t="s">
        <v>43</v>
      </c>
      <c r="C11169" t="s">
        <v>24</v>
      </c>
      <c r="D11169" s="4">
        <v>43782</v>
      </c>
      <c r="E11169">
        <v>6</v>
      </c>
      <c r="F11169">
        <v>81</v>
      </c>
    </row>
    <row r="11170" spans="1:6" x14ac:dyDescent="0.3">
      <c r="A11170" t="s">
        <v>11</v>
      </c>
      <c r="B11170" t="s">
        <v>36</v>
      </c>
      <c r="C11170" t="s">
        <v>25</v>
      </c>
      <c r="D11170" s="4">
        <v>43782</v>
      </c>
      <c r="E11170">
        <v>8</v>
      </c>
      <c r="F11170">
        <v>81</v>
      </c>
    </row>
    <row r="11171" spans="1:6" x14ac:dyDescent="0.3">
      <c r="A11171" t="s">
        <v>11</v>
      </c>
      <c r="B11171" t="s">
        <v>40</v>
      </c>
      <c r="C11171" t="s">
        <v>24</v>
      </c>
      <c r="D11171" s="4">
        <v>43782</v>
      </c>
      <c r="E11171">
        <v>8</v>
      </c>
      <c r="F11171">
        <v>81</v>
      </c>
    </row>
    <row r="11172" spans="1:6" x14ac:dyDescent="0.3">
      <c r="A11172" t="s">
        <v>11</v>
      </c>
      <c r="B11172" t="s">
        <v>5</v>
      </c>
      <c r="C11172" t="s">
        <v>24</v>
      </c>
      <c r="D11172" s="4">
        <v>43782</v>
      </c>
      <c r="E11172">
        <v>8</v>
      </c>
      <c r="F11172">
        <v>81</v>
      </c>
    </row>
    <row r="11173" spans="1:6" x14ac:dyDescent="0.3">
      <c r="A11173" t="s">
        <v>12</v>
      </c>
      <c r="B11173" t="s">
        <v>39</v>
      </c>
      <c r="C11173" t="s">
        <v>25</v>
      </c>
      <c r="D11173" s="4">
        <v>43782</v>
      </c>
      <c r="E11173">
        <v>4</v>
      </c>
      <c r="F11173">
        <v>81</v>
      </c>
    </row>
    <row r="11174" spans="1:6" x14ac:dyDescent="0.3">
      <c r="A11174" t="s">
        <v>12</v>
      </c>
      <c r="B11174" t="s">
        <v>29</v>
      </c>
      <c r="C11174" t="s">
        <v>24</v>
      </c>
      <c r="D11174" s="4">
        <v>43782</v>
      </c>
      <c r="E11174">
        <v>6</v>
      </c>
      <c r="F11174">
        <v>81</v>
      </c>
    </row>
    <row r="11175" spans="1:6" x14ac:dyDescent="0.3">
      <c r="A11175" t="s">
        <v>26</v>
      </c>
      <c r="B11175" t="s">
        <v>29</v>
      </c>
      <c r="C11175" t="s">
        <v>25</v>
      </c>
      <c r="D11175" s="4">
        <v>43783</v>
      </c>
      <c r="E11175">
        <v>4</v>
      </c>
      <c r="F11175">
        <v>81</v>
      </c>
    </row>
    <row r="11176" spans="1:6" x14ac:dyDescent="0.3">
      <c r="A11176" t="s">
        <v>26</v>
      </c>
      <c r="B11176" t="s">
        <v>46</v>
      </c>
      <c r="C11176" t="s">
        <v>25</v>
      </c>
      <c r="D11176" s="4">
        <v>43783</v>
      </c>
      <c r="E11176">
        <v>4</v>
      </c>
      <c r="F11176">
        <v>81</v>
      </c>
    </row>
    <row r="11177" spans="1:6" x14ac:dyDescent="0.3">
      <c r="A11177" t="s">
        <v>26</v>
      </c>
      <c r="B11177" t="s">
        <v>36</v>
      </c>
      <c r="C11177" t="s">
        <v>25</v>
      </c>
      <c r="D11177" s="4">
        <v>43783</v>
      </c>
      <c r="E11177">
        <v>4</v>
      </c>
      <c r="F11177">
        <v>81</v>
      </c>
    </row>
    <row r="11178" spans="1:6" x14ac:dyDescent="0.3">
      <c r="A11178" t="s">
        <v>26</v>
      </c>
      <c r="B11178" t="s">
        <v>36</v>
      </c>
      <c r="C11178" t="s">
        <v>22</v>
      </c>
      <c r="D11178" s="4">
        <v>43783</v>
      </c>
      <c r="E11178">
        <v>4</v>
      </c>
      <c r="F11178">
        <v>81</v>
      </c>
    </row>
    <row r="11179" spans="1:6" x14ac:dyDescent="0.3">
      <c r="A11179" t="s">
        <v>26</v>
      </c>
      <c r="B11179" t="s">
        <v>4</v>
      </c>
      <c r="C11179" t="s">
        <v>22</v>
      </c>
      <c r="D11179" s="4">
        <v>43783</v>
      </c>
      <c r="E11179">
        <v>4</v>
      </c>
      <c r="F11179">
        <v>81</v>
      </c>
    </row>
    <row r="11180" spans="1:6" x14ac:dyDescent="0.3">
      <c r="A11180" t="s">
        <v>26</v>
      </c>
      <c r="B11180" t="s">
        <v>40</v>
      </c>
      <c r="C11180" t="s">
        <v>25</v>
      </c>
      <c r="D11180" s="4">
        <v>43783</v>
      </c>
      <c r="E11180">
        <v>5</v>
      </c>
      <c r="F11180">
        <v>81</v>
      </c>
    </row>
    <row r="11181" spans="1:6" x14ac:dyDescent="0.3">
      <c r="A11181" t="s">
        <v>26</v>
      </c>
      <c r="B11181" t="s">
        <v>41</v>
      </c>
      <c r="C11181" t="s">
        <v>25</v>
      </c>
      <c r="D11181" s="4">
        <v>43783</v>
      </c>
      <c r="E11181">
        <v>5</v>
      </c>
      <c r="F11181">
        <v>81</v>
      </c>
    </row>
    <row r="11182" spans="1:6" x14ac:dyDescent="0.3">
      <c r="A11182" t="s">
        <v>26</v>
      </c>
      <c r="B11182" t="s">
        <v>43</v>
      </c>
      <c r="C11182" t="s">
        <v>22</v>
      </c>
      <c r="D11182" s="4">
        <v>43783</v>
      </c>
      <c r="E11182">
        <v>5</v>
      </c>
      <c r="F11182">
        <v>81</v>
      </c>
    </row>
    <row r="11183" spans="1:6" x14ac:dyDescent="0.3">
      <c r="A11183" t="s">
        <v>26</v>
      </c>
      <c r="B11183" t="s">
        <v>45</v>
      </c>
      <c r="C11183" t="s">
        <v>25</v>
      </c>
      <c r="D11183" s="4">
        <v>43783</v>
      </c>
      <c r="E11183">
        <v>6</v>
      </c>
      <c r="F11183">
        <v>81</v>
      </c>
    </row>
    <row r="11184" spans="1:6" x14ac:dyDescent="0.3">
      <c r="A11184" t="s">
        <v>26</v>
      </c>
      <c r="B11184" t="s">
        <v>43</v>
      </c>
      <c r="C11184" t="s">
        <v>25</v>
      </c>
      <c r="D11184" s="4">
        <v>43783</v>
      </c>
      <c r="E11184">
        <v>6</v>
      </c>
      <c r="F11184">
        <v>81</v>
      </c>
    </row>
    <row r="11185" spans="1:6" x14ac:dyDescent="0.3">
      <c r="A11185" t="s">
        <v>26</v>
      </c>
      <c r="B11185" t="s">
        <v>5</v>
      </c>
      <c r="C11185" t="s">
        <v>25</v>
      </c>
      <c r="D11185" s="4">
        <v>43783</v>
      </c>
      <c r="E11185">
        <v>6</v>
      </c>
      <c r="F11185">
        <v>81</v>
      </c>
    </row>
    <row r="11186" spans="1:6" x14ac:dyDescent="0.3">
      <c r="A11186" t="s">
        <v>26</v>
      </c>
      <c r="B11186" t="s">
        <v>44</v>
      </c>
      <c r="C11186" t="s">
        <v>25</v>
      </c>
      <c r="D11186" s="4">
        <v>43783</v>
      </c>
      <c r="E11186">
        <v>7</v>
      </c>
      <c r="F11186">
        <v>81</v>
      </c>
    </row>
    <row r="11187" spans="1:6" x14ac:dyDescent="0.3">
      <c r="A11187" t="s">
        <v>26</v>
      </c>
      <c r="B11187" t="s">
        <v>30</v>
      </c>
      <c r="C11187" t="s">
        <v>22</v>
      </c>
      <c r="D11187" s="4">
        <v>43783</v>
      </c>
      <c r="E11187">
        <v>7</v>
      </c>
      <c r="F11187">
        <v>81</v>
      </c>
    </row>
    <row r="11188" spans="1:6" x14ac:dyDescent="0.3">
      <c r="A11188" t="s">
        <v>26</v>
      </c>
      <c r="B11188" t="s">
        <v>40</v>
      </c>
      <c r="C11188" t="s">
        <v>22</v>
      </c>
      <c r="D11188" s="4">
        <v>43783</v>
      </c>
      <c r="E11188">
        <v>7</v>
      </c>
      <c r="F11188">
        <v>81</v>
      </c>
    </row>
    <row r="11189" spans="1:6" x14ac:dyDescent="0.3">
      <c r="A11189" t="s">
        <v>26</v>
      </c>
      <c r="B11189" t="s">
        <v>29</v>
      </c>
      <c r="C11189" t="s">
        <v>24</v>
      </c>
      <c r="D11189" s="4">
        <v>43783</v>
      </c>
      <c r="E11189">
        <v>7</v>
      </c>
      <c r="F11189">
        <v>81</v>
      </c>
    </row>
    <row r="11190" spans="1:6" x14ac:dyDescent="0.3">
      <c r="A11190" t="s">
        <v>26</v>
      </c>
      <c r="B11190" t="s">
        <v>4</v>
      </c>
      <c r="C11190" t="s">
        <v>25</v>
      </c>
      <c r="D11190" s="4">
        <v>43783</v>
      </c>
      <c r="E11190">
        <v>8</v>
      </c>
      <c r="F11190">
        <v>81</v>
      </c>
    </row>
    <row r="11191" spans="1:6" x14ac:dyDescent="0.3">
      <c r="A11191" t="s">
        <v>26</v>
      </c>
      <c r="B11191" t="s">
        <v>5</v>
      </c>
      <c r="C11191" t="s">
        <v>24</v>
      </c>
      <c r="D11191" s="4">
        <v>43783</v>
      </c>
      <c r="E11191">
        <v>8</v>
      </c>
      <c r="F11191">
        <v>81</v>
      </c>
    </row>
    <row r="11192" spans="1:6" x14ac:dyDescent="0.3">
      <c r="A11192" t="s">
        <v>42</v>
      </c>
      <c r="B11192" t="s">
        <v>45</v>
      </c>
      <c r="C11192" t="s">
        <v>22</v>
      </c>
      <c r="D11192" s="4">
        <v>43783</v>
      </c>
      <c r="E11192">
        <v>3</v>
      </c>
      <c r="F11192">
        <v>81</v>
      </c>
    </row>
    <row r="11193" spans="1:6" x14ac:dyDescent="0.3">
      <c r="A11193" t="s">
        <v>42</v>
      </c>
      <c r="B11193" t="s">
        <v>38</v>
      </c>
      <c r="C11193" t="s">
        <v>24</v>
      </c>
      <c r="D11193" s="4">
        <v>43783</v>
      </c>
      <c r="E11193">
        <v>3</v>
      </c>
      <c r="F11193">
        <v>81</v>
      </c>
    </row>
    <row r="11194" spans="1:6" x14ac:dyDescent="0.3">
      <c r="A11194" t="s">
        <v>42</v>
      </c>
      <c r="B11194" t="s">
        <v>36</v>
      </c>
      <c r="C11194" t="s">
        <v>25</v>
      </c>
      <c r="D11194" s="4">
        <v>43783</v>
      </c>
      <c r="E11194">
        <v>4</v>
      </c>
      <c r="F11194">
        <v>81</v>
      </c>
    </row>
    <row r="11195" spans="1:6" x14ac:dyDescent="0.3">
      <c r="A11195" t="s">
        <v>42</v>
      </c>
      <c r="B11195" t="s">
        <v>46</v>
      </c>
      <c r="C11195" t="s">
        <v>22</v>
      </c>
      <c r="D11195" s="4">
        <v>43783</v>
      </c>
      <c r="E11195">
        <v>4</v>
      </c>
      <c r="F11195">
        <v>81</v>
      </c>
    </row>
    <row r="11196" spans="1:6" x14ac:dyDescent="0.3">
      <c r="A11196" t="s">
        <v>42</v>
      </c>
      <c r="B11196" t="s">
        <v>29</v>
      </c>
      <c r="C11196" t="s">
        <v>24</v>
      </c>
      <c r="D11196" s="4">
        <v>43783</v>
      </c>
      <c r="E11196">
        <v>4</v>
      </c>
      <c r="F11196">
        <v>81</v>
      </c>
    </row>
    <row r="11197" spans="1:6" x14ac:dyDescent="0.3">
      <c r="A11197" t="s">
        <v>42</v>
      </c>
      <c r="B11197" t="s">
        <v>6</v>
      </c>
      <c r="C11197" t="s">
        <v>22</v>
      </c>
      <c r="D11197" s="4">
        <v>43783</v>
      </c>
      <c r="E11197">
        <v>6</v>
      </c>
      <c r="F11197">
        <v>81</v>
      </c>
    </row>
    <row r="11198" spans="1:6" x14ac:dyDescent="0.3">
      <c r="A11198" t="s">
        <v>42</v>
      </c>
      <c r="B11198" t="s">
        <v>9</v>
      </c>
      <c r="C11198" t="s">
        <v>24</v>
      </c>
      <c r="D11198" s="4">
        <v>43783</v>
      </c>
      <c r="E11198">
        <v>6</v>
      </c>
      <c r="F11198">
        <v>81</v>
      </c>
    </row>
    <row r="11199" spans="1:6" x14ac:dyDescent="0.3">
      <c r="A11199" t="s">
        <v>42</v>
      </c>
      <c r="B11199" t="s">
        <v>7</v>
      </c>
      <c r="C11199" t="s">
        <v>25</v>
      </c>
      <c r="D11199" s="4">
        <v>43783</v>
      </c>
      <c r="E11199">
        <v>7</v>
      </c>
      <c r="F11199">
        <v>81</v>
      </c>
    </row>
    <row r="11200" spans="1:6" x14ac:dyDescent="0.3">
      <c r="A11200" t="s">
        <v>42</v>
      </c>
      <c r="B11200" t="s">
        <v>43</v>
      </c>
      <c r="C11200" t="s">
        <v>24</v>
      </c>
      <c r="D11200" s="4">
        <v>43783</v>
      </c>
      <c r="E11200">
        <v>7</v>
      </c>
      <c r="F11200">
        <v>81</v>
      </c>
    </row>
    <row r="11201" spans="1:6" x14ac:dyDescent="0.3">
      <c r="A11201" t="s">
        <v>10</v>
      </c>
      <c r="B11201" t="s">
        <v>9</v>
      </c>
      <c r="C11201" t="s">
        <v>22</v>
      </c>
      <c r="D11201" s="4">
        <v>43783</v>
      </c>
      <c r="E11201">
        <v>3</v>
      </c>
      <c r="F11201">
        <v>81</v>
      </c>
    </row>
    <row r="11202" spans="1:6" x14ac:dyDescent="0.3">
      <c r="A11202" t="s">
        <v>10</v>
      </c>
      <c r="B11202" t="s">
        <v>36</v>
      </c>
      <c r="C11202" t="s">
        <v>22</v>
      </c>
      <c r="D11202" s="4">
        <v>43783</v>
      </c>
      <c r="E11202">
        <v>3</v>
      </c>
      <c r="F11202">
        <v>81</v>
      </c>
    </row>
    <row r="11203" spans="1:6" x14ac:dyDescent="0.3">
      <c r="A11203" t="s">
        <v>10</v>
      </c>
      <c r="B11203" t="s">
        <v>46</v>
      </c>
      <c r="C11203" t="s">
        <v>22</v>
      </c>
      <c r="D11203" s="4">
        <v>43783</v>
      </c>
      <c r="E11203">
        <v>4</v>
      </c>
      <c r="F11203">
        <v>81</v>
      </c>
    </row>
    <row r="11204" spans="1:6" x14ac:dyDescent="0.3">
      <c r="A11204" t="s">
        <v>10</v>
      </c>
      <c r="B11204" t="s">
        <v>29</v>
      </c>
      <c r="C11204" t="s">
        <v>24</v>
      </c>
      <c r="D11204" s="4">
        <v>43783</v>
      </c>
      <c r="E11204">
        <v>4</v>
      </c>
      <c r="F11204">
        <v>81</v>
      </c>
    </row>
    <row r="11205" spans="1:6" x14ac:dyDescent="0.3">
      <c r="A11205" t="s">
        <v>10</v>
      </c>
      <c r="B11205" t="s">
        <v>37</v>
      </c>
      <c r="C11205" t="s">
        <v>24</v>
      </c>
      <c r="D11205" s="4">
        <v>43783</v>
      </c>
      <c r="E11205">
        <v>4</v>
      </c>
      <c r="F11205">
        <v>81</v>
      </c>
    </row>
    <row r="11206" spans="1:6" x14ac:dyDescent="0.3">
      <c r="A11206" t="s">
        <v>10</v>
      </c>
      <c r="B11206" t="s">
        <v>43</v>
      </c>
      <c r="C11206" t="s">
        <v>24</v>
      </c>
      <c r="D11206" s="4">
        <v>43783</v>
      </c>
      <c r="E11206">
        <v>4</v>
      </c>
      <c r="F11206">
        <v>81</v>
      </c>
    </row>
    <row r="11207" spans="1:6" x14ac:dyDescent="0.3">
      <c r="A11207" t="s">
        <v>10</v>
      </c>
      <c r="B11207" t="s">
        <v>6</v>
      </c>
      <c r="C11207" t="s">
        <v>24</v>
      </c>
      <c r="D11207" s="4">
        <v>43783</v>
      </c>
      <c r="E11207">
        <v>4</v>
      </c>
      <c r="F11207">
        <v>81</v>
      </c>
    </row>
    <row r="11208" spans="1:6" x14ac:dyDescent="0.3">
      <c r="A11208" t="s">
        <v>10</v>
      </c>
      <c r="B11208" t="s">
        <v>41</v>
      </c>
      <c r="C11208" t="s">
        <v>25</v>
      </c>
      <c r="D11208" s="4">
        <v>43783</v>
      </c>
      <c r="E11208">
        <v>5</v>
      </c>
      <c r="F11208">
        <v>81</v>
      </c>
    </row>
    <row r="11209" spans="1:6" x14ac:dyDescent="0.3">
      <c r="A11209" t="s">
        <v>10</v>
      </c>
      <c r="B11209" t="s">
        <v>38</v>
      </c>
      <c r="C11209" t="s">
        <v>22</v>
      </c>
      <c r="D11209" s="4">
        <v>43783</v>
      </c>
      <c r="E11209">
        <v>5</v>
      </c>
      <c r="F11209">
        <v>81</v>
      </c>
    </row>
    <row r="11210" spans="1:6" x14ac:dyDescent="0.3">
      <c r="A11210" t="s">
        <v>10</v>
      </c>
      <c r="B11210" t="s">
        <v>5</v>
      </c>
      <c r="C11210" t="s">
        <v>25</v>
      </c>
      <c r="D11210" s="4">
        <v>43783</v>
      </c>
      <c r="E11210">
        <v>7</v>
      </c>
      <c r="F11210">
        <v>81</v>
      </c>
    </row>
    <row r="11211" spans="1:6" x14ac:dyDescent="0.3">
      <c r="A11211" t="s">
        <v>10</v>
      </c>
      <c r="B11211" t="s">
        <v>30</v>
      </c>
      <c r="C11211" t="s">
        <v>24</v>
      </c>
      <c r="D11211" s="4">
        <v>43783</v>
      </c>
      <c r="E11211">
        <v>7</v>
      </c>
      <c r="F11211">
        <v>81</v>
      </c>
    </row>
    <row r="11212" spans="1:6" x14ac:dyDescent="0.3">
      <c r="A11212" t="s">
        <v>11</v>
      </c>
      <c r="B11212" t="s">
        <v>4</v>
      </c>
      <c r="C11212" t="s">
        <v>25</v>
      </c>
      <c r="D11212" s="4">
        <v>43783</v>
      </c>
      <c r="E11212">
        <v>3</v>
      </c>
      <c r="F11212">
        <v>81</v>
      </c>
    </row>
    <row r="11213" spans="1:6" x14ac:dyDescent="0.3">
      <c r="A11213" t="s">
        <v>11</v>
      </c>
      <c r="B11213" t="s">
        <v>38</v>
      </c>
      <c r="C11213" t="s">
        <v>22</v>
      </c>
      <c r="D11213" s="4">
        <v>43783</v>
      </c>
      <c r="E11213">
        <v>3</v>
      </c>
      <c r="F11213">
        <v>81</v>
      </c>
    </row>
    <row r="11214" spans="1:6" x14ac:dyDescent="0.3">
      <c r="A11214" t="s">
        <v>11</v>
      </c>
      <c r="B11214" t="s">
        <v>43</v>
      </c>
      <c r="C11214" t="s">
        <v>22</v>
      </c>
      <c r="D11214" s="4">
        <v>43783</v>
      </c>
      <c r="E11214">
        <v>4</v>
      </c>
      <c r="F11214">
        <v>81</v>
      </c>
    </row>
    <row r="11215" spans="1:6" x14ac:dyDescent="0.3">
      <c r="A11215" t="s">
        <v>11</v>
      </c>
      <c r="B11215" t="s">
        <v>45</v>
      </c>
      <c r="C11215" t="s">
        <v>24</v>
      </c>
      <c r="D11215" s="4">
        <v>43783</v>
      </c>
      <c r="E11215">
        <v>4</v>
      </c>
      <c r="F11215">
        <v>81</v>
      </c>
    </row>
    <row r="11216" spans="1:6" x14ac:dyDescent="0.3">
      <c r="A11216" t="s">
        <v>11</v>
      </c>
      <c r="B11216" t="s">
        <v>36</v>
      </c>
      <c r="C11216" t="s">
        <v>25</v>
      </c>
      <c r="D11216" s="4">
        <v>43783</v>
      </c>
      <c r="E11216">
        <v>5</v>
      </c>
      <c r="F11216">
        <v>81</v>
      </c>
    </row>
    <row r="11217" spans="1:6" x14ac:dyDescent="0.3">
      <c r="A11217" t="s">
        <v>11</v>
      </c>
      <c r="B11217" t="s">
        <v>4</v>
      </c>
      <c r="C11217" t="s">
        <v>22</v>
      </c>
      <c r="D11217" s="4">
        <v>43783</v>
      </c>
      <c r="E11217">
        <v>5</v>
      </c>
      <c r="F11217">
        <v>81</v>
      </c>
    </row>
    <row r="11218" spans="1:6" x14ac:dyDescent="0.3">
      <c r="A11218" t="s">
        <v>11</v>
      </c>
      <c r="B11218" t="s">
        <v>38</v>
      </c>
      <c r="C11218" t="s">
        <v>25</v>
      </c>
      <c r="D11218" s="4">
        <v>43783</v>
      </c>
      <c r="E11218">
        <v>6</v>
      </c>
      <c r="F11218">
        <v>81</v>
      </c>
    </row>
    <row r="11219" spans="1:6" x14ac:dyDescent="0.3">
      <c r="A11219" t="s">
        <v>11</v>
      </c>
      <c r="B11219" t="s">
        <v>41</v>
      </c>
      <c r="C11219" t="s">
        <v>22</v>
      </c>
      <c r="D11219" s="4">
        <v>43783</v>
      </c>
      <c r="E11219">
        <v>6</v>
      </c>
      <c r="F11219">
        <v>81</v>
      </c>
    </row>
    <row r="11220" spans="1:6" x14ac:dyDescent="0.3">
      <c r="A11220" t="s">
        <v>11</v>
      </c>
      <c r="B11220" t="s">
        <v>37</v>
      </c>
      <c r="C11220" t="s">
        <v>24</v>
      </c>
      <c r="D11220" s="4">
        <v>43783</v>
      </c>
      <c r="E11220">
        <v>6</v>
      </c>
      <c r="F11220">
        <v>81</v>
      </c>
    </row>
    <row r="11221" spans="1:6" x14ac:dyDescent="0.3">
      <c r="A11221" t="s">
        <v>11</v>
      </c>
      <c r="B11221" t="s">
        <v>5</v>
      </c>
      <c r="C11221" t="s">
        <v>24</v>
      </c>
      <c r="D11221" s="4">
        <v>43783</v>
      </c>
      <c r="E11221">
        <v>6</v>
      </c>
      <c r="F11221">
        <v>81</v>
      </c>
    </row>
    <row r="11222" spans="1:6" x14ac:dyDescent="0.3">
      <c r="A11222" t="s">
        <v>11</v>
      </c>
      <c r="B11222" t="s">
        <v>45</v>
      </c>
      <c r="C11222" t="s">
        <v>25</v>
      </c>
      <c r="D11222" s="4">
        <v>43783</v>
      </c>
      <c r="E11222">
        <v>7</v>
      </c>
      <c r="F11222">
        <v>81</v>
      </c>
    </row>
    <row r="11223" spans="1:6" x14ac:dyDescent="0.3">
      <c r="A11223" t="s">
        <v>11</v>
      </c>
      <c r="B11223" t="s">
        <v>39</v>
      </c>
      <c r="C11223" t="s">
        <v>24</v>
      </c>
      <c r="D11223" s="4">
        <v>43783</v>
      </c>
      <c r="E11223">
        <v>7</v>
      </c>
      <c r="F11223">
        <v>81</v>
      </c>
    </row>
    <row r="11224" spans="1:6" x14ac:dyDescent="0.3">
      <c r="A11224" t="s">
        <v>11</v>
      </c>
      <c r="B11224" t="s">
        <v>4</v>
      </c>
      <c r="C11224" t="s">
        <v>24</v>
      </c>
      <c r="D11224" s="4">
        <v>43783</v>
      </c>
      <c r="E11224">
        <v>7</v>
      </c>
      <c r="F11224">
        <v>81</v>
      </c>
    </row>
    <row r="11225" spans="1:6" x14ac:dyDescent="0.3">
      <c r="A11225" t="s">
        <v>11</v>
      </c>
      <c r="B11225" t="s">
        <v>44</v>
      </c>
      <c r="C11225" t="s">
        <v>25</v>
      </c>
      <c r="D11225" s="4">
        <v>43783</v>
      </c>
      <c r="E11225">
        <v>8</v>
      </c>
      <c r="F11225">
        <v>81</v>
      </c>
    </row>
    <row r="11226" spans="1:6" x14ac:dyDescent="0.3">
      <c r="A11226" t="s">
        <v>12</v>
      </c>
      <c r="B11226" t="s">
        <v>7</v>
      </c>
      <c r="C11226" t="s">
        <v>25</v>
      </c>
      <c r="D11226" s="4">
        <v>43783</v>
      </c>
      <c r="E11226">
        <v>4</v>
      </c>
      <c r="F11226">
        <v>81</v>
      </c>
    </row>
    <row r="11227" spans="1:6" x14ac:dyDescent="0.3">
      <c r="A11227" t="s">
        <v>12</v>
      </c>
      <c r="B11227" t="s">
        <v>37</v>
      </c>
      <c r="C11227" t="s">
        <v>25</v>
      </c>
      <c r="D11227" s="4">
        <v>43783</v>
      </c>
      <c r="E11227">
        <v>4</v>
      </c>
      <c r="F11227">
        <v>81</v>
      </c>
    </row>
    <row r="11228" spans="1:6" x14ac:dyDescent="0.3">
      <c r="A11228" t="s">
        <v>12</v>
      </c>
      <c r="B11228" t="s">
        <v>41</v>
      </c>
      <c r="C11228" t="s">
        <v>22</v>
      </c>
      <c r="D11228" s="4">
        <v>43783</v>
      </c>
      <c r="E11228">
        <v>4</v>
      </c>
      <c r="F11228">
        <v>81</v>
      </c>
    </row>
    <row r="11229" spans="1:6" x14ac:dyDescent="0.3">
      <c r="A11229" t="s">
        <v>12</v>
      </c>
      <c r="B11229" t="s">
        <v>5</v>
      </c>
      <c r="C11229" t="s">
        <v>22</v>
      </c>
      <c r="D11229" s="4">
        <v>43783</v>
      </c>
      <c r="E11229">
        <v>4</v>
      </c>
      <c r="F11229">
        <v>81</v>
      </c>
    </row>
    <row r="11230" spans="1:6" x14ac:dyDescent="0.3">
      <c r="A11230" t="s">
        <v>12</v>
      </c>
      <c r="B11230" t="s">
        <v>36</v>
      </c>
      <c r="C11230" t="s">
        <v>24</v>
      </c>
      <c r="D11230" s="4">
        <v>43783</v>
      </c>
      <c r="E11230">
        <v>4</v>
      </c>
      <c r="F11230">
        <v>81</v>
      </c>
    </row>
    <row r="11231" spans="1:6" x14ac:dyDescent="0.3">
      <c r="A11231" t="s">
        <v>12</v>
      </c>
      <c r="B11231" t="s">
        <v>9</v>
      </c>
      <c r="C11231" t="s">
        <v>25</v>
      </c>
      <c r="D11231" s="4">
        <v>43783</v>
      </c>
      <c r="E11231">
        <v>6</v>
      </c>
      <c r="F11231">
        <v>81</v>
      </c>
    </row>
    <row r="11232" spans="1:6" x14ac:dyDescent="0.3">
      <c r="A11232" t="s">
        <v>26</v>
      </c>
      <c r="B11232" t="s">
        <v>9</v>
      </c>
      <c r="C11232" t="s">
        <v>22</v>
      </c>
      <c r="D11232" s="4">
        <v>43787</v>
      </c>
      <c r="E11232">
        <v>3</v>
      </c>
      <c r="F11232">
        <v>82</v>
      </c>
    </row>
    <row r="11233" spans="1:6" x14ac:dyDescent="0.3">
      <c r="A11233" t="s">
        <v>26</v>
      </c>
      <c r="B11233" t="s">
        <v>7</v>
      </c>
      <c r="C11233" t="s">
        <v>24</v>
      </c>
      <c r="D11233" s="4">
        <v>43787</v>
      </c>
      <c r="E11233">
        <v>3</v>
      </c>
      <c r="F11233">
        <v>82</v>
      </c>
    </row>
    <row r="11234" spans="1:6" x14ac:dyDescent="0.3">
      <c r="A11234" t="s">
        <v>26</v>
      </c>
      <c r="B11234" t="s">
        <v>29</v>
      </c>
      <c r="C11234" t="s">
        <v>24</v>
      </c>
      <c r="D11234" s="4">
        <v>43787</v>
      </c>
      <c r="E11234">
        <v>3</v>
      </c>
      <c r="F11234">
        <v>82</v>
      </c>
    </row>
    <row r="11235" spans="1:6" x14ac:dyDescent="0.3">
      <c r="A11235" t="s">
        <v>26</v>
      </c>
      <c r="B11235" t="s">
        <v>29</v>
      </c>
      <c r="C11235" t="s">
        <v>20</v>
      </c>
      <c r="D11235" s="4">
        <v>43787</v>
      </c>
      <c r="E11235">
        <v>3</v>
      </c>
      <c r="F11235">
        <v>82</v>
      </c>
    </row>
    <row r="11236" spans="1:6" x14ac:dyDescent="0.3">
      <c r="A11236" t="s">
        <v>26</v>
      </c>
      <c r="B11236" t="s">
        <v>43</v>
      </c>
      <c r="C11236" t="s">
        <v>24</v>
      </c>
      <c r="D11236" s="4">
        <v>43787</v>
      </c>
      <c r="E11236">
        <v>4</v>
      </c>
      <c r="F11236">
        <v>82</v>
      </c>
    </row>
    <row r="11237" spans="1:6" x14ac:dyDescent="0.3">
      <c r="A11237" t="s">
        <v>26</v>
      </c>
      <c r="B11237" t="s">
        <v>4</v>
      </c>
      <c r="C11237" t="s">
        <v>20</v>
      </c>
      <c r="D11237" s="4">
        <v>43787</v>
      </c>
      <c r="E11237">
        <v>5</v>
      </c>
      <c r="F11237">
        <v>82</v>
      </c>
    </row>
    <row r="11238" spans="1:6" x14ac:dyDescent="0.3">
      <c r="A11238" t="s">
        <v>26</v>
      </c>
      <c r="B11238" t="s">
        <v>5</v>
      </c>
      <c r="C11238" t="s">
        <v>20</v>
      </c>
      <c r="D11238" s="4">
        <v>43787</v>
      </c>
      <c r="E11238">
        <v>6</v>
      </c>
      <c r="F11238">
        <v>82</v>
      </c>
    </row>
    <row r="11239" spans="1:6" x14ac:dyDescent="0.3">
      <c r="A11239" t="s">
        <v>26</v>
      </c>
      <c r="B11239" t="s">
        <v>45</v>
      </c>
      <c r="C11239" t="s">
        <v>24</v>
      </c>
      <c r="D11239" s="4">
        <v>43787</v>
      </c>
      <c r="E11239">
        <v>8</v>
      </c>
      <c r="F11239">
        <v>82</v>
      </c>
    </row>
    <row r="11240" spans="1:6" x14ac:dyDescent="0.3">
      <c r="A11240" t="s">
        <v>42</v>
      </c>
      <c r="B11240" t="s">
        <v>30</v>
      </c>
      <c r="C11240" t="s">
        <v>22</v>
      </c>
      <c r="D11240" s="4">
        <v>43787</v>
      </c>
      <c r="E11240">
        <v>3</v>
      </c>
      <c r="F11240">
        <v>82</v>
      </c>
    </row>
    <row r="11241" spans="1:6" x14ac:dyDescent="0.3">
      <c r="A11241" t="s">
        <v>42</v>
      </c>
      <c r="B11241" t="s">
        <v>5</v>
      </c>
      <c r="C11241" t="s">
        <v>22</v>
      </c>
      <c r="D11241" s="4">
        <v>43787</v>
      </c>
      <c r="E11241">
        <v>3</v>
      </c>
      <c r="F11241">
        <v>82</v>
      </c>
    </row>
    <row r="11242" spans="1:6" x14ac:dyDescent="0.3">
      <c r="A11242" t="s">
        <v>42</v>
      </c>
      <c r="B11242" t="s">
        <v>9</v>
      </c>
      <c r="C11242" t="s">
        <v>24</v>
      </c>
      <c r="D11242" s="4">
        <v>43787</v>
      </c>
      <c r="E11242">
        <v>3</v>
      </c>
      <c r="F11242">
        <v>82</v>
      </c>
    </row>
    <row r="11243" spans="1:6" x14ac:dyDescent="0.3">
      <c r="A11243" t="s">
        <v>42</v>
      </c>
      <c r="B11243" t="s">
        <v>39</v>
      </c>
      <c r="C11243" t="s">
        <v>24</v>
      </c>
      <c r="D11243" s="4">
        <v>43787</v>
      </c>
      <c r="E11243">
        <v>4</v>
      </c>
      <c r="F11243">
        <v>82</v>
      </c>
    </row>
    <row r="11244" spans="1:6" x14ac:dyDescent="0.3">
      <c r="A11244" t="s">
        <v>42</v>
      </c>
      <c r="B11244" t="s">
        <v>40</v>
      </c>
      <c r="C11244" t="s">
        <v>24</v>
      </c>
      <c r="D11244" s="4">
        <v>43787</v>
      </c>
      <c r="E11244">
        <v>4</v>
      </c>
      <c r="F11244">
        <v>82</v>
      </c>
    </row>
    <row r="11245" spans="1:6" x14ac:dyDescent="0.3">
      <c r="A11245" t="s">
        <v>42</v>
      </c>
      <c r="B11245" t="s">
        <v>29</v>
      </c>
      <c r="C11245" t="s">
        <v>20</v>
      </c>
      <c r="D11245" s="4">
        <v>43787</v>
      </c>
      <c r="E11245">
        <v>4</v>
      </c>
      <c r="F11245">
        <v>82</v>
      </c>
    </row>
    <row r="11246" spans="1:6" x14ac:dyDescent="0.3">
      <c r="A11246" t="s">
        <v>42</v>
      </c>
      <c r="B11246" t="s">
        <v>28</v>
      </c>
      <c r="C11246" t="s">
        <v>24</v>
      </c>
      <c r="D11246" s="4">
        <v>43787</v>
      </c>
      <c r="E11246">
        <v>5</v>
      </c>
      <c r="F11246">
        <v>82</v>
      </c>
    </row>
    <row r="11247" spans="1:6" x14ac:dyDescent="0.3">
      <c r="A11247" t="s">
        <v>42</v>
      </c>
      <c r="B11247" t="s">
        <v>7</v>
      </c>
      <c r="C11247" t="s">
        <v>22</v>
      </c>
      <c r="D11247" s="4">
        <v>43787</v>
      </c>
      <c r="E11247">
        <v>6</v>
      </c>
      <c r="F11247">
        <v>82</v>
      </c>
    </row>
    <row r="11248" spans="1:6" x14ac:dyDescent="0.3">
      <c r="A11248" t="s">
        <v>42</v>
      </c>
      <c r="B11248" t="s">
        <v>9</v>
      </c>
      <c r="C11248" t="s">
        <v>20</v>
      </c>
      <c r="D11248" s="4">
        <v>43787</v>
      </c>
      <c r="E11248">
        <v>6</v>
      </c>
      <c r="F11248">
        <v>82</v>
      </c>
    </row>
    <row r="11249" spans="1:6" x14ac:dyDescent="0.3">
      <c r="A11249" t="s">
        <v>42</v>
      </c>
      <c r="B11249" t="s">
        <v>41</v>
      </c>
      <c r="C11249" t="s">
        <v>24</v>
      </c>
      <c r="D11249" s="4">
        <v>43787</v>
      </c>
      <c r="E11249">
        <v>7</v>
      </c>
      <c r="F11249">
        <v>82</v>
      </c>
    </row>
    <row r="11250" spans="1:6" x14ac:dyDescent="0.3">
      <c r="A11250" t="s">
        <v>10</v>
      </c>
      <c r="B11250" t="s">
        <v>28</v>
      </c>
      <c r="C11250" t="s">
        <v>22</v>
      </c>
      <c r="D11250" s="4">
        <v>43787</v>
      </c>
      <c r="E11250">
        <v>3</v>
      </c>
      <c r="F11250">
        <v>82</v>
      </c>
    </row>
    <row r="11251" spans="1:6" x14ac:dyDescent="0.3">
      <c r="A11251" t="s">
        <v>10</v>
      </c>
      <c r="B11251" t="s">
        <v>46</v>
      </c>
      <c r="C11251" t="s">
        <v>22</v>
      </c>
      <c r="D11251" s="4">
        <v>43787</v>
      </c>
      <c r="E11251">
        <v>3</v>
      </c>
      <c r="F11251">
        <v>82</v>
      </c>
    </row>
    <row r="11252" spans="1:6" x14ac:dyDescent="0.3">
      <c r="A11252" t="s">
        <v>10</v>
      </c>
      <c r="B11252" t="s">
        <v>4</v>
      </c>
      <c r="C11252" t="s">
        <v>22</v>
      </c>
      <c r="D11252" s="4">
        <v>43787</v>
      </c>
      <c r="E11252">
        <v>3</v>
      </c>
      <c r="F11252">
        <v>82</v>
      </c>
    </row>
    <row r="11253" spans="1:6" x14ac:dyDescent="0.3">
      <c r="A11253" t="s">
        <v>10</v>
      </c>
      <c r="B11253" t="s">
        <v>29</v>
      </c>
      <c r="C11253" t="s">
        <v>24</v>
      </c>
      <c r="D11253" s="4">
        <v>43787</v>
      </c>
      <c r="E11253">
        <v>3</v>
      </c>
      <c r="F11253">
        <v>82</v>
      </c>
    </row>
    <row r="11254" spans="1:6" x14ac:dyDescent="0.3">
      <c r="A11254" t="s">
        <v>10</v>
      </c>
      <c r="B11254" t="s">
        <v>39</v>
      </c>
      <c r="C11254" t="s">
        <v>24</v>
      </c>
      <c r="D11254" s="4">
        <v>43787</v>
      </c>
      <c r="E11254">
        <v>3</v>
      </c>
      <c r="F11254">
        <v>82</v>
      </c>
    </row>
    <row r="11255" spans="1:6" x14ac:dyDescent="0.3">
      <c r="A11255" t="s">
        <v>10</v>
      </c>
      <c r="B11255" t="s">
        <v>44</v>
      </c>
      <c r="C11255" t="s">
        <v>22</v>
      </c>
      <c r="D11255" s="4">
        <v>43787</v>
      </c>
      <c r="E11255">
        <v>5</v>
      </c>
      <c r="F11255">
        <v>82</v>
      </c>
    </row>
    <row r="11256" spans="1:6" x14ac:dyDescent="0.3">
      <c r="A11256" t="s">
        <v>10</v>
      </c>
      <c r="B11256" t="s">
        <v>37</v>
      </c>
      <c r="C11256" t="s">
        <v>24</v>
      </c>
      <c r="D11256" s="4">
        <v>43787</v>
      </c>
      <c r="E11256">
        <v>5</v>
      </c>
      <c r="F11256">
        <v>82</v>
      </c>
    </row>
    <row r="11257" spans="1:6" x14ac:dyDescent="0.3">
      <c r="A11257" t="s">
        <v>10</v>
      </c>
      <c r="B11257" t="s">
        <v>41</v>
      </c>
      <c r="C11257" t="s">
        <v>20</v>
      </c>
      <c r="D11257" s="4">
        <v>43787</v>
      </c>
      <c r="E11257">
        <v>5</v>
      </c>
      <c r="F11257">
        <v>82</v>
      </c>
    </row>
    <row r="11258" spans="1:6" x14ac:dyDescent="0.3">
      <c r="A11258" t="s">
        <v>10</v>
      </c>
      <c r="B11258" t="s">
        <v>41</v>
      </c>
      <c r="C11258" t="s">
        <v>22</v>
      </c>
      <c r="D11258" s="4">
        <v>43787</v>
      </c>
      <c r="E11258">
        <v>6</v>
      </c>
      <c r="F11258">
        <v>82</v>
      </c>
    </row>
    <row r="11259" spans="1:6" x14ac:dyDescent="0.3">
      <c r="A11259" t="s">
        <v>10</v>
      </c>
      <c r="B11259" t="s">
        <v>36</v>
      </c>
      <c r="C11259" t="s">
        <v>24</v>
      </c>
      <c r="D11259" s="4">
        <v>43787</v>
      </c>
      <c r="E11259">
        <v>6</v>
      </c>
      <c r="F11259">
        <v>82</v>
      </c>
    </row>
    <row r="11260" spans="1:6" x14ac:dyDescent="0.3">
      <c r="A11260" t="s">
        <v>10</v>
      </c>
      <c r="B11260" t="s">
        <v>40</v>
      </c>
      <c r="C11260" t="s">
        <v>20</v>
      </c>
      <c r="D11260" s="4">
        <v>43787</v>
      </c>
      <c r="E11260">
        <v>8</v>
      </c>
      <c r="F11260">
        <v>82</v>
      </c>
    </row>
    <row r="11261" spans="1:6" x14ac:dyDescent="0.3">
      <c r="A11261" t="s">
        <v>11</v>
      </c>
      <c r="B11261" t="s">
        <v>44</v>
      </c>
      <c r="C11261" t="s">
        <v>24</v>
      </c>
      <c r="D11261" s="4">
        <v>43787</v>
      </c>
      <c r="E11261">
        <v>3</v>
      </c>
      <c r="F11261">
        <v>82</v>
      </c>
    </row>
    <row r="11262" spans="1:6" x14ac:dyDescent="0.3">
      <c r="A11262" t="s">
        <v>11</v>
      </c>
      <c r="B11262" t="s">
        <v>45</v>
      </c>
      <c r="C11262" t="s">
        <v>20</v>
      </c>
      <c r="D11262" s="4">
        <v>43787</v>
      </c>
      <c r="E11262">
        <v>3</v>
      </c>
      <c r="F11262">
        <v>82</v>
      </c>
    </row>
    <row r="11263" spans="1:6" x14ac:dyDescent="0.3">
      <c r="A11263" t="s">
        <v>11</v>
      </c>
      <c r="B11263" t="s">
        <v>37</v>
      </c>
      <c r="C11263" t="s">
        <v>22</v>
      </c>
      <c r="D11263" s="4">
        <v>43787</v>
      </c>
      <c r="E11263">
        <v>4</v>
      </c>
      <c r="F11263">
        <v>82</v>
      </c>
    </row>
    <row r="11264" spans="1:6" x14ac:dyDescent="0.3">
      <c r="A11264" t="s">
        <v>11</v>
      </c>
      <c r="B11264" t="s">
        <v>41</v>
      </c>
      <c r="C11264" t="s">
        <v>24</v>
      </c>
      <c r="D11264" s="4">
        <v>43787</v>
      </c>
      <c r="E11264">
        <v>4</v>
      </c>
      <c r="F11264">
        <v>82</v>
      </c>
    </row>
    <row r="11265" spans="1:6" x14ac:dyDescent="0.3">
      <c r="A11265" t="s">
        <v>11</v>
      </c>
      <c r="B11265" t="s">
        <v>5</v>
      </c>
      <c r="C11265" t="s">
        <v>24</v>
      </c>
      <c r="D11265" s="4">
        <v>43787</v>
      </c>
      <c r="E11265">
        <v>4</v>
      </c>
      <c r="F11265">
        <v>82</v>
      </c>
    </row>
    <row r="11266" spans="1:6" x14ac:dyDescent="0.3">
      <c r="A11266" t="s">
        <v>11</v>
      </c>
      <c r="B11266" t="s">
        <v>37</v>
      </c>
      <c r="C11266" t="s">
        <v>20</v>
      </c>
      <c r="D11266" s="4">
        <v>43787</v>
      </c>
      <c r="E11266">
        <v>4</v>
      </c>
      <c r="F11266">
        <v>82</v>
      </c>
    </row>
    <row r="11267" spans="1:6" x14ac:dyDescent="0.3">
      <c r="A11267" t="s">
        <v>11</v>
      </c>
      <c r="B11267" t="s">
        <v>44</v>
      </c>
      <c r="C11267" t="s">
        <v>20</v>
      </c>
      <c r="D11267" s="4">
        <v>43787</v>
      </c>
      <c r="E11267">
        <v>4</v>
      </c>
      <c r="F11267">
        <v>82</v>
      </c>
    </row>
    <row r="11268" spans="1:6" x14ac:dyDescent="0.3">
      <c r="A11268" t="s">
        <v>11</v>
      </c>
      <c r="B11268" t="s">
        <v>6</v>
      </c>
      <c r="C11268" t="s">
        <v>22</v>
      </c>
      <c r="D11268" s="4">
        <v>43787</v>
      </c>
      <c r="E11268">
        <v>5</v>
      </c>
      <c r="F11268">
        <v>82</v>
      </c>
    </row>
    <row r="11269" spans="1:6" x14ac:dyDescent="0.3">
      <c r="A11269" t="s">
        <v>11</v>
      </c>
      <c r="B11269" t="s">
        <v>43</v>
      </c>
      <c r="C11269" t="s">
        <v>24</v>
      </c>
      <c r="D11269" s="4">
        <v>43787</v>
      </c>
      <c r="E11269">
        <v>5</v>
      </c>
      <c r="F11269">
        <v>82</v>
      </c>
    </row>
    <row r="11270" spans="1:6" x14ac:dyDescent="0.3">
      <c r="A11270" t="s">
        <v>11</v>
      </c>
      <c r="B11270" t="s">
        <v>29</v>
      </c>
      <c r="C11270" t="s">
        <v>24</v>
      </c>
      <c r="D11270" s="4">
        <v>43787</v>
      </c>
      <c r="E11270">
        <v>6</v>
      </c>
      <c r="F11270">
        <v>82</v>
      </c>
    </row>
    <row r="11271" spans="1:6" x14ac:dyDescent="0.3">
      <c r="A11271" t="s">
        <v>11</v>
      </c>
      <c r="B11271" t="s">
        <v>38</v>
      </c>
      <c r="C11271" t="s">
        <v>20</v>
      </c>
      <c r="D11271" s="4">
        <v>43787</v>
      </c>
      <c r="E11271">
        <v>6</v>
      </c>
      <c r="F11271">
        <v>82</v>
      </c>
    </row>
    <row r="11272" spans="1:6" x14ac:dyDescent="0.3">
      <c r="A11272" t="s">
        <v>11</v>
      </c>
      <c r="B11272" t="s">
        <v>39</v>
      </c>
      <c r="C11272" t="s">
        <v>22</v>
      </c>
      <c r="D11272" s="4">
        <v>43787</v>
      </c>
      <c r="E11272">
        <v>7</v>
      </c>
      <c r="F11272">
        <v>82</v>
      </c>
    </row>
    <row r="11273" spans="1:6" x14ac:dyDescent="0.3">
      <c r="A11273" t="s">
        <v>11</v>
      </c>
      <c r="B11273" t="s">
        <v>43</v>
      </c>
      <c r="C11273" t="s">
        <v>20</v>
      </c>
      <c r="D11273" s="4">
        <v>43787</v>
      </c>
      <c r="E11273">
        <v>8</v>
      </c>
      <c r="F11273">
        <v>82</v>
      </c>
    </row>
    <row r="11274" spans="1:6" x14ac:dyDescent="0.3">
      <c r="A11274" t="s">
        <v>12</v>
      </c>
      <c r="B11274" t="s">
        <v>30</v>
      </c>
      <c r="C11274" t="s">
        <v>22</v>
      </c>
      <c r="D11274" s="4">
        <v>43787</v>
      </c>
      <c r="E11274">
        <v>3</v>
      </c>
      <c r="F11274">
        <v>82</v>
      </c>
    </row>
    <row r="11275" spans="1:6" x14ac:dyDescent="0.3">
      <c r="A11275" t="s">
        <v>12</v>
      </c>
      <c r="B11275" t="s">
        <v>36</v>
      </c>
      <c r="C11275" t="s">
        <v>22</v>
      </c>
      <c r="D11275" s="4">
        <v>43787</v>
      </c>
      <c r="E11275">
        <v>3</v>
      </c>
      <c r="F11275">
        <v>82</v>
      </c>
    </row>
    <row r="11276" spans="1:6" x14ac:dyDescent="0.3">
      <c r="A11276" t="s">
        <v>12</v>
      </c>
      <c r="B11276" t="s">
        <v>44</v>
      </c>
      <c r="C11276" t="s">
        <v>24</v>
      </c>
      <c r="D11276" s="4">
        <v>43787</v>
      </c>
      <c r="E11276">
        <v>3</v>
      </c>
      <c r="F11276">
        <v>82</v>
      </c>
    </row>
    <row r="11277" spans="1:6" x14ac:dyDescent="0.3">
      <c r="A11277" t="s">
        <v>12</v>
      </c>
      <c r="B11277" t="s">
        <v>38</v>
      </c>
      <c r="C11277" t="s">
        <v>20</v>
      </c>
      <c r="D11277" s="4">
        <v>43787</v>
      </c>
      <c r="E11277">
        <v>6</v>
      </c>
      <c r="F11277">
        <v>82</v>
      </c>
    </row>
    <row r="11278" spans="1:6" x14ac:dyDescent="0.3">
      <c r="A11278" t="s">
        <v>26</v>
      </c>
      <c r="B11278" t="s">
        <v>5</v>
      </c>
      <c r="C11278" t="s">
        <v>22</v>
      </c>
      <c r="D11278" s="4">
        <v>43788</v>
      </c>
      <c r="E11278">
        <v>3</v>
      </c>
      <c r="F11278">
        <v>82</v>
      </c>
    </row>
    <row r="11279" spans="1:6" x14ac:dyDescent="0.3">
      <c r="A11279" t="s">
        <v>26</v>
      </c>
      <c r="B11279" t="s">
        <v>36</v>
      </c>
      <c r="C11279" t="s">
        <v>24</v>
      </c>
      <c r="D11279" s="4">
        <v>43788</v>
      </c>
      <c r="E11279">
        <v>3</v>
      </c>
      <c r="F11279">
        <v>82</v>
      </c>
    </row>
    <row r="11280" spans="1:6" x14ac:dyDescent="0.3">
      <c r="A11280" t="s">
        <v>26</v>
      </c>
      <c r="B11280" t="s">
        <v>7</v>
      </c>
      <c r="C11280" t="s">
        <v>20</v>
      </c>
      <c r="D11280" s="4">
        <v>43788</v>
      </c>
      <c r="E11280">
        <v>3</v>
      </c>
      <c r="F11280">
        <v>82</v>
      </c>
    </row>
    <row r="11281" spans="1:6" x14ac:dyDescent="0.3">
      <c r="A11281" t="s">
        <v>26</v>
      </c>
      <c r="B11281" t="s">
        <v>37</v>
      </c>
      <c r="C11281" t="s">
        <v>24</v>
      </c>
      <c r="D11281" s="4">
        <v>43788</v>
      </c>
      <c r="E11281">
        <v>4</v>
      </c>
      <c r="F11281">
        <v>82</v>
      </c>
    </row>
    <row r="11282" spans="1:6" x14ac:dyDescent="0.3">
      <c r="A11282" t="s">
        <v>26</v>
      </c>
      <c r="B11282" t="s">
        <v>38</v>
      </c>
      <c r="C11282" t="s">
        <v>24</v>
      </c>
      <c r="D11282" s="4">
        <v>43788</v>
      </c>
      <c r="E11282">
        <v>4</v>
      </c>
      <c r="F11282">
        <v>82</v>
      </c>
    </row>
    <row r="11283" spans="1:6" x14ac:dyDescent="0.3">
      <c r="A11283" t="s">
        <v>26</v>
      </c>
      <c r="B11283" t="s">
        <v>39</v>
      </c>
      <c r="C11283" t="s">
        <v>24</v>
      </c>
      <c r="D11283" s="4">
        <v>43788</v>
      </c>
      <c r="E11283">
        <v>4</v>
      </c>
      <c r="F11283">
        <v>82</v>
      </c>
    </row>
    <row r="11284" spans="1:6" x14ac:dyDescent="0.3">
      <c r="A11284" t="s">
        <v>26</v>
      </c>
      <c r="B11284" t="s">
        <v>41</v>
      </c>
      <c r="C11284" t="s">
        <v>22</v>
      </c>
      <c r="D11284" s="4">
        <v>43788</v>
      </c>
      <c r="E11284">
        <v>5</v>
      </c>
      <c r="F11284">
        <v>82</v>
      </c>
    </row>
    <row r="11285" spans="1:6" x14ac:dyDescent="0.3">
      <c r="A11285" t="s">
        <v>26</v>
      </c>
      <c r="B11285" t="s">
        <v>28</v>
      </c>
      <c r="C11285" t="s">
        <v>24</v>
      </c>
      <c r="D11285" s="4">
        <v>43788</v>
      </c>
      <c r="E11285">
        <v>5</v>
      </c>
      <c r="F11285">
        <v>82</v>
      </c>
    </row>
    <row r="11286" spans="1:6" x14ac:dyDescent="0.3">
      <c r="A11286" t="s">
        <v>26</v>
      </c>
      <c r="B11286" t="s">
        <v>45</v>
      </c>
      <c r="C11286" t="s">
        <v>22</v>
      </c>
      <c r="D11286" s="4">
        <v>43788</v>
      </c>
      <c r="E11286">
        <v>6</v>
      </c>
      <c r="F11286">
        <v>82</v>
      </c>
    </row>
    <row r="11287" spans="1:6" x14ac:dyDescent="0.3">
      <c r="A11287" t="s">
        <v>26</v>
      </c>
      <c r="B11287" t="s">
        <v>46</v>
      </c>
      <c r="C11287" t="s">
        <v>22</v>
      </c>
      <c r="D11287" s="4">
        <v>43788</v>
      </c>
      <c r="E11287">
        <v>6</v>
      </c>
      <c r="F11287">
        <v>82</v>
      </c>
    </row>
    <row r="11288" spans="1:6" x14ac:dyDescent="0.3">
      <c r="A11288" t="s">
        <v>26</v>
      </c>
      <c r="B11288" t="s">
        <v>9</v>
      </c>
      <c r="C11288" t="s">
        <v>24</v>
      </c>
      <c r="D11288" s="4">
        <v>43788</v>
      </c>
      <c r="E11288">
        <v>6</v>
      </c>
      <c r="F11288">
        <v>82</v>
      </c>
    </row>
    <row r="11289" spans="1:6" x14ac:dyDescent="0.3">
      <c r="A11289" t="s">
        <v>26</v>
      </c>
      <c r="B11289" t="s">
        <v>9</v>
      </c>
      <c r="C11289" t="s">
        <v>20</v>
      </c>
      <c r="D11289" s="4">
        <v>43788</v>
      </c>
      <c r="E11289">
        <v>7</v>
      </c>
      <c r="F11289">
        <v>82</v>
      </c>
    </row>
    <row r="11290" spans="1:6" x14ac:dyDescent="0.3">
      <c r="A11290" t="s">
        <v>26</v>
      </c>
      <c r="B11290" t="s">
        <v>30</v>
      </c>
      <c r="C11290" t="s">
        <v>20</v>
      </c>
      <c r="D11290" s="4">
        <v>43788</v>
      </c>
      <c r="E11290">
        <v>8</v>
      </c>
      <c r="F11290">
        <v>82</v>
      </c>
    </row>
    <row r="11291" spans="1:6" x14ac:dyDescent="0.3">
      <c r="A11291" t="s">
        <v>42</v>
      </c>
      <c r="B11291" t="s">
        <v>28</v>
      </c>
      <c r="C11291" t="s">
        <v>22</v>
      </c>
      <c r="D11291" s="4">
        <v>43788</v>
      </c>
      <c r="E11291">
        <v>4</v>
      </c>
      <c r="F11291">
        <v>82</v>
      </c>
    </row>
    <row r="11292" spans="1:6" x14ac:dyDescent="0.3">
      <c r="A11292" t="s">
        <v>42</v>
      </c>
      <c r="B11292" t="s">
        <v>7</v>
      </c>
      <c r="C11292" t="s">
        <v>24</v>
      </c>
      <c r="D11292" s="4">
        <v>43788</v>
      </c>
      <c r="E11292">
        <v>5</v>
      </c>
      <c r="F11292">
        <v>82</v>
      </c>
    </row>
    <row r="11293" spans="1:6" x14ac:dyDescent="0.3">
      <c r="A11293" t="s">
        <v>42</v>
      </c>
      <c r="B11293" t="s">
        <v>41</v>
      </c>
      <c r="C11293" t="s">
        <v>22</v>
      </c>
      <c r="D11293" s="4">
        <v>43788</v>
      </c>
      <c r="E11293">
        <v>6</v>
      </c>
      <c r="F11293">
        <v>82</v>
      </c>
    </row>
    <row r="11294" spans="1:6" x14ac:dyDescent="0.3">
      <c r="A11294" t="s">
        <v>42</v>
      </c>
      <c r="B11294" t="s">
        <v>44</v>
      </c>
      <c r="C11294" t="s">
        <v>20</v>
      </c>
      <c r="D11294" s="4">
        <v>43788</v>
      </c>
      <c r="E11294">
        <v>6</v>
      </c>
      <c r="F11294">
        <v>82</v>
      </c>
    </row>
    <row r="11295" spans="1:6" x14ac:dyDescent="0.3">
      <c r="A11295" t="s">
        <v>42</v>
      </c>
      <c r="B11295" t="s">
        <v>5</v>
      </c>
      <c r="C11295" t="s">
        <v>22</v>
      </c>
      <c r="D11295" s="4">
        <v>43788</v>
      </c>
      <c r="E11295">
        <v>7</v>
      </c>
      <c r="F11295">
        <v>82</v>
      </c>
    </row>
    <row r="11296" spans="1:6" x14ac:dyDescent="0.3">
      <c r="A11296" t="s">
        <v>42</v>
      </c>
      <c r="B11296" t="s">
        <v>29</v>
      </c>
      <c r="C11296" t="s">
        <v>20</v>
      </c>
      <c r="D11296" s="4">
        <v>43788</v>
      </c>
      <c r="E11296">
        <v>7</v>
      </c>
      <c r="F11296">
        <v>82</v>
      </c>
    </row>
    <row r="11297" spans="1:6" x14ac:dyDescent="0.3">
      <c r="A11297" t="s">
        <v>42</v>
      </c>
      <c r="B11297" t="s">
        <v>37</v>
      </c>
      <c r="C11297" t="s">
        <v>20</v>
      </c>
      <c r="D11297" s="4">
        <v>43788</v>
      </c>
      <c r="E11297">
        <v>7</v>
      </c>
      <c r="F11297">
        <v>82</v>
      </c>
    </row>
    <row r="11298" spans="1:6" x14ac:dyDescent="0.3">
      <c r="A11298" t="s">
        <v>42</v>
      </c>
      <c r="B11298" t="s">
        <v>6</v>
      </c>
      <c r="C11298" t="s">
        <v>20</v>
      </c>
      <c r="D11298" s="4">
        <v>43788</v>
      </c>
      <c r="E11298">
        <v>7</v>
      </c>
      <c r="F11298">
        <v>82</v>
      </c>
    </row>
    <row r="11299" spans="1:6" x14ac:dyDescent="0.3">
      <c r="A11299" t="s">
        <v>42</v>
      </c>
      <c r="B11299" t="s">
        <v>9</v>
      </c>
      <c r="C11299" t="s">
        <v>20</v>
      </c>
      <c r="D11299" s="4">
        <v>43788</v>
      </c>
      <c r="E11299">
        <v>8</v>
      </c>
      <c r="F11299">
        <v>82</v>
      </c>
    </row>
    <row r="11300" spans="1:6" x14ac:dyDescent="0.3">
      <c r="A11300" t="s">
        <v>10</v>
      </c>
      <c r="B11300" t="s">
        <v>36</v>
      </c>
      <c r="C11300" t="s">
        <v>24</v>
      </c>
      <c r="D11300" s="4">
        <v>43788</v>
      </c>
      <c r="E11300">
        <v>3</v>
      </c>
      <c r="F11300">
        <v>82</v>
      </c>
    </row>
    <row r="11301" spans="1:6" x14ac:dyDescent="0.3">
      <c r="A11301" t="s">
        <v>10</v>
      </c>
      <c r="B11301" t="s">
        <v>37</v>
      </c>
      <c r="C11301" t="s">
        <v>22</v>
      </c>
      <c r="D11301" s="4">
        <v>43788</v>
      </c>
      <c r="E11301">
        <v>4</v>
      </c>
      <c r="F11301">
        <v>82</v>
      </c>
    </row>
    <row r="11302" spans="1:6" x14ac:dyDescent="0.3">
      <c r="A11302" t="s">
        <v>10</v>
      </c>
      <c r="B11302" t="s">
        <v>39</v>
      </c>
      <c r="C11302" t="s">
        <v>20</v>
      </c>
      <c r="D11302" s="4">
        <v>43788</v>
      </c>
      <c r="E11302">
        <v>4</v>
      </c>
      <c r="F11302">
        <v>82</v>
      </c>
    </row>
    <row r="11303" spans="1:6" x14ac:dyDescent="0.3">
      <c r="A11303" t="s">
        <v>10</v>
      </c>
      <c r="B11303" t="s">
        <v>41</v>
      </c>
      <c r="C11303" t="s">
        <v>20</v>
      </c>
      <c r="D11303" s="4">
        <v>43788</v>
      </c>
      <c r="E11303">
        <v>4</v>
      </c>
      <c r="F11303">
        <v>82</v>
      </c>
    </row>
    <row r="11304" spans="1:6" x14ac:dyDescent="0.3">
      <c r="A11304" t="s">
        <v>10</v>
      </c>
      <c r="B11304" t="s">
        <v>41</v>
      </c>
      <c r="C11304" t="s">
        <v>24</v>
      </c>
      <c r="D11304" s="4">
        <v>43788</v>
      </c>
      <c r="E11304">
        <v>6</v>
      </c>
      <c r="F11304">
        <v>82</v>
      </c>
    </row>
    <row r="11305" spans="1:6" x14ac:dyDescent="0.3">
      <c r="A11305" t="s">
        <v>10</v>
      </c>
      <c r="B11305" t="s">
        <v>46</v>
      </c>
      <c r="C11305" t="s">
        <v>20</v>
      </c>
      <c r="D11305" s="4">
        <v>43788</v>
      </c>
      <c r="E11305">
        <v>8</v>
      </c>
      <c r="F11305">
        <v>82</v>
      </c>
    </row>
    <row r="11306" spans="1:6" x14ac:dyDescent="0.3">
      <c r="A11306" t="s">
        <v>10</v>
      </c>
      <c r="B11306" t="s">
        <v>40</v>
      </c>
      <c r="C11306" t="s">
        <v>20</v>
      </c>
      <c r="D11306" s="4">
        <v>43788</v>
      </c>
      <c r="E11306">
        <v>8</v>
      </c>
      <c r="F11306">
        <v>82</v>
      </c>
    </row>
    <row r="11307" spans="1:6" x14ac:dyDescent="0.3">
      <c r="A11307" t="s">
        <v>11</v>
      </c>
      <c r="B11307" t="s">
        <v>5</v>
      </c>
      <c r="C11307" t="s">
        <v>22</v>
      </c>
      <c r="D11307" s="4">
        <v>43788</v>
      </c>
      <c r="E11307">
        <v>3</v>
      </c>
      <c r="F11307">
        <v>82</v>
      </c>
    </row>
    <row r="11308" spans="1:6" x14ac:dyDescent="0.3">
      <c r="A11308" t="s">
        <v>11</v>
      </c>
      <c r="B11308" t="s">
        <v>36</v>
      </c>
      <c r="C11308" t="s">
        <v>22</v>
      </c>
      <c r="D11308" s="4">
        <v>43788</v>
      </c>
      <c r="E11308">
        <v>4</v>
      </c>
      <c r="F11308">
        <v>82</v>
      </c>
    </row>
    <row r="11309" spans="1:6" x14ac:dyDescent="0.3">
      <c r="A11309" t="s">
        <v>11</v>
      </c>
      <c r="B11309" t="s">
        <v>44</v>
      </c>
      <c r="C11309" t="s">
        <v>22</v>
      </c>
      <c r="D11309" s="4">
        <v>43788</v>
      </c>
      <c r="E11309">
        <v>5</v>
      </c>
      <c r="F11309">
        <v>82</v>
      </c>
    </row>
    <row r="11310" spans="1:6" x14ac:dyDescent="0.3">
      <c r="A11310" t="s">
        <v>11</v>
      </c>
      <c r="B11310" t="s">
        <v>5</v>
      </c>
      <c r="C11310" t="s">
        <v>24</v>
      </c>
      <c r="D11310" s="4">
        <v>43788</v>
      </c>
      <c r="E11310">
        <v>5</v>
      </c>
      <c r="F11310">
        <v>82</v>
      </c>
    </row>
    <row r="11311" spans="1:6" x14ac:dyDescent="0.3">
      <c r="A11311" t="s">
        <v>11</v>
      </c>
      <c r="B11311" t="s">
        <v>28</v>
      </c>
      <c r="C11311" t="s">
        <v>24</v>
      </c>
      <c r="D11311" s="4">
        <v>43788</v>
      </c>
      <c r="E11311">
        <v>8</v>
      </c>
      <c r="F11311">
        <v>82</v>
      </c>
    </row>
    <row r="11312" spans="1:6" x14ac:dyDescent="0.3">
      <c r="A11312" t="s">
        <v>12</v>
      </c>
      <c r="B11312" t="s">
        <v>30</v>
      </c>
      <c r="C11312" t="s">
        <v>20</v>
      </c>
      <c r="D11312" s="4">
        <v>43788</v>
      </c>
      <c r="E11312">
        <v>3</v>
      </c>
      <c r="F11312">
        <v>82</v>
      </c>
    </row>
    <row r="11313" spans="1:6" x14ac:dyDescent="0.3">
      <c r="A11313" t="s">
        <v>12</v>
      </c>
      <c r="B11313" t="s">
        <v>5</v>
      </c>
      <c r="C11313" t="s">
        <v>20</v>
      </c>
      <c r="D11313" s="4">
        <v>43788</v>
      </c>
      <c r="E11313">
        <v>3</v>
      </c>
      <c r="F11313">
        <v>82</v>
      </c>
    </row>
    <row r="11314" spans="1:6" x14ac:dyDescent="0.3">
      <c r="A11314" t="s">
        <v>12</v>
      </c>
      <c r="B11314" t="s">
        <v>44</v>
      </c>
      <c r="C11314" t="s">
        <v>22</v>
      </c>
      <c r="D11314" s="4">
        <v>43788</v>
      </c>
      <c r="E11314">
        <v>4</v>
      </c>
      <c r="F11314">
        <v>82</v>
      </c>
    </row>
    <row r="11315" spans="1:6" x14ac:dyDescent="0.3">
      <c r="A11315" t="s">
        <v>12</v>
      </c>
      <c r="B11315" t="s">
        <v>44</v>
      </c>
      <c r="C11315" t="s">
        <v>24</v>
      </c>
      <c r="D11315" s="4">
        <v>43788</v>
      </c>
      <c r="E11315">
        <v>4</v>
      </c>
      <c r="F11315">
        <v>82</v>
      </c>
    </row>
    <row r="11316" spans="1:6" x14ac:dyDescent="0.3">
      <c r="A11316" t="s">
        <v>12</v>
      </c>
      <c r="B11316" t="s">
        <v>46</v>
      </c>
      <c r="C11316" t="s">
        <v>20</v>
      </c>
      <c r="D11316" s="4">
        <v>43788</v>
      </c>
      <c r="E11316">
        <v>4</v>
      </c>
      <c r="F11316">
        <v>82</v>
      </c>
    </row>
    <row r="11317" spans="1:6" x14ac:dyDescent="0.3">
      <c r="A11317" t="s">
        <v>12</v>
      </c>
      <c r="B11317" t="s">
        <v>9</v>
      </c>
      <c r="C11317" t="s">
        <v>20</v>
      </c>
      <c r="D11317" s="4">
        <v>43788</v>
      </c>
      <c r="E11317">
        <v>6</v>
      </c>
      <c r="F11317">
        <v>82</v>
      </c>
    </row>
    <row r="11318" spans="1:6" x14ac:dyDescent="0.3">
      <c r="A11318" t="s">
        <v>26</v>
      </c>
      <c r="B11318" t="s">
        <v>7</v>
      </c>
      <c r="C11318" t="s">
        <v>24</v>
      </c>
      <c r="D11318" s="4">
        <v>43789</v>
      </c>
      <c r="E11318">
        <v>3</v>
      </c>
      <c r="F11318">
        <v>82</v>
      </c>
    </row>
    <row r="11319" spans="1:6" x14ac:dyDescent="0.3">
      <c r="A11319" t="s">
        <v>26</v>
      </c>
      <c r="B11319" t="s">
        <v>37</v>
      </c>
      <c r="C11319" t="s">
        <v>20</v>
      </c>
      <c r="D11319" s="4">
        <v>43789</v>
      </c>
      <c r="E11319">
        <v>3</v>
      </c>
      <c r="F11319">
        <v>82</v>
      </c>
    </row>
    <row r="11320" spans="1:6" x14ac:dyDescent="0.3">
      <c r="A11320" t="s">
        <v>26</v>
      </c>
      <c r="B11320" t="s">
        <v>38</v>
      </c>
      <c r="C11320" t="s">
        <v>20</v>
      </c>
      <c r="D11320" s="4">
        <v>43789</v>
      </c>
      <c r="E11320">
        <v>3</v>
      </c>
      <c r="F11320">
        <v>82</v>
      </c>
    </row>
    <row r="11321" spans="1:6" x14ac:dyDescent="0.3">
      <c r="A11321" t="s">
        <v>26</v>
      </c>
      <c r="B11321" t="s">
        <v>6</v>
      </c>
      <c r="C11321" t="s">
        <v>20</v>
      </c>
      <c r="D11321" s="4">
        <v>43789</v>
      </c>
      <c r="E11321">
        <v>3</v>
      </c>
      <c r="F11321">
        <v>82</v>
      </c>
    </row>
    <row r="11322" spans="1:6" x14ac:dyDescent="0.3">
      <c r="A11322" t="s">
        <v>26</v>
      </c>
      <c r="B11322" t="s">
        <v>38</v>
      </c>
      <c r="C11322" t="s">
        <v>22</v>
      </c>
      <c r="D11322" s="4">
        <v>43789</v>
      </c>
      <c r="E11322">
        <v>6</v>
      </c>
      <c r="F11322">
        <v>82</v>
      </c>
    </row>
    <row r="11323" spans="1:6" x14ac:dyDescent="0.3">
      <c r="A11323" t="s">
        <v>26</v>
      </c>
      <c r="B11323" t="s">
        <v>30</v>
      </c>
      <c r="C11323" t="s">
        <v>24</v>
      </c>
      <c r="D11323" s="4">
        <v>43789</v>
      </c>
      <c r="E11323">
        <v>6</v>
      </c>
      <c r="F11323">
        <v>82</v>
      </c>
    </row>
    <row r="11324" spans="1:6" x14ac:dyDescent="0.3">
      <c r="A11324" t="s">
        <v>26</v>
      </c>
      <c r="B11324" t="s">
        <v>41</v>
      </c>
      <c r="C11324" t="s">
        <v>24</v>
      </c>
      <c r="D11324" s="4">
        <v>43789</v>
      </c>
      <c r="E11324">
        <v>6</v>
      </c>
      <c r="F11324">
        <v>82</v>
      </c>
    </row>
    <row r="11325" spans="1:6" x14ac:dyDescent="0.3">
      <c r="A11325" t="s">
        <v>26</v>
      </c>
      <c r="B11325" t="s">
        <v>5</v>
      </c>
      <c r="C11325" t="s">
        <v>24</v>
      </c>
      <c r="D11325" s="4">
        <v>43789</v>
      </c>
      <c r="E11325">
        <v>6</v>
      </c>
      <c r="F11325">
        <v>82</v>
      </c>
    </row>
    <row r="11326" spans="1:6" x14ac:dyDescent="0.3">
      <c r="A11326" t="s">
        <v>26</v>
      </c>
      <c r="B11326" t="s">
        <v>39</v>
      </c>
      <c r="C11326" t="s">
        <v>20</v>
      </c>
      <c r="D11326" s="4">
        <v>43789</v>
      </c>
      <c r="E11326">
        <v>7</v>
      </c>
      <c r="F11326">
        <v>82</v>
      </c>
    </row>
    <row r="11327" spans="1:6" x14ac:dyDescent="0.3">
      <c r="A11327" t="s">
        <v>42</v>
      </c>
      <c r="B11327" t="s">
        <v>5</v>
      </c>
      <c r="C11327" t="s">
        <v>22</v>
      </c>
      <c r="D11327" s="4">
        <v>43789</v>
      </c>
      <c r="E11327">
        <v>3</v>
      </c>
      <c r="F11327">
        <v>82</v>
      </c>
    </row>
    <row r="11328" spans="1:6" x14ac:dyDescent="0.3">
      <c r="A11328" t="s">
        <v>42</v>
      </c>
      <c r="B11328" t="s">
        <v>9</v>
      </c>
      <c r="C11328" t="s">
        <v>24</v>
      </c>
      <c r="D11328" s="4">
        <v>43789</v>
      </c>
      <c r="E11328">
        <v>3</v>
      </c>
      <c r="F11328">
        <v>82</v>
      </c>
    </row>
    <row r="11329" spans="1:6" x14ac:dyDescent="0.3">
      <c r="A11329" t="s">
        <v>42</v>
      </c>
      <c r="B11329" t="s">
        <v>30</v>
      </c>
      <c r="C11329" t="s">
        <v>22</v>
      </c>
      <c r="D11329" s="4">
        <v>43789</v>
      </c>
      <c r="E11329">
        <v>4</v>
      </c>
      <c r="F11329">
        <v>82</v>
      </c>
    </row>
    <row r="11330" spans="1:6" x14ac:dyDescent="0.3">
      <c r="A11330" t="s">
        <v>42</v>
      </c>
      <c r="B11330" t="s">
        <v>43</v>
      </c>
      <c r="C11330" t="s">
        <v>24</v>
      </c>
      <c r="D11330" s="4">
        <v>43789</v>
      </c>
      <c r="E11330">
        <v>4</v>
      </c>
      <c r="F11330">
        <v>82</v>
      </c>
    </row>
    <row r="11331" spans="1:6" x14ac:dyDescent="0.3">
      <c r="A11331" t="s">
        <v>42</v>
      </c>
      <c r="B11331" t="s">
        <v>30</v>
      </c>
      <c r="C11331" t="s">
        <v>20</v>
      </c>
      <c r="D11331" s="4">
        <v>43789</v>
      </c>
      <c r="E11331">
        <v>4</v>
      </c>
      <c r="F11331">
        <v>82</v>
      </c>
    </row>
    <row r="11332" spans="1:6" x14ac:dyDescent="0.3">
      <c r="A11332" t="s">
        <v>42</v>
      </c>
      <c r="B11332" t="s">
        <v>5</v>
      </c>
      <c r="C11332" t="s">
        <v>24</v>
      </c>
      <c r="D11332" s="4">
        <v>43789</v>
      </c>
      <c r="E11332">
        <v>5</v>
      </c>
      <c r="F11332">
        <v>82</v>
      </c>
    </row>
    <row r="11333" spans="1:6" x14ac:dyDescent="0.3">
      <c r="A11333" t="s">
        <v>42</v>
      </c>
      <c r="B11333" t="s">
        <v>38</v>
      </c>
      <c r="C11333" t="s">
        <v>20</v>
      </c>
      <c r="D11333" s="4">
        <v>43789</v>
      </c>
      <c r="E11333">
        <v>5</v>
      </c>
      <c r="F11333">
        <v>82</v>
      </c>
    </row>
    <row r="11334" spans="1:6" x14ac:dyDescent="0.3">
      <c r="A11334" t="s">
        <v>42</v>
      </c>
      <c r="B11334" t="s">
        <v>44</v>
      </c>
      <c r="C11334" t="s">
        <v>20</v>
      </c>
      <c r="D11334" s="4">
        <v>43789</v>
      </c>
      <c r="E11334">
        <v>5</v>
      </c>
      <c r="F11334">
        <v>82</v>
      </c>
    </row>
    <row r="11335" spans="1:6" x14ac:dyDescent="0.3">
      <c r="A11335" t="s">
        <v>42</v>
      </c>
      <c r="B11335" t="s">
        <v>7</v>
      </c>
      <c r="C11335" t="s">
        <v>22</v>
      </c>
      <c r="D11335" s="4">
        <v>43789</v>
      </c>
      <c r="E11335">
        <v>7</v>
      </c>
      <c r="F11335">
        <v>82</v>
      </c>
    </row>
    <row r="11336" spans="1:6" x14ac:dyDescent="0.3">
      <c r="A11336" t="s">
        <v>42</v>
      </c>
      <c r="B11336" t="s">
        <v>39</v>
      </c>
      <c r="C11336" t="s">
        <v>20</v>
      </c>
      <c r="D11336" s="4">
        <v>43789</v>
      </c>
      <c r="E11336">
        <v>7</v>
      </c>
      <c r="F11336">
        <v>82</v>
      </c>
    </row>
    <row r="11337" spans="1:6" x14ac:dyDescent="0.3">
      <c r="A11337" t="s">
        <v>10</v>
      </c>
      <c r="B11337" t="s">
        <v>28</v>
      </c>
      <c r="C11337" t="s">
        <v>20</v>
      </c>
      <c r="D11337" s="4">
        <v>43789</v>
      </c>
      <c r="E11337">
        <v>4</v>
      </c>
      <c r="F11337">
        <v>82</v>
      </c>
    </row>
    <row r="11338" spans="1:6" x14ac:dyDescent="0.3">
      <c r="A11338" t="s">
        <v>10</v>
      </c>
      <c r="B11338" t="s">
        <v>46</v>
      </c>
      <c r="C11338" t="s">
        <v>24</v>
      </c>
      <c r="D11338" s="4">
        <v>43789</v>
      </c>
      <c r="E11338">
        <v>5</v>
      </c>
      <c r="F11338">
        <v>82</v>
      </c>
    </row>
    <row r="11339" spans="1:6" x14ac:dyDescent="0.3">
      <c r="A11339" t="s">
        <v>10</v>
      </c>
      <c r="B11339" t="s">
        <v>6</v>
      </c>
      <c r="C11339" t="s">
        <v>20</v>
      </c>
      <c r="D11339" s="4">
        <v>43789</v>
      </c>
      <c r="E11339">
        <v>5</v>
      </c>
      <c r="F11339">
        <v>82</v>
      </c>
    </row>
    <row r="11340" spans="1:6" x14ac:dyDescent="0.3">
      <c r="A11340" t="s">
        <v>10</v>
      </c>
      <c r="B11340" t="s">
        <v>6</v>
      </c>
      <c r="C11340" t="s">
        <v>24</v>
      </c>
      <c r="D11340" s="4">
        <v>43789</v>
      </c>
      <c r="E11340">
        <v>6</v>
      </c>
      <c r="F11340">
        <v>82</v>
      </c>
    </row>
    <row r="11341" spans="1:6" x14ac:dyDescent="0.3">
      <c r="A11341" t="s">
        <v>10</v>
      </c>
      <c r="B11341" t="s">
        <v>38</v>
      </c>
      <c r="C11341" t="s">
        <v>20</v>
      </c>
      <c r="D11341" s="4">
        <v>43789</v>
      </c>
      <c r="E11341">
        <v>7</v>
      </c>
      <c r="F11341">
        <v>82</v>
      </c>
    </row>
    <row r="11342" spans="1:6" x14ac:dyDescent="0.3">
      <c r="A11342" t="s">
        <v>11</v>
      </c>
      <c r="B11342" t="s">
        <v>6</v>
      </c>
      <c r="C11342" t="s">
        <v>24</v>
      </c>
      <c r="D11342" s="4">
        <v>43789</v>
      </c>
      <c r="E11342">
        <v>3</v>
      </c>
      <c r="F11342">
        <v>82</v>
      </c>
    </row>
    <row r="11343" spans="1:6" x14ac:dyDescent="0.3">
      <c r="A11343" t="s">
        <v>11</v>
      </c>
      <c r="B11343" t="s">
        <v>40</v>
      </c>
      <c r="C11343" t="s">
        <v>20</v>
      </c>
      <c r="D11343" s="4">
        <v>43789</v>
      </c>
      <c r="E11343">
        <v>4</v>
      </c>
      <c r="F11343">
        <v>82</v>
      </c>
    </row>
    <row r="11344" spans="1:6" x14ac:dyDescent="0.3">
      <c r="A11344" t="s">
        <v>11</v>
      </c>
      <c r="B11344" t="s">
        <v>44</v>
      </c>
      <c r="C11344" t="s">
        <v>22</v>
      </c>
      <c r="D11344" s="4">
        <v>43789</v>
      </c>
      <c r="E11344">
        <v>5</v>
      </c>
      <c r="F11344">
        <v>82</v>
      </c>
    </row>
    <row r="11345" spans="1:6" x14ac:dyDescent="0.3">
      <c r="A11345" t="s">
        <v>11</v>
      </c>
      <c r="B11345" t="s">
        <v>6</v>
      </c>
      <c r="C11345" t="s">
        <v>22</v>
      </c>
      <c r="D11345" s="4">
        <v>43789</v>
      </c>
      <c r="E11345">
        <v>6</v>
      </c>
      <c r="F11345">
        <v>82</v>
      </c>
    </row>
    <row r="11346" spans="1:6" x14ac:dyDescent="0.3">
      <c r="A11346" t="s">
        <v>11</v>
      </c>
      <c r="B11346" t="s">
        <v>45</v>
      </c>
      <c r="C11346" t="s">
        <v>24</v>
      </c>
      <c r="D11346" s="4">
        <v>43789</v>
      </c>
      <c r="E11346">
        <v>6</v>
      </c>
      <c r="F11346">
        <v>82</v>
      </c>
    </row>
    <row r="11347" spans="1:6" x14ac:dyDescent="0.3">
      <c r="A11347" t="s">
        <v>11</v>
      </c>
      <c r="B11347" t="s">
        <v>7</v>
      </c>
      <c r="C11347" t="s">
        <v>24</v>
      </c>
      <c r="D11347" s="4">
        <v>43789</v>
      </c>
      <c r="E11347">
        <v>7</v>
      </c>
      <c r="F11347">
        <v>82</v>
      </c>
    </row>
    <row r="11348" spans="1:6" x14ac:dyDescent="0.3">
      <c r="A11348" t="s">
        <v>11</v>
      </c>
      <c r="B11348" t="s">
        <v>29</v>
      </c>
      <c r="C11348" t="s">
        <v>24</v>
      </c>
      <c r="D11348" s="4">
        <v>43789</v>
      </c>
      <c r="E11348">
        <v>7</v>
      </c>
      <c r="F11348">
        <v>82</v>
      </c>
    </row>
    <row r="11349" spans="1:6" x14ac:dyDescent="0.3">
      <c r="A11349" t="s">
        <v>12</v>
      </c>
      <c r="B11349" t="s">
        <v>30</v>
      </c>
      <c r="C11349" t="s">
        <v>22</v>
      </c>
      <c r="D11349" s="4">
        <v>43789</v>
      </c>
      <c r="E11349">
        <v>3</v>
      </c>
      <c r="F11349">
        <v>82</v>
      </c>
    </row>
    <row r="11350" spans="1:6" x14ac:dyDescent="0.3">
      <c r="A11350" t="s">
        <v>12</v>
      </c>
      <c r="B11350" t="s">
        <v>28</v>
      </c>
      <c r="C11350" t="s">
        <v>24</v>
      </c>
      <c r="D11350" s="4">
        <v>43789</v>
      </c>
      <c r="E11350">
        <v>6</v>
      </c>
      <c r="F11350">
        <v>82</v>
      </c>
    </row>
    <row r="11351" spans="1:6" x14ac:dyDescent="0.3">
      <c r="A11351" t="s">
        <v>12</v>
      </c>
      <c r="B11351" t="s">
        <v>6</v>
      </c>
      <c r="C11351" t="s">
        <v>24</v>
      </c>
      <c r="D11351" s="4">
        <v>43789</v>
      </c>
      <c r="E11351">
        <v>6</v>
      </c>
      <c r="F11351">
        <v>82</v>
      </c>
    </row>
    <row r="11352" spans="1:6" x14ac:dyDescent="0.3">
      <c r="A11352" t="s">
        <v>26</v>
      </c>
      <c r="B11352" t="s">
        <v>7</v>
      </c>
      <c r="C11352" t="s">
        <v>24</v>
      </c>
      <c r="D11352" s="4">
        <v>43790</v>
      </c>
      <c r="E11352">
        <v>4</v>
      </c>
      <c r="F11352">
        <v>82</v>
      </c>
    </row>
    <row r="11353" spans="1:6" x14ac:dyDescent="0.3">
      <c r="A11353" t="s">
        <v>26</v>
      </c>
      <c r="B11353" t="s">
        <v>46</v>
      </c>
      <c r="C11353" t="s">
        <v>20</v>
      </c>
      <c r="D11353" s="4">
        <v>43790</v>
      </c>
      <c r="E11353">
        <v>4</v>
      </c>
      <c r="F11353">
        <v>82</v>
      </c>
    </row>
    <row r="11354" spans="1:6" x14ac:dyDescent="0.3">
      <c r="A11354" t="s">
        <v>26</v>
      </c>
      <c r="B11354" t="s">
        <v>39</v>
      </c>
      <c r="C11354" t="s">
        <v>20</v>
      </c>
      <c r="D11354" s="4">
        <v>43790</v>
      </c>
      <c r="E11354">
        <v>4</v>
      </c>
      <c r="F11354">
        <v>82</v>
      </c>
    </row>
    <row r="11355" spans="1:6" x14ac:dyDescent="0.3">
      <c r="A11355" t="s">
        <v>26</v>
      </c>
      <c r="B11355" t="s">
        <v>4</v>
      </c>
      <c r="C11355" t="s">
        <v>20</v>
      </c>
      <c r="D11355" s="4">
        <v>43790</v>
      </c>
      <c r="E11355">
        <v>4</v>
      </c>
      <c r="F11355">
        <v>82</v>
      </c>
    </row>
    <row r="11356" spans="1:6" x14ac:dyDescent="0.3">
      <c r="A11356" t="s">
        <v>26</v>
      </c>
      <c r="B11356" t="s">
        <v>29</v>
      </c>
      <c r="C11356" t="s">
        <v>24</v>
      </c>
      <c r="D11356" s="4">
        <v>43790</v>
      </c>
      <c r="E11356">
        <v>5</v>
      </c>
      <c r="F11356">
        <v>82</v>
      </c>
    </row>
    <row r="11357" spans="1:6" x14ac:dyDescent="0.3">
      <c r="A11357" t="s">
        <v>26</v>
      </c>
      <c r="B11357" t="s">
        <v>7</v>
      </c>
      <c r="C11357" t="s">
        <v>20</v>
      </c>
      <c r="D11357" s="4">
        <v>43790</v>
      </c>
      <c r="E11357">
        <v>5</v>
      </c>
      <c r="F11357">
        <v>82</v>
      </c>
    </row>
    <row r="11358" spans="1:6" x14ac:dyDescent="0.3">
      <c r="A11358" t="s">
        <v>26</v>
      </c>
      <c r="B11358" t="s">
        <v>36</v>
      </c>
      <c r="C11358" t="s">
        <v>20</v>
      </c>
      <c r="D11358" s="4">
        <v>43790</v>
      </c>
      <c r="E11358">
        <v>5</v>
      </c>
      <c r="F11358">
        <v>82</v>
      </c>
    </row>
    <row r="11359" spans="1:6" x14ac:dyDescent="0.3">
      <c r="A11359" t="s">
        <v>26</v>
      </c>
      <c r="B11359" t="s">
        <v>44</v>
      </c>
      <c r="C11359" t="s">
        <v>22</v>
      </c>
      <c r="D11359" s="4">
        <v>43790</v>
      </c>
      <c r="E11359">
        <v>6</v>
      </c>
      <c r="F11359">
        <v>82</v>
      </c>
    </row>
    <row r="11360" spans="1:6" x14ac:dyDescent="0.3">
      <c r="A11360" t="s">
        <v>26</v>
      </c>
      <c r="B11360" t="s">
        <v>40</v>
      </c>
      <c r="C11360" t="s">
        <v>24</v>
      </c>
      <c r="D11360" s="4">
        <v>43790</v>
      </c>
      <c r="E11360">
        <v>6</v>
      </c>
      <c r="F11360">
        <v>82</v>
      </c>
    </row>
    <row r="11361" spans="1:6" x14ac:dyDescent="0.3">
      <c r="A11361" t="s">
        <v>26</v>
      </c>
      <c r="B11361" t="s">
        <v>43</v>
      </c>
      <c r="C11361" t="s">
        <v>24</v>
      </c>
      <c r="D11361" s="4">
        <v>43790</v>
      </c>
      <c r="E11361">
        <v>8</v>
      </c>
      <c r="F11361">
        <v>82</v>
      </c>
    </row>
    <row r="11362" spans="1:6" x14ac:dyDescent="0.3">
      <c r="A11362" t="s">
        <v>42</v>
      </c>
      <c r="B11362" t="s">
        <v>7</v>
      </c>
      <c r="C11362" t="s">
        <v>24</v>
      </c>
      <c r="D11362" s="4">
        <v>43790</v>
      </c>
      <c r="E11362">
        <v>3</v>
      </c>
      <c r="F11362">
        <v>82</v>
      </c>
    </row>
    <row r="11363" spans="1:6" x14ac:dyDescent="0.3">
      <c r="A11363" t="s">
        <v>42</v>
      </c>
      <c r="B11363" t="s">
        <v>40</v>
      </c>
      <c r="C11363" t="s">
        <v>22</v>
      </c>
      <c r="D11363" s="4">
        <v>43790</v>
      </c>
      <c r="E11363">
        <v>4</v>
      </c>
      <c r="F11363">
        <v>82</v>
      </c>
    </row>
    <row r="11364" spans="1:6" x14ac:dyDescent="0.3">
      <c r="A11364" t="s">
        <v>42</v>
      </c>
      <c r="B11364" t="s">
        <v>5</v>
      </c>
      <c r="C11364" t="s">
        <v>24</v>
      </c>
      <c r="D11364" s="4">
        <v>43790</v>
      </c>
      <c r="E11364">
        <v>4</v>
      </c>
      <c r="F11364">
        <v>82</v>
      </c>
    </row>
    <row r="11365" spans="1:6" x14ac:dyDescent="0.3">
      <c r="A11365" t="s">
        <v>42</v>
      </c>
      <c r="B11365" t="s">
        <v>7</v>
      </c>
      <c r="C11365" t="s">
        <v>20</v>
      </c>
      <c r="D11365" s="4">
        <v>43790</v>
      </c>
      <c r="E11365">
        <v>4</v>
      </c>
      <c r="F11365">
        <v>82</v>
      </c>
    </row>
    <row r="11366" spans="1:6" x14ac:dyDescent="0.3">
      <c r="A11366" t="s">
        <v>42</v>
      </c>
      <c r="B11366" t="s">
        <v>45</v>
      </c>
      <c r="C11366" t="s">
        <v>20</v>
      </c>
      <c r="D11366" s="4">
        <v>43790</v>
      </c>
      <c r="E11366">
        <v>4</v>
      </c>
      <c r="F11366">
        <v>82</v>
      </c>
    </row>
    <row r="11367" spans="1:6" x14ac:dyDescent="0.3">
      <c r="A11367" t="s">
        <v>42</v>
      </c>
      <c r="B11367" t="s">
        <v>36</v>
      </c>
      <c r="C11367" t="s">
        <v>20</v>
      </c>
      <c r="D11367" s="4">
        <v>43790</v>
      </c>
      <c r="E11367">
        <v>4</v>
      </c>
      <c r="F11367">
        <v>82</v>
      </c>
    </row>
    <row r="11368" spans="1:6" x14ac:dyDescent="0.3">
      <c r="A11368" t="s">
        <v>42</v>
      </c>
      <c r="B11368" t="s">
        <v>41</v>
      </c>
      <c r="C11368" t="s">
        <v>24</v>
      </c>
      <c r="D11368" s="4">
        <v>43790</v>
      </c>
      <c r="E11368">
        <v>5</v>
      </c>
      <c r="F11368">
        <v>82</v>
      </c>
    </row>
    <row r="11369" spans="1:6" x14ac:dyDescent="0.3">
      <c r="A11369" t="s">
        <v>42</v>
      </c>
      <c r="B11369" t="s">
        <v>4</v>
      </c>
      <c r="C11369" t="s">
        <v>24</v>
      </c>
      <c r="D11369" s="4">
        <v>43790</v>
      </c>
      <c r="E11369">
        <v>5</v>
      </c>
      <c r="F11369">
        <v>82</v>
      </c>
    </row>
    <row r="11370" spans="1:6" x14ac:dyDescent="0.3">
      <c r="A11370" t="s">
        <v>42</v>
      </c>
      <c r="B11370" t="s">
        <v>37</v>
      </c>
      <c r="C11370" t="s">
        <v>20</v>
      </c>
      <c r="D11370" s="4">
        <v>43790</v>
      </c>
      <c r="E11370">
        <v>5</v>
      </c>
      <c r="F11370">
        <v>82</v>
      </c>
    </row>
    <row r="11371" spans="1:6" x14ac:dyDescent="0.3">
      <c r="A11371" t="s">
        <v>42</v>
      </c>
      <c r="B11371" t="s">
        <v>44</v>
      </c>
      <c r="C11371" t="s">
        <v>20</v>
      </c>
      <c r="D11371" s="4">
        <v>43790</v>
      </c>
      <c r="E11371">
        <v>6</v>
      </c>
      <c r="F11371">
        <v>82</v>
      </c>
    </row>
    <row r="11372" spans="1:6" x14ac:dyDescent="0.3">
      <c r="A11372" t="s">
        <v>42</v>
      </c>
      <c r="B11372" t="s">
        <v>38</v>
      </c>
      <c r="C11372" t="s">
        <v>24</v>
      </c>
      <c r="D11372" s="4">
        <v>43790</v>
      </c>
      <c r="E11372">
        <v>7</v>
      </c>
      <c r="F11372">
        <v>82</v>
      </c>
    </row>
    <row r="11373" spans="1:6" x14ac:dyDescent="0.3">
      <c r="A11373" t="s">
        <v>42</v>
      </c>
      <c r="B11373" t="s">
        <v>41</v>
      </c>
      <c r="C11373" t="s">
        <v>20</v>
      </c>
      <c r="D11373" s="4">
        <v>43790</v>
      </c>
      <c r="E11373">
        <v>7</v>
      </c>
      <c r="F11373">
        <v>82</v>
      </c>
    </row>
    <row r="11374" spans="1:6" x14ac:dyDescent="0.3">
      <c r="A11374" t="s">
        <v>10</v>
      </c>
      <c r="B11374" t="s">
        <v>43</v>
      </c>
      <c r="C11374" t="s">
        <v>20</v>
      </c>
      <c r="D11374" s="4">
        <v>43790</v>
      </c>
      <c r="E11374">
        <v>3</v>
      </c>
      <c r="F11374">
        <v>82</v>
      </c>
    </row>
    <row r="11375" spans="1:6" x14ac:dyDescent="0.3">
      <c r="A11375" t="s">
        <v>10</v>
      </c>
      <c r="B11375" t="s">
        <v>28</v>
      </c>
      <c r="C11375" t="s">
        <v>24</v>
      </c>
      <c r="D11375" s="4">
        <v>43790</v>
      </c>
      <c r="E11375">
        <v>4</v>
      </c>
      <c r="F11375">
        <v>82</v>
      </c>
    </row>
    <row r="11376" spans="1:6" x14ac:dyDescent="0.3">
      <c r="A11376" t="s">
        <v>10</v>
      </c>
      <c r="B11376" t="s">
        <v>9</v>
      </c>
      <c r="C11376" t="s">
        <v>22</v>
      </c>
      <c r="D11376" s="4">
        <v>43790</v>
      </c>
      <c r="E11376">
        <v>5</v>
      </c>
      <c r="F11376">
        <v>82</v>
      </c>
    </row>
    <row r="11377" spans="1:6" x14ac:dyDescent="0.3">
      <c r="A11377" t="s">
        <v>10</v>
      </c>
      <c r="B11377" t="s">
        <v>45</v>
      </c>
      <c r="C11377" t="s">
        <v>24</v>
      </c>
      <c r="D11377" s="4">
        <v>43790</v>
      </c>
      <c r="E11377">
        <v>6</v>
      </c>
      <c r="F11377">
        <v>82</v>
      </c>
    </row>
    <row r="11378" spans="1:6" x14ac:dyDescent="0.3">
      <c r="A11378" t="s">
        <v>10</v>
      </c>
      <c r="B11378" t="s">
        <v>37</v>
      </c>
      <c r="C11378" t="s">
        <v>20</v>
      </c>
      <c r="D11378" s="4">
        <v>43790</v>
      </c>
      <c r="E11378">
        <v>6</v>
      </c>
      <c r="F11378">
        <v>82</v>
      </c>
    </row>
    <row r="11379" spans="1:6" x14ac:dyDescent="0.3">
      <c r="A11379" t="s">
        <v>10</v>
      </c>
      <c r="B11379" t="s">
        <v>6</v>
      </c>
      <c r="C11379" t="s">
        <v>20</v>
      </c>
      <c r="D11379" s="4">
        <v>43790</v>
      </c>
      <c r="E11379">
        <v>6</v>
      </c>
      <c r="F11379">
        <v>82</v>
      </c>
    </row>
    <row r="11380" spans="1:6" x14ac:dyDescent="0.3">
      <c r="A11380" t="s">
        <v>10</v>
      </c>
      <c r="B11380" t="s">
        <v>9</v>
      </c>
      <c r="C11380" t="s">
        <v>20</v>
      </c>
      <c r="D11380" s="4">
        <v>43790</v>
      </c>
      <c r="E11380">
        <v>7</v>
      </c>
      <c r="F11380">
        <v>82</v>
      </c>
    </row>
    <row r="11381" spans="1:6" x14ac:dyDescent="0.3">
      <c r="A11381" t="s">
        <v>10</v>
      </c>
      <c r="B11381" t="s">
        <v>40</v>
      </c>
      <c r="C11381" t="s">
        <v>20</v>
      </c>
      <c r="D11381" s="4">
        <v>43790</v>
      </c>
      <c r="E11381">
        <v>7</v>
      </c>
      <c r="F11381">
        <v>82</v>
      </c>
    </row>
    <row r="11382" spans="1:6" x14ac:dyDescent="0.3">
      <c r="A11382" t="s">
        <v>10</v>
      </c>
      <c r="B11382" t="s">
        <v>29</v>
      </c>
      <c r="C11382" t="s">
        <v>20</v>
      </c>
      <c r="D11382" s="4">
        <v>43790</v>
      </c>
      <c r="E11382">
        <v>8</v>
      </c>
      <c r="F11382">
        <v>82</v>
      </c>
    </row>
    <row r="11383" spans="1:6" x14ac:dyDescent="0.3">
      <c r="A11383" t="s">
        <v>11</v>
      </c>
      <c r="B11383" t="s">
        <v>45</v>
      </c>
      <c r="C11383" t="s">
        <v>22</v>
      </c>
      <c r="D11383" s="4">
        <v>43790</v>
      </c>
      <c r="E11383">
        <v>4</v>
      </c>
      <c r="F11383">
        <v>82</v>
      </c>
    </row>
    <row r="11384" spans="1:6" x14ac:dyDescent="0.3">
      <c r="A11384" t="s">
        <v>11</v>
      </c>
      <c r="B11384" t="s">
        <v>30</v>
      </c>
      <c r="C11384" t="s">
        <v>20</v>
      </c>
      <c r="D11384" s="4">
        <v>43790</v>
      </c>
      <c r="E11384">
        <v>4</v>
      </c>
      <c r="F11384">
        <v>82</v>
      </c>
    </row>
    <row r="11385" spans="1:6" x14ac:dyDescent="0.3">
      <c r="A11385" t="s">
        <v>11</v>
      </c>
      <c r="B11385" t="s">
        <v>45</v>
      </c>
      <c r="C11385" t="s">
        <v>20</v>
      </c>
      <c r="D11385" s="4">
        <v>43790</v>
      </c>
      <c r="E11385">
        <v>4</v>
      </c>
      <c r="F11385">
        <v>82</v>
      </c>
    </row>
    <row r="11386" spans="1:6" x14ac:dyDescent="0.3">
      <c r="A11386" t="s">
        <v>11</v>
      </c>
      <c r="B11386" t="s">
        <v>40</v>
      </c>
      <c r="C11386" t="s">
        <v>22</v>
      </c>
      <c r="D11386" s="4">
        <v>43790</v>
      </c>
      <c r="E11386">
        <v>6</v>
      </c>
      <c r="F11386">
        <v>82</v>
      </c>
    </row>
    <row r="11387" spans="1:6" x14ac:dyDescent="0.3">
      <c r="A11387" t="s">
        <v>11</v>
      </c>
      <c r="B11387" t="s">
        <v>44</v>
      </c>
      <c r="C11387" t="s">
        <v>24</v>
      </c>
      <c r="D11387" s="4">
        <v>43790</v>
      </c>
      <c r="E11387">
        <v>6</v>
      </c>
      <c r="F11387">
        <v>82</v>
      </c>
    </row>
    <row r="11388" spans="1:6" x14ac:dyDescent="0.3">
      <c r="A11388" t="s">
        <v>11</v>
      </c>
      <c r="B11388" t="s">
        <v>7</v>
      </c>
      <c r="C11388" t="s">
        <v>24</v>
      </c>
      <c r="D11388" s="4">
        <v>43790</v>
      </c>
      <c r="E11388">
        <v>7</v>
      </c>
      <c r="F11388">
        <v>82</v>
      </c>
    </row>
    <row r="11389" spans="1:6" x14ac:dyDescent="0.3">
      <c r="A11389" t="s">
        <v>11</v>
      </c>
      <c r="B11389" t="s">
        <v>4</v>
      </c>
      <c r="C11389" t="s">
        <v>20</v>
      </c>
      <c r="D11389" s="4">
        <v>43790</v>
      </c>
      <c r="E11389">
        <v>7</v>
      </c>
      <c r="F11389">
        <v>82</v>
      </c>
    </row>
    <row r="11390" spans="1:6" x14ac:dyDescent="0.3">
      <c r="A11390" t="s">
        <v>12</v>
      </c>
      <c r="B11390" t="s">
        <v>39</v>
      </c>
      <c r="C11390" t="s">
        <v>20</v>
      </c>
      <c r="D11390" s="4">
        <v>43790</v>
      </c>
      <c r="E11390">
        <v>3</v>
      </c>
      <c r="F11390">
        <v>82</v>
      </c>
    </row>
    <row r="11391" spans="1:6" x14ac:dyDescent="0.3">
      <c r="A11391" t="s">
        <v>12</v>
      </c>
      <c r="B11391" t="s">
        <v>4</v>
      </c>
      <c r="C11391" t="s">
        <v>20</v>
      </c>
      <c r="D11391" s="4">
        <v>43790</v>
      </c>
      <c r="E11391">
        <v>3</v>
      </c>
      <c r="F11391">
        <v>82</v>
      </c>
    </row>
    <row r="11392" spans="1:6" x14ac:dyDescent="0.3">
      <c r="A11392" t="s">
        <v>12</v>
      </c>
      <c r="B11392" t="s">
        <v>45</v>
      </c>
      <c r="C11392" t="s">
        <v>22</v>
      </c>
      <c r="D11392" s="4">
        <v>43790</v>
      </c>
      <c r="E11392">
        <v>4</v>
      </c>
      <c r="F11392">
        <v>82</v>
      </c>
    </row>
    <row r="11393" spans="1:6" x14ac:dyDescent="0.3">
      <c r="A11393" t="s">
        <v>12</v>
      </c>
      <c r="B11393" t="s">
        <v>46</v>
      </c>
      <c r="C11393" t="s">
        <v>22</v>
      </c>
      <c r="D11393" s="4">
        <v>43790</v>
      </c>
      <c r="E11393">
        <v>4</v>
      </c>
      <c r="F11393">
        <v>82</v>
      </c>
    </row>
    <row r="11394" spans="1:6" x14ac:dyDescent="0.3">
      <c r="A11394" t="s">
        <v>26</v>
      </c>
      <c r="B11394" t="s">
        <v>43</v>
      </c>
      <c r="C11394" t="s">
        <v>20</v>
      </c>
      <c r="D11394" s="4">
        <v>43791</v>
      </c>
      <c r="E11394">
        <v>3</v>
      </c>
      <c r="F11394">
        <v>82</v>
      </c>
    </row>
    <row r="11395" spans="1:6" x14ac:dyDescent="0.3">
      <c r="A11395" t="s">
        <v>26</v>
      </c>
      <c r="B11395" t="s">
        <v>7</v>
      </c>
      <c r="C11395" t="s">
        <v>22</v>
      </c>
      <c r="D11395" s="4">
        <v>43791</v>
      </c>
      <c r="E11395">
        <v>4</v>
      </c>
      <c r="F11395">
        <v>82</v>
      </c>
    </row>
    <row r="11396" spans="1:6" x14ac:dyDescent="0.3">
      <c r="A11396" t="s">
        <v>26</v>
      </c>
      <c r="B11396" t="s">
        <v>28</v>
      </c>
      <c r="C11396" t="s">
        <v>22</v>
      </c>
      <c r="D11396" s="4">
        <v>43791</v>
      </c>
      <c r="E11396">
        <v>4</v>
      </c>
      <c r="F11396">
        <v>82</v>
      </c>
    </row>
    <row r="11397" spans="1:6" x14ac:dyDescent="0.3">
      <c r="A11397" t="s">
        <v>26</v>
      </c>
      <c r="B11397" t="s">
        <v>46</v>
      </c>
      <c r="C11397" t="s">
        <v>22</v>
      </c>
      <c r="D11397" s="4">
        <v>43791</v>
      </c>
      <c r="E11397">
        <v>4</v>
      </c>
      <c r="F11397">
        <v>82</v>
      </c>
    </row>
    <row r="11398" spans="1:6" x14ac:dyDescent="0.3">
      <c r="A11398" t="s">
        <v>26</v>
      </c>
      <c r="B11398" t="s">
        <v>7</v>
      </c>
      <c r="C11398" t="s">
        <v>20</v>
      </c>
      <c r="D11398" s="4">
        <v>43791</v>
      </c>
      <c r="E11398">
        <v>4</v>
      </c>
      <c r="F11398">
        <v>82</v>
      </c>
    </row>
    <row r="11399" spans="1:6" x14ac:dyDescent="0.3">
      <c r="A11399" t="s">
        <v>26</v>
      </c>
      <c r="B11399" t="s">
        <v>36</v>
      </c>
      <c r="C11399" t="s">
        <v>22</v>
      </c>
      <c r="D11399" s="4">
        <v>43791</v>
      </c>
      <c r="E11399">
        <v>5</v>
      </c>
      <c r="F11399">
        <v>82</v>
      </c>
    </row>
    <row r="11400" spans="1:6" x14ac:dyDescent="0.3">
      <c r="A11400" t="s">
        <v>26</v>
      </c>
      <c r="B11400" t="s">
        <v>38</v>
      </c>
      <c r="C11400" t="s">
        <v>20</v>
      </c>
      <c r="D11400" s="4">
        <v>43791</v>
      </c>
      <c r="E11400">
        <v>5</v>
      </c>
      <c r="F11400">
        <v>82</v>
      </c>
    </row>
    <row r="11401" spans="1:6" x14ac:dyDescent="0.3">
      <c r="A11401" t="s">
        <v>26</v>
      </c>
      <c r="B11401" t="s">
        <v>45</v>
      </c>
      <c r="C11401" t="s">
        <v>22</v>
      </c>
      <c r="D11401" s="4">
        <v>43791</v>
      </c>
      <c r="E11401">
        <v>6</v>
      </c>
      <c r="F11401">
        <v>82</v>
      </c>
    </row>
    <row r="11402" spans="1:6" x14ac:dyDescent="0.3">
      <c r="A11402" t="s">
        <v>26</v>
      </c>
      <c r="B11402" t="s">
        <v>38</v>
      </c>
      <c r="C11402" t="s">
        <v>24</v>
      </c>
      <c r="D11402" s="4">
        <v>43791</v>
      </c>
      <c r="E11402">
        <v>6</v>
      </c>
      <c r="F11402">
        <v>82</v>
      </c>
    </row>
    <row r="11403" spans="1:6" x14ac:dyDescent="0.3">
      <c r="A11403" t="s">
        <v>26</v>
      </c>
      <c r="B11403" t="s">
        <v>5</v>
      </c>
      <c r="C11403" t="s">
        <v>22</v>
      </c>
      <c r="D11403" s="4">
        <v>43791</v>
      </c>
      <c r="E11403">
        <v>7</v>
      </c>
      <c r="F11403">
        <v>82</v>
      </c>
    </row>
    <row r="11404" spans="1:6" x14ac:dyDescent="0.3">
      <c r="A11404" t="s">
        <v>42</v>
      </c>
      <c r="B11404" t="s">
        <v>7</v>
      </c>
      <c r="C11404" t="s">
        <v>20</v>
      </c>
      <c r="D11404" s="4">
        <v>43791</v>
      </c>
      <c r="E11404">
        <v>3</v>
      </c>
      <c r="F11404">
        <v>82</v>
      </c>
    </row>
    <row r="11405" spans="1:6" x14ac:dyDescent="0.3">
      <c r="A11405" t="s">
        <v>42</v>
      </c>
      <c r="B11405" t="s">
        <v>44</v>
      </c>
      <c r="C11405" t="s">
        <v>20</v>
      </c>
      <c r="D11405" s="4">
        <v>43791</v>
      </c>
      <c r="E11405">
        <v>3</v>
      </c>
      <c r="F11405">
        <v>82</v>
      </c>
    </row>
    <row r="11406" spans="1:6" x14ac:dyDescent="0.3">
      <c r="A11406" t="s">
        <v>42</v>
      </c>
      <c r="B11406" t="s">
        <v>9</v>
      </c>
      <c r="C11406" t="s">
        <v>22</v>
      </c>
      <c r="D11406" s="4">
        <v>43791</v>
      </c>
      <c r="E11406">
        <v>5</v>
      </c>
      <c r="F11406">
        <v>82</v>
      </c>
    </row>
    <row r="11407" spans="1:6" x14ac:dyDescent="0.3">
      <c r="A11407" t="s">
        <v>42</v>
      </c>
      <c r="B11407" t="s">
        <v>41</v>
      </c>
      <c r="C11407" t="s">
        <v>20</v>
      </c>
      <c r="D11407" s="4">
        <v>43791</v>
      </c>
      <c r="E11407">
        <v>5</v>
      </c>
      <c r="F11407">
        <v>82</v>
      </c>
    </row>
    <row r="11408" spans="1:6" x14ac:dyDescent="0.3">
      <c r="A11408" t="s">
        <v>42</v>
      </c>
      <c r="B11408" t="s">
        <v>41</v>
      </c>
      <c r="C11408" t="s">
        <v>24</v>
      </c>
      <c r="D11408" s="4">
        <v>43791</v>
      </c>
      <c r="E11408">
        <v>6</v>
      </c>
      <c r="F11408">
        <v>82</v>
      </c>
    </row>
    <row r="11409" spans="1:6" x14ac:dyDescent="0.3">
      <c r="A11409" t="s">
        <v>42</v>
      </c>
      <c r="B11409" t="s">
        <v>9</v>
      </c>
      <c r="C11409" t="s">
        <v>20</v>
      </c>
      <c r="D11409" s="4">
        <v>43791</v>
      </c>
      <c r="E11409">
        <v>6</v>
      </c>
      <c r="F11409">
        <v>82</v>
      </c>
    </row>
    <row r="11410" spans="1:6" x14ac:dyDescent="0.3">
      <c r="A11410" t="s">
        <v>42</v>
      </c>
      <c r="B11410" t="s">
        <v>5</v>
      </c>
      <c r="C11410" t="s">
        <v>22</v>
      </c>
      <c r="D11410" s="4">
        <v>43791</v>
      </c>
      <c r="E11410">
        <v>7</v>
      </c>
      <c r="F11410">
        <v>82</v>
      </c>
    </row>
    <row r="11411" spans="1:6" x14ac:dyDescent="0.3">
      <c r="A11411" t="s">
        <v>10</v>
      </c>
      <c r="B11411" t="s">
        <v>43</v>
      </c>
      <c r="C11411" t="s">
        <v>22</v>
      </c>
      <c r="D11411" s="4">
        <v>43791</v>
      </c>
      <c r="E11411">
        <v>3</v>
      </c>
      <c r="F11411">
        <v>82</v>
      </c>
    </row>
    <row r="11412" spans="1:6" x14ac:dyDescent="0.3">
      <c r="A11412" t="s">
        <v>10</v>
      </c>
      <c r="B11412" t="s">
        <v>36</v>
      </c>
      <c r="C11412" t="s">
        <v>22</v>
      </c>
      <c r="D11412" s="4">
        <v>43791</v>
      </c>
      <c r="E11412">
        <v>3</v>
      </c>
      <c r="F11412">
        <v>82</v>
      </c>
    </row>
    <row r="11413" spans="1:6" x14ac:dyDescent="0.3">
      <c r="A11413" t="s">
        <v>10</v>
      </c>
      <c r="B11413" t="s">
        <v>30</v>
      </c>
      <c r="C11413" t="s">
        <v>22</v>
      </c>
      <c r="D11413" s="4">
        <v>43791</v>
      </c>
      <c r="E11413">
        <v>4</v>
      </c>
      <c r="F11413">
        <v>82</v>
      </c>
    </row>
    <row r="11414" spans="1:6" x14ac:dyDescent="0.3">
      <c r="A11414" t="s">
        <v>10</v>
      </c>
      <c r="B11414" t="s">
        <v>43</v>
      </c>
      <c r="C11414" t="s">
        <v>24</v>
      </c>
      <c r="D11414" s="4">
        <v>43791</v>
      </c>
      <c r="E11414">
        <v>4</v>
      </c>
      <c r="F11414">
        <v>82</v>
      </c>
    </row>
    <row r="11415" spans="1:6" x14ac:dyDescent="0.3">
      <c r="A11415" t="s">
        <v>10</v>
      </c>
      <c r="B11415" t="s">
        <v>4</v>
      </c>
      <c r="C11415" t="s">
        <v>20</v>
      </c>
      <c r="D11415" s="4">
        <v>43791</v>
      </c>
      <c r="E11415">
        <v>4</v>
      </c>
      <c r="F11415">
        <v>82</v>
      </c>
    </row>
    <row r="11416" spans="1:6" x14ac:dyDescent="0.3">
      <c r="A11416" t="s">
        <v>10</v>
      </c>
      <c r="B11416" t="s">
        <v>44</v>
      </c>
      <c r="C11416" t="s">
        <v>22</v>
      </c>
      <c r="D11416" s="4">
        <v>43791</v>
      </c>
      <c r="E11416">
        <v>6</v>
      </c>
      <c r="F11416">
        <v>82</v>
      </c>
    </row>
    <row r="11417" spans="1:6" x14ac:dyDescent="0.3">
      <c r="A11417" t="s">
        <v>10</v>
      </c>
      <c r="B11417" t="s">
        <v>40</v>
      </c>
      <c r="C11417" t="s">
        <v>20</v>
      </c>
      <c r="D11417" s="4">
        <v>43791</v>
      </c>
      <c r="E11417">
        <v>6</v>
      </c>
      <c r="F11417">
        <v>82</v>
      </c>
    </row>
    <row r="11418" spans="1:6" x14ac:dyDescent="0.3">
      <c r="A11418" t="s">
        <v>10</v>
      </c>
      <c r="B11418" t="s">
        <v>46</v>
      </c>
      <c r="C11418" t="s">
        <v>24</v>
      </c>
      <c r="D11418" s="4">
        <v>43791</v>
      </c>
      <c r="E11418">
        <v>7</v>
      </c>
      <c r="F11418">
        <v>82</v>
      </c>
    </row>
    <row r="11419" spans="1:6" x14ac:dyDescent="0.3">
      <c r="A11419" t="s">
        <v>10</v>
      </c>
      <c r="B11419" t="s">
        <v>40</v>
      </c>
      <c r="C11419" t="s">
        <v>24</v>
      </c>
      <c r="D11419" s="4">
        <v>43791</v>
      </c>
      <c r="E11419">
        <v>7</v>
      </c>
      <c r="F11419">
        <v>82</v>
      </c>
    </row>
    <row r="11420" spans="1:6" x14ac:dyDescent="0.3">
      <c r="A11420" t="s">
        <v>10</v>
      </c>
      <c r="B11420" t="s">
        <v>5</v>
      </c>
      <c r="C11420" t="s">
        <v>20</v>
      </c>
      <c r="D11420" s="4">
        <v>43791</v>
      </c>
      <c r="E11420">
        <v>7</v>
      </c>
      <c r="F11420">
        <v>82</v>
      </c>
    </row>
    <row r="11421" spans="1:6" x14ac:dyDescent="0.3">
      <c r="A11421" t="s">
        <v>10</v>
      </c>
      <c r="B11421" t="s">
        <v>41</v>
      </c>
      <c r="C11421" t="s">
        <v>24</v>
      </c>
      <c r="D11421" s="4">
        <v>43791</v>
      </c>
      <c r="E11421">
        <v>8</v>
      </c>
      <c r="F11421">
        <v>82</v>
      </c>
    </row>
    <row r="11422" spans="1:6" x14ac:dyDescent="0.3">
      <c r="A11422" t="s">
        <v>11</v>
      </c>
      <c r="B11422" t="s">
        <v>39</v>
      </c>
      <c r="C11422" t="s">
        <v>22</v>
      </c>
      <c r="D11422" s="4">
        <v>43791</v>
      </c>
      <c r="E11422">
        <v>4</v>
      </c>
      <c r="F11422">
        <v>82</v>
      </c>
    </row>
    <row r="11423" spans="1:6" x14ac:dyDescent="0.3">
      <c r="A11423" t="s">
        <v>11</v>
      </c>
      <c r="B11423" t="s">
        <v>4</v>
      </c>
      <c r="C11423" t="s">
        <v>24</v>
      </c>
      <c r="D11423" s="4">
        <v>43791</v>
      </c>
      <c r="E11423">
        <v>4</v>
      </c>
      <c r="F11423">
        <v>82</v>
      </c>
    </row>
    <row r="11424" spans="1:6" x14ac:dyDescent="0.3">
      <c r="A11424" t="s">
        <v>11</v>
      </c>
      <c r="B11424" t="s">
        <v>5</v>
      </c>
      <c r="C11424" t="s">
        <v>20</v>
      </c>
      <c r="D11424" s="4">
        <v>43791</v>
      </c>
      <c r="E11424">
        <v>4</v>
      </c>
      <c r="F11424">
        <v>82</v>
      </c>
    </row>
    <row r="11425" spans="1:6" x14ac:dyDescent="0.3">
      <c r="A11425" t="s">
        <v>11</v>
      </c>
      <c r="B11425" t="s">
        <v>7</v>
      </c>
      <c r="C11425" t="s">
        <v>22</v>
      </c>
      <c r="D11425" s="4">
        <v>43791</v>
      </c>
      <c r="E11425">
        <v>5</v>
      </c>
      <c r="F11425">
        <v>82</v>
      </c>
    </row>
    <row r="11426" spans="1:6" x14ac:dyDescent="0.3">
      <c r="A11426" t="s">
        <v>11</v>
      </c>
      <c r="B11426" t="s">
        <v>46</v>
      </c>
      <c r="C11426" t="s">
        <v>22</v>
      </c>
      <c r="D11426" s="4">
        <v>43791</v>
      </c>
      <c r="E11426">
        <v>5</v>
      </c>
      <c r="F11426">
        <v>82</v>
      </c>
    </row>
    <row r="11427" spans="1:6" x14ac:dyDescent="0.3">
      <c r="A11427" t="s">
        <v>11</v>
      </c>
      <c r="B11427" t="s">
        <v>41</v>
      </c>
      <c r="C11427" t="s">
        <v>22</v>
      </c>
      <c r="D11427" s="4">
        <v>43791</v>
      </c>
      <c r="E11427">
        <v>5</v>
      </c>
      <c r="F11427">
        <v>82</v>
      </c>
    </row>
    <row r="11428" spans="1:6" x14ac:dyDescent="0.3">
      <c r="A11428" t="s">
        <v>11</v>
      </c>
      <c r="B11428" t="s">
        <v>9</v>
      </c>
      <c r="C11428" t="s">
        <v>20</v>
      </c>
      <c r="D11428" s="4">
        <v>43791</v>
      </c>
      <c r="E11428">
        <v>5</v>
      </c>
      <c r="F11428">
        <v>82</v>
      </c>
    </row>
    <row r="11429" spans="1:6" x14ac:dyDescent="0.3">
      <c r="A11429" t="s">
        <v>11</v>
      </c>
      <c r="B11429" t="s">
        <v>41</v>
      </c>
      <c r="C11429" t="s">
        <v>20</v>
      </c>
      <c r="D11429" s="4">
        <v>43791</v>
      </c>
      <c r="E11429">
        <v>5</v>
      </c>
      <c r="F11429">
        <v>82</v>
      </c>
    </row>
    <row r="11430" spans="1:6" x14ac:dyDescent="0.3">
      <c r="A11430" t="s">
        <v>11</v>
      </c>
      <c r="B11430" t="s">
        <v>37</v>
      </c>
      <c r="C11430" t="s">
        <v>24</v>
      </c>
      <c r="D11430" s="4">
        <v>43791</v>
      </c>
      <c r="E11430">
        <v>6</v>
      </c>
      <c r="F11430">
        <v>82</v>
      </c>
    </row>
    <row r="11431" spans="1:6" x14ac:dyDescent="0.3">
      <c r="A11431" t="s">
        <v>11</v>
      </c>
      <c r="B11431" t="s">
        <v>38</v>
      </c>
      <c r="C11431" t="s">
        <v>24</v>
      </c>
      <c r="D11431" s="4">
        <v>43791</v>
      </c>
      <c r="E11431">
        <v>6</v>
      </c>
      <c r="F11431">
        <v>82</v>
      </c>
    </row>
    <row r="11432" spans="1:6" x14ac:dyDescent="0.3">
      <c r="A11432" t="s">
        <v>11</v>
      </c>
      <c r="B11432" t="s">
        <v>46</v>
      </c>
      <c r="C11432" t="s">
        <v>24</v>
      </c>
      <c r="D11432" s="4">
        <v>43791</v>
      </c>
      <c r="E11432">
        <v>6</v>
      </c>
      <c r="F11432">
        <v>82</v>
      </c>
    </row>
    <row r="11433" spans="1:6" x14ac:dyDescent="0.3">
      <c r="A11433" t="s">
        <v>11</v>
      </c>
      <c r="B11433" t="s">
        <v>40</v>
      </c>
      <c r="C11433" t="s">
        <v>24</v>
      </c>
      <c r="D11433" s="4">
        <v>43791</v>
      </c>
      <c r="E11433">
        <v>6</v>
      </c>
      <c r="F11433">
        <v>82</v>
      </c>
    </row>
    <row r="11434" spans="1:6" x14ac:dyDescent="0.3">
      <c r="A11434" t="s">
        <v>11</v>
      </c>
      <c r="B11434" t="s">
        <v>30</v>
      </c>
      <c r="C11434" t="s">
        <v>20</v>
      </c>
      <c r="D11434" s="4">
        <v>43791</v>
      </c>
      <c r="E11434">
        <v>7</v>
      </c>
      <c r="F11434">
        <v>82</v>
      </c>
    </row>
    <row r="11435" spans="1:6" x14ac:dyDescent="0.3">
      <c r="A11435" t="s">
        <v>11</v>
      </c>
      <c r="B11435" t="s">
        <v>39</v>
      </c>
      <c r="C11435" t="s">
        <v>24</v>
      </c>
      <c r="D11435" s="4">
        <v>43791</v>
      </c>
      <c r="E11435">
        <v>8</v>
      </c>
      <c r="F11435">
        <v>82</v>
      </c>
    </row>
    <row r="11436" spans="1:6" x14ac:dyDescent="0.3">
      <c r="A11436" t="s">
        <v>12</v>
      </c>
      <c r="B11436" t="s">
        <v>40</v>
      </c>
      <c r="C11436" t="s">
        <v>24</v>
      </c>
      <c r="D11436" s="4">
        <v>43791</v>
      </c>
      <c r="E11436">
        <v>4</v>
      </c>
      <c r="F11436">
        <v>82</v>
      </c>
    </row>
    <row r="11437" spans="1:6" x14ac:dyDescent="0.3">
      <c r="A11437" t="s">
        <v>12</v>
      </c>
      <c r="B11437" t="s">
        <v>43</v>
      </c>
      <c r="C11437" t="s">
        <v>20</v>
      </c>
      <c r="D11437" s="4">
        <v>43791</v>
      </c>
      <c r="E11437">
        <v>4</v>
      </c>
      <c r="F11437">
        <v>82</v>
      </c>
    </row>
    <row r="11438" spans="1:6" x14ac:dyDescent="0.3">
      <c r="A11438" t="s">
        <v>12</v>
      </c>
      <c r="B11438" t="s">
        <v>7</v>
      </c>
      <c r="C11438" t="s">
        <v>20</v>
      </c>
      <c r="D11438" s="4">
        <v>43791</v>
      </c>
      <c r="E11438">
        <v>5</v>
      </c>
      <c r="F11438">
        <v>82</v>
      </c>
    </row>
    <row r="11439" spans="1:6" x14ac:dyDescent="0.3">
      <c r="A11439" t="s">
        <v>12</v>
      </c>
      <c r="B11439" t="s">
        <v>30</v>
      </c>
      <c r="C11439" t="s">
        <v>20</v>
      </c>
      <c r="D11439" s="4">
        <v>43791</v>
      </c>
      <c r="E11439">
        <v>6</v>
      </c>
      <c r="F11439">
        <v>82</v>
      </c>
    </row>
    <row r="11440" spans="1:6" x14ac:dyDescent="0.3">
      <c r="A11440" t="s">
        <v>26</v>
      </c>
      <c r="B11440" t="s">
        <v>45</v>
      </c>
      <c r="C11440" t="s">
        <v>23</v>
      </c>
      <c r="D11440" s="4">
        <v>43794</v>
      </c>
      <c r="E11440">
        <v>3</v>
      </c>
      <c r="F11440">
        <v>83</v>
      </c>
    </row>
    <row r="11441" spans="1:6" x14ac:dyDescent="0.3">
      <c r="A11441" t="s">
        <v>26</v>
      </c>
      <c r="B11441" t="s">
        <v>30</v>
      </c>
      <c r="C11441" t="s">
        <v>22</v>
      </c>
      <c r="D11441" s="4">
        <v>43794</v>
      </c>
      <c r="E11441">
        <v>3</v>
      </c>
      <c r="F11441">
        <v>83</v>
      </c>
    </row>
    <row r="11442" spans="1:6" x14ac:dyDescent="0.3">
      <c r="A11442" t="s">
        <v>26</v>
      </c>
      <c r="B11442" t="s">
        <v>4</v>
      </c>
      <c r="C11442" t="s">
        <v>22</v>
      </c>
      <c r="D11442" s="4">
        <v>43794</v>
      </c>
      <c r="E11442">
        <v>4</v>
      </c>
      <c r="F11442">
        <v>83</v>
      </c>
    </row>
    <row r="11443" spans="1:6" x14ac:dyDescent="0.3">
      <c r="A11443" t="s">
        <v>26</v>
      </c>
      <c r="B11443" t="s">
        <v>5</v>
      </c>
      <c r="C11443" t="s">
        <v>20</v>
      </c>
      <c r="D11443" s="4">
        <v>43794</v>
      </c>
      <c r="E11443">
        <v>4</v>
      </c>
      <c r="F11443">
        <v>83</v>
      </c>
    </row>
    <row r="11444" spans="1:6" x14ac:dyDescent="0.3">
      <c r="A11444" t="s">
        <v>26</v>
      </c>
      <c r="B11444" t="s">
        <v>45</v>
      </c>
      <c r="C11444" t="s">
        <v>20</v>
      </c>
      <c r="D11444" s="4">
        <v>43794</v>
      </c>
      <c r="E11444">
        <v>5</v>
      </c>
      <c r="F11444">
        <v>83</v>
      </c>
    </row>
    <row r="11445" spans="1:6" x14ac:dyDescent="0.3">
      <c r="A11445" t="s">
        <v>26</v>
      </c>
      <c r="B11445" t="s">
        <v>40</v>
      </c>
      <c r="C11445" t="s">
        <v>23</v>
      </c>
      <c r="D11445" s="4">
        <v>43794</v>
      </c>
      <c r="E11445">
        <v>6</v>
      </c>
      <c r="F11445">
        <v>83</v>
      </c>
    </row>
    <row r="11446" spans="1:6" x14ac:dyDescent="0.3">
      <c r="A11446" t="s">
        <v>26</v>
      </c>
      <c r="B11446" t="s">
        <v>36</v>
      </c>
      <c r="C11446" t="s">
        <v>23</v>
      </c>
      <c r="D11446" s="4">
        <v>43794</v>
      </c>
      <c r="E11446">
        <v>7</v>
      </c>
      <c r="F11446">
        <v>83</v>
      </c>
    </row>
    <row r="11447" spans="1:6" x14ac:dyDescent="0.3">
      <c r="A11447" t="s">
        <v>26</v>
      </c>
      <c r="B11447" t="s">
        <v>7</v>
      </c>
      <c r="C11447" t="s">
        <v>20</v>
      </c>
      <c r="D11447" s="4">
        <v>43794</v>
      </c>
      <c r="E11447">
        <v>7</v>
      </c>
      <c r="F11447">
        <v>83</v>
      </c>
    </row>
    <row r="11448" spans="1:6" x14ac:dyDescent="0.3">
      <c r="A11448" t="s">
        <v>42</v>
      </c>
      <c r="B11448" t="s">
        <v>9</v>
      </c>
      <c r="C11448" t="s">
        <v>23</v>
      </c>
      <c r="D11448" s="4">
        <v>43794</v>
      </c>
      <c r="E11448">
        <v>3</v>
      </c>
      <c r="F11448">
        <v>83</v>
      </c>
    </row>
    <row r="11449" spans="1:6" x14ac:dyDescent="0.3">
      <c r="A11449" t="s">
        <v>42</v>
      </c>
      <c r="B11449" t="s">
        <v>7</v>
      </c>
      <c r="C11449" t="s">
        <v>20</v>
      </c>
      <c r="D11449" s="4">
        <v>43794</v>
      </c>
      <c r="E11449">
        <v>3</v>
      </c>
      <c r="F11449">
        <v>83</v>
      </c>
    </row>
    <row r="11450" spans="1:6" x14ac:dyDescent="0.3">
      <c r="A11450" t="s">
        <v>42</v>
      </c>
      <c r="B11450" t="s">
        <v>37</v>
      </c>
      <c r="C11450" t="s">
        <v>23</v>
      </c>
      <c r="D11450" s="4">
        <v>43794</v>
      </c>
      <c r="E11450">
        <v>6</v>
      </c>
      <c r="F11450">
        <v>83</v>
      </c>
    </row>
    <row r="11451" spans="1:6" x14ac:dyDescent="0.3">
      <c r="A11451" t="s">
        <v>42</v>
      </c>
      <c r="B11451" t="s">
        <v>40</v>
      </c>
      <c r="C11451" t="s">
        <v>22</v>
      </c>
      <c r="D11451" s="4">
        <v>43794</v>
      </c>
      <c r="E11451">
        <v>6</v>
      </c>
      <c r="F11451">
        <v>83</v>
      </c>
    </row>
    <row r="11452" spans="1:6" x14ac:dyDescent="0.3">
      <c r="A11452" t="s">
        <v>42</v>
      </c>
      <c r="B11452" t="s">
        <v>38</v>
      </c>
      <c r="C11452" t="s">
        <v>20</v>
      </c>
      <c r="D11452" s="4">
        <v>43794</v>
      </c>
      <c r="E11452">
        <v>6</v>
      </c>
      <c r="F11452">
        <v>83</v>
      </c>
    </row>
    <row r="11453" spans="1:6" x14ac:dyDescent="0.3">
      <c r="A11453" t="s">
        <v>42</v>
      </c>
      <c r="B11453" t="s">
        <v>46</v>
      </c>
      <c r="C11453" t="s">
        <v>20</v>
      </c>
      <c r="D11453" s="4">
        <v>43794</v>
      </c>
      <c r="E11453">
        <v>6</v>
      </c>
      <c r="F11453">
        <v>83</v>
      </c>
    </row>
    <row r="11454" spans="1:6" x14ac:dyDescent="0.3">
      <c r="A11454" t="s">
        <v>42</v>
      </c>
      <c r="B11454" t="s">
        <v>29</v>
      </c>
      <c r="C11454" t="s">
        <v>20</v>
      </c>
      <c r="D11454" s="4">
        <v>43794</v>
      </c>
      <c r="E11454">
        <v>7</v>
      </c>
      <c r="F11454">
        <v>83</v>
      </c>
    </row>
    <row r="11455" spans="1:6" x14ac:dyDescent="0.3">
      <c r="A11455" t="s">
        <v>42</v>
      </c>
      <c r="B11455" t="s">
        <v>36</v>
      </c>
      <c r="C11455" t="s">
        <v>23</v>
      </c>
      <c r="D11455" s="4">
        <v>43794</v>
      </c>
      <c r="E11455">
        <v>8</v>
      </c>
      <c r="F11455">
        <v>83</v>
      </c>
    </row>
    <row r="11456" spans="1:6" x14ac:dyDescent="0.3">
      <c r="A11456" t="s">
        <v>42</v>
      </c>
      <c r="B11456" t="s">
        <v>5</v>
      </c>
      <c r="C11456" t="s">
        <v>20</v>
      </c>
      <c r="D11456" s="4">
        <v>43794</v>
      </c>
      <c r="E11456">
        <v>8</v>
      </c>
      <c r="F11456">
        <v>83</v>
      </c>
    </row>
    <row r="11457" spans="1:6" x14ac:dyDescent="0.3">
      <c r="A11457" t="s">
        <v>10</v>
      </c>
      <c r="B11457" t="s">
        <v>4</v>
      </c>
      <c r="C11457" t="s">
        <v>23</v>
      </c>
      <c r="D11457" s="4">
        <v>43794</v>
      </c>
      <c r="E11457">
        <v>3</v>
      </c>
      <c r="F11457">
        <v>83</v>
      </c>
    </row>
    <row r="11458" spans="1:6" x14ac:dyDescent="0.3">
      <c r="A11458" t="s">
        <v>10</v>
      </c>
      <c r="B11458" t="s">
        <v>36</v>
      </c>
      <c r="C11458" t="s">
        <v>20</v>
      </c>
      <c r="D11458" s="4">
        <v>43794</v>
      </c>
      <c r="E11458">
        <v>3</v>
      </c>
      <c r="F11458">
        <v>83</v>
      </c>
    </row>
    <row r="11459" spans="1:6" x14ac:dyDescent="0.3">
      <c r="A11459" t="s">
        <v>10</v>
      </c>
      <c r="B11459" t="s">
        <v>45</v>
      </c>
      <c r="C11459" t="s">
        <v>20</v>
      </c>
      <c r="D11459" s="4">
        <v>43794</v>
      </c>
      <c r="E11459">
        <v>4</v>
      </c>
      <c r="F11459">
        <v>83</v>
      </c>
    </row>
    <row r="11460" spans="1:6" x14ac:dyDescent="0.3">
      <c r="A11460" t="s">
        <v>10</v>
      </c>
      <c r="B11460" t="s">
        <v>45</v>
      </c>
      <c r="C11460" t="s">
        <v>22</v>
      </c>
      <c r="D11460" s="4">
        <v>43794</v>
      </c>
      <c r="E11460">
        <v>5</v>
      </c>
      <c r="F11460">
        <v>83</v>
      </c>
    </row>
    <row r="11461" spans="1:6" x14ac:dyDescent="0.3">
      <c r="A11461" t="s">
        <v>10</v>
      </c>
      <c r="B11461" t="s">
        <v>38</v>
      </c>
      <c r="C11461" t="s">
        <v>20</v>
      </c>
      <c r="D11461" s="4">
        <v>43794</v>
      </c>
      <c r="E11461">
        <v>5</v>
      </c>
      <c r="F11461">
        <v>83</v>
      </c>
    </row>
    <row r="11462" spans="1:6" x14ac:dyDescent="0.3">
      <c r="A11462" t="s">
        <v>10</v>
      </c>
      <c r="B11462" t="s">
        <v>43</v>
      </c>
      <c r="C11462" t="s">
        <v>20</v>
      </c>
      <c r="D11462" s="4">
        <v>43794</v>
      </c>
      <c r="E11462">
        <v>5</v>
      </c>
      <c r="F11462">
        <v>83</v>
      </c>
    </row>
    <row r="11463" spans="1:6" x14ac:dyDescent="0.3">
      <c r="A11463" t="s">
        <v>10</v>
      </c>
      <c r="B11463" t="s">
        <v>28</v>
      </c>
      <c r="C11463" t="s">
        <v>23</v>
      </c>
      <c r="D11463" s="4">
        <v>43794</v>
      </c>
      <c r="E11463">
        <v>6</v>
      </c>
      <c r="F11463">
        <v>83</v>
      </c>
    </row>
    <row r="11464" spans="1:6" x14ac:dyDescent="0.3">
      <c r="A11464" t="s">
        <v>10</v>
      </c>
      <c r="B11464" t="s">
        <v>40</v>
      </c>
      <c r="C11464" t="s">
        <v>23</v>
      </c>
      <c r="D11464" s="4">
        <v>43794</v>
      </c>
      <c r="E11464">
        <v>7</v>
      </c>
      <c r="F11464">
        <v>83</v>
      </c>
    </row>
    <row r="11465" spans="1:6" x14ac:dyDescent="0.3">
      <c r="A11465" t="s">
        <v>10</v>
      </c>
      <c r="B11465" t="s">
        <v>28</v>
      </c>
      <c r="C11465" t="s">
        <v>20</v>
      </c>
      <c r="D11465" s="4">
        <v>43794</v>
      </c>
      <c r="E11465">
        <v>7</v>
      </c>
      <c r="F11465">
        <v>83</v>
      </c>
    </row>
    <row r="11466" spans="1:6" x14ac:dyDescent="0.3">
      <c r="A11466" t="s">
        <v>10</v>
      </c>
      <c r="B11466" t="s">
        <v>7</v>
      </c>
      <c r="C11466" t="s">
        <v>23</v>
      </c>
      <c r="D11466" s="4">
        <v>43794</v>
      </c>
      <c r="E11466">
        <v>8</v>
      </c>
      <c r="F11466">
        <v>83</v>
      </c>
    </row>
    <row r="11467" spans="1:6" x14ac:dyDescent="0.3">
      <c r="A11467" t="s">
        <v>11</v>
      </c>
      <c r="B11467" t="s">
        <v>39</v>
      </c>
      <c r="C11467" t="s">
        <v>22</v>
      </c>
      <c r="D11467" s="4">
        <v>43794</v>
      </c>
      <c r="E11467">
        <v>3</v>
      </c>
      <c r="F11467">
        <v>83</v>
      </c>
    </row>
    <row r="11468" spans="1:6" x14ac:dyDescent="0.3">
      <c r="A11468" t="s">
        <v>11</v>
      </c>
      <c r="B11468" t="s">
        <v>7</v>
      </c>
      <c r="C11468" t="s">
        <v>20</v>
      </c>
      <c r="D11468" s="4">
        <v>43794</v>
      </c>
      <c r="E11468">
        <v>3</v>
      </c>
      <c r="F11468">
        <v>83</v>
      </c>
    </row>
    <row r="11469" spans="1:6" x14ac:dyDescent="0.3">
      <c r="A11469" t="s">
        <v>11</v>
      </c>
      <c r="B11469" t="s">
        <v>5</v>
      </c>
      <c r="C11469" t="s">
        <v>20</v>
      </c>
      <c r="D11469" s="4">
        <v>43794</v>
      </c>
      <c r="E11469">
        <v>4</v>
      </c>
      <c r="F11469">
        <v>83</v>
      </c>
    </row>
    <row r="11470" spans="1:6" x14ac:dyDescent="0.3">
      <c r="A11470" t="s">
        <v>11</v>
      </c>
      <c r="B11470" t="s">
        <v>4</v>
      </c>
      <c r="C11470" t="s">
        <v>23</v>
      </c>
      <c r="D11470" s="4">
        <v>43794</v>
      </c>
      <c r="E11470">
        <v>5</v>
      </c>
      <c r="F11470">
        <v>83</v>
      </c>
    </row>
    <row r="11471" spans="1:6" x14ac:dyDescent="0.3">
      <c r="A11471" t="s">
        <v>11</v>
      </c>
      <c r="B11471" t="s">
        <v>7</v>
      </c>
      <c r="C11471" t="s">
        <v>22</v>
      </c>
      <c r="D11471" s="4">
        <v>43794</v>
      </c>
      <c r="E11471">
        <v>5</v>
      </c>
      <c r="F11471">
        <v>83</v>
      </c>
    </row>
    <row r="11472" spans="1:6" x14ac:dyDescent="0.3">
      <c r="A11472" t="s">
        <v>11</v>
      </c>
      <c r="B11472" t="s">
        <v>28</v>
      </c>
      <c r="C11472" t="s">
        <v>22</v>
      </c>
      <c r="D11472" s="4">
        <v>43794</v>
      </c>
      <c r="E11472">
        <v>5</v>
      </c>
      <c r="F11472">
        <v>83</v>
      </c>
    </row>
    <row r="11473" spans="1:6" x14ac:dyDescent="0.3">
      <c r="A11473" t="s">
        <v>11</v>
      </c>
      <c r="B11473" t="s">
        <v>36</v>
      </c>
      <c r="C11473" t="s">
        <v>22</v>
      </c>
      <c r="D11473" s="4">
        <v>43794</v>
      </c>
      <c r="E11473">
        <v>6</v>
      </c>
      <c r="F11473">
        <v>83</v>
      </c>
    </row>
    <row r="11474" spans="1:6" x14ac:dyDescent="0.3">
      <c r="A11474" t="s">
        <v>11</v>
      </c>
      <c r="B11474" t="s">
        <v>37</v>
      </c>
      <c r="C11474" t="s">
        <v>20</v>
      </c>
      <c r="D11474" s="4">
        <v>43794</v>
      </c>
      <c r="E11474">
        <v>6</v>
      </c>
      <c r="F11474">
        <v>83</v>
      </c>
    </row>
    <row r="11475" spans="1:6" x14ac:dyDescent="0.3">
      <c r="A11475" t="s">
        <v>11</v>
      </c>
      <c r="B11475" t="s">
        <v>41</v>
      </c>
      <c r="C11475" t="s">
        <v>20</v>
      </c>
      <c r="D11475" s="4">
        <v>43794</v>
      </c>
      <c r="E11475">
        <v>6</v>
      </c>
      <c r="F11475">
        <v>83</v>
      </c>
    </row>
    <row r="11476" spans="1:6" x14ac:dyDescent="0.3">
      <c r="A11476" t="s">
        <v>12</v>
      </c>
      <c r="B11476" t="s">
        <v>46</v>
      </c>
      <c r="C11476" t="s">
        <v>23</v>
      </c>
      <c r="D11476" s="4">
        <v>43794</v>
      </c>
      <c r="E11476">
        <v>4</v>
      </c>
      <c r="F11476">
        <v>83</v>
      </c>
    </row>
    <row r="11477" spans="1:6" x14ac:dyDescent="0.3">
      <c r="A11477" t="s">
        <v>12</v>
      </c>
      <c r="B11477" t="s">
        <v>36</v>
      </c>
      <c r="C11477" t="s">
        <v>23</v>
      </c>
      <c r="D11477" s="4">
        <v>43794</v>
      </c>
      <c r="E11477">
        <v>4</v>
      </c>
      <c r="F11477">
        <v>83</v>
      </c>
    </row>
    <row r="11478" spans="1:6" x14ac:dyDescent="0.3">
      <c r="A11478" t="s">
        <v>12</v>
      </c>
      <c r="B11478" t="s">
        <v>28</v>
      </c>
      <c r="C11478" t="s">
        <v>22</v>
      </c>
      <c r="D11478" s="4">
        <v>43794</v>
      </c>
      <c r="E11478">
        <v>4</v>
      </c>
      <c r="F11478">
        <v>83</v>
      </c>
    </row>
    <row r="11479" spans="1:6" x14ac:dyDescent="0.3">
      <c r="A11479" t="s">
        <v>12</v>
      </c>
      <c r="B11479" t="s">
        <v>6</v>
      </c>
      <c r="C11479" t="s">
        <v>20</v>
      </c>
      <c r="D11479" s="4">
        <v>43794</v>
      </c>
      <c r="E11479">
        <v>4</v>
      </c>
      <c r="F11479">
        <v>83</v>
      </c>
    </row>
    <row r="11480" spans="1:6" x14ac:dyDescent="0.3">
      <c r="A11480" t="s">
        <v>12</v>
      </c>
      <c r="B11480" t="s">
        <v>30</v>
      </c>
      <c r="C11480" t="s">
        <v>20</v>
      </c>
      <c r="D11480" s="4">
        <v>43794</v>
      </c>
      <c r="E11480">
        <v>5</v>
      </c>
      <c r="F11480">
        <v>83</v>
      </c>
    </row>
    <row r="11481" spans="1:6" x14ac:dyDescent="0.3">
      <c r="A11481" t="s">
        <v>12</v>
      </c>
      <c r="B11481" t="s">
        <v>46</v>
      </c>
      <c r="C11481" t="s">
        <v>20</v>
      </c>
      <c r="D11481" s="4">
        <v>43794</v>
      </c>
      <c r="E11481">
        <v>5</v>
      </c>
      <c r="F11481">
        <v>83</v>
      </c>
    </row>
    <row r="11482" spans="1:6" x14ac:dyDescent="0.3">
      <c r="A11482" t="s">
        <v>12</v>
      </c>
      <c r="B11482" t="s">
        <v>9</v>
      </c>
      <c r="C11482" t="s">
        <v>23</v>
      </c>
      <c r="D11482" s="4">
        <v>43794</v>
      </c>
      <c r="E11482">
        <v>6</v>
      </c>
      <c r="F11482">
        <v>83</v>
      </c>
    </row>
    <row r="11483" spans="1:6" x14ac:dyDescent="0.3">
      <c r="A11483" t="s">
        <v>12</v>
      </c>
      <c r="B11483" t="s">
        <v>28</v>
      </c>
      <c r="C11483" t="s">
        <v>23</v>
      </c>
      <c r="D11483" s="4">
        <v>43794</v>
      </c>
      <c r="E11483">
        <v>6</v>
      </c>
      <c r="F11483">
        <v>83</v>
      </c>
    </row>
    <row r="11484" spans="1:6" x14ac:dyDescent="0.3">
      <c r="A11484" t="s">
        <v>26</v>
      </c>
      <c r="B11484" t="s">
        <v>29</v>
      </c>
      <c r="C11484" t="s">
        <v>23</v>
      </c>
      <c r="D11484" s="4">
        <v>43795</v>
      </c>
      <c r="E11484">
        <v>3</v>
      </c>
      <c r="F11484">
        <v>83</v>
      </c>
    </row>
    <row r="11485" spans="1:6" x14ac:dyDescent="0.3">
      <c r="A11485" t="s">
        <v>26</v>
      </c>
      <c r="B11485" t="s">
        <v>38</v>
      </c>
      <c r="C11485" t="s">
        <v>20</v>
      </c>
      <c r="D11485" s="4">
        <v>43795</v>
      </c>
      <c r="E11485">
        <v>3</v>
      </c>
      <c r="F11485">
        <v>83</v>
      </c>
    </row>
    <row r="11486" spans="1:6" x14ac:dyDescent="0.3">
      <c r="A11486" t="s">
        <v>26</v>
      </c>
      <c r="B11486" t="s">
        <v>45</v>
      </c>
      <c r="C11486" t="s">
        <v>22</v>
      </c>
      <c r="D11486" s="4">
        <v>43795</v>
      </c>
      <c r="E11486">
        <v>4</v>
      </c>
      <c r="F11486">
        <v>83</v>
      </c>
    </row>
    <row r="11487" spans="1:6" x14ac:dyDescent="0.3">
      <c r="A11487" t="s">
        <v>26</v>
      </c>
      <c r="B11487" t="s">
        <v>4</v>
      </c>
      <c r="C11487" t="s">
        <v>22</v>
      </c>
      <c r="D11487" s="4">
        <v>43795</v>
      </c>
      <c r="E11487">
        <v>4</v>
      </c>
      <c r="F11487">
        <v>83</v>
      </c>
    </row>
    <row r="11488" spans="1:6" x14ac:dyDescent="0.3">
      <c r="A11488" t="s">
        <v>26</v>
      </c>
      <c r="B11488" t="s">
        <v>29</v>
      </c>
      <c r="C11488" t="s">
        <v>20</v>
      </c>
      <c r="D11488" s="4">
        <v>43795</v>
      </c>
      <c r="E11488">
        <v>4</v>
      </c>
      <c r="F11488">
        <v>83</v>
      </c>
    </row>
    <row r="11489" spans="1:6" x14ac:dyDescent="0.3">
      <c r="A11489" t="s">
        <v>26</v>
      </c>
      <c r="B11489" t="s">
        <v>41</v>
      </c>
      <c r="C11489" t="s">
        <v>22</v>
      </c>
      <c r="D11489" s="4">
        <v>43795</v>
      </c>
      <c r="E11489">
        <v>5</v>
      </c>
      <c r="F11489">
        <v>83</v>
      </c>
    </row>
    <row r="11490" spans="1:6" x14ac:dyDescent="0.3">
      <c r="A11490" t="s">
        <v>26</v>
      </c>
      <c r="B11490" t="s">
        <v>44</v>
      </c>
      <c r="C11490" t="s">
        <v>20</v>
      </c>
      <c r="D11490" s="4">
        <v>43795</v>
      </c>
      <c r="E11490">
        <v>5</v>
      </c>
      <c r="F11490">
        <v>83</v>
      </c>
    </row>
    <row r="11491" spans="1:6" x14ac:dyDescent="0.3">
      <c r="A11491" t="s">
        <v>26</v>
      </c>
      <c r="B11491" t="s">
        <v>30</v>
      </c>
      <c r="C11491" t="s">
        <v>20</v>
      </c>
      <c r="D11491" s="4">
        <v>43795</v>
      </c>
      <c r="E11491">
        <v>6</v>
      </c>
      <c r="F11491">
        <v>83</v>
      </c>
    </row>
    <row r="11492" spans="1:6" x14ac:dyDescent="0.3">
      <c r="A11492" t="s">
        <v>26</v>
      </c>
      <c r="B11492" t="s">
        <v>5</v>
      </c>
      <c r="C11492" t="s">
        <v>20</v>
      </c>
      <c r="D11492" s="4">
        <v>43795</v>
      </c>
      <c r="E11492">
        <v>6</v>
      </c>
      <c r="F11492">
        <v>83</v>
      </c>
    </row>
    <row r="11493" spans="1:6" x14ac:dyDescent="0.3">
      <c r="A11493" t="s">
        <v>26</v>
      </c>
      <c r="B11493" t="s">
        <v>36</v>
      </c>
      <c r="C11493" t="s">
        <v>23</v>
      </c>
      <c r="D11493" s="4">
        <v>43795</v>
      </c>
      <c r="E11493">
        <v>7</v>
      </c>
      <c r="F11493">
        <v>83</v>
      </c>
    </row>
    <row r="11494" spans="1:6" x14ac:dyDescent="0.3">
      <c r="A11494" t="s">
        <v>26</v>
      </c>
      <c r="B11494" t="s">
        <v>40</v>
      </c>
      <c r="C11494" t="s">
        <v>22</v>
      </c>
      <c r="D11494" s="4">
        <v>43795</v>
      </c>
      <c r="E11494">
        <v>7</v>
      </c>
      <c r="F11494">
        <v>83</v>
      </c>
    </row>
    <row r="11495" spans="1:6" x14ac:dyDescent="0.3">
      <c r="A11495" t="s">
        <v>26</v>
      </c>
      <c r="B11495" t="s">
        <v>44</v>
      </c>
      <c r="C11495" t="s">
        <v>23</v>
      </c>
      <c r="D11495" s="4">
        <v>43795</v>
      </c>
      <c r="E11495">
        <v>8</v>
      </c>
      <c r="F11495">
        <v>83</v>
      </c>
    </row>
    <row r="11496" spans="1:6" x14ac:dyDescent="0.3">
      <c r="A11496" t="s">
        <v>26</v>
      </c>
      <c r="B11496" t="s">
        <v>45</v>
      </c>
      <c r="C11496" t="s">
        <v>23</v>
      </c>
      <c r="D11496" s="4">
        <v>43795</v>
      </c>
      <c r="E11496">
        <v>8</v>
      </c>
      <c r="F11496">
        <v>83</v>
      </c>
    </row>
    <row r="11497" spans="1:6" x14ac:dyDescent="0.3">
      <c r="A11497" t="s">
        <v>26</v>
      </c>
      <c r="B11497" t="s">
        <v>4</v>
      </c>
      <c r="C11497" t="s">
        <v>23</v>
      </c>
      <c r="D11497" s="4">
        <v>43795</v>
      </c>
      <c r="E11497">
        <v>8</v>
      </c>
      <c r="F11497">
        <v>83</v>
      </c>
    </row>
    <row r="11498" spans="1:6" x14ac:dyDescent="0.3">
      <c r="A11498" t="s">
        <v>26</v>
      </c>
      <c r="B11498" t="s">
        <v>9</v>
      </c>
      <c r="C11498" t="s">
        <v>20</v>
      </c>
      <c r="D11498" s="4">
        <v>43795</v>
      </c>
      <c r="E11498">
        <v>8</v>
      </c>
      <c r="F11498">
        <v>83</v>
      </c>
    </row>
    <row r="11499" spans="1:6" x14ac:dyDescent="0.3">
      <c r="A11499" t="s">
        <v>42</v>
      </c>
      <c r="B11499" t="s">
        <v>39</v>
      </c>
      <c r="C11499" t="s">
        <v>20</v>
      </c>
      <c r="D11499" s="4">
        <v>43795</v>
      </c>
      <c r="E11499">
        <v>3</v>
      </c>
      <c r="F11499">
        <v>83</v>
      </c>
    </row>
    <row r="11500" spans="1:6" x14ac:dyDescent="0.3">
      <c r="A11500" t="s">
        <v>42</v>
      </c>
      <c r="B11500" t="s">
        <v>5</v>
      </c>
      <c r="C11500" t="s">
        <v>22</v>
      </c>
      <c r="D11500" s="4">
        <v>43795</v>
      </c>
      <c r="E11500">
        <v>4</v>
      </c>
      <c r="F11500">
        <v>83</v>
      </c>
    </row>
    <row r="11501" spans="1:6" x14ac:dyDescent="0.3">
      <c r="A11501" t="s">
        <v>42</v>
      </c>
      <c r="B11501" t="s">
        <v>38</v>
      </c>
      <c r="C11501" t="s">
        <v>20</v>
      </c>
      <c r="D11501" s="4">
        <v>43795</v>
      </c>
      <c r="E11501">
        <v>4</v>
      </c>
      <c r="F11501">
        <v>83</v>
      </c>
    </row>
    <row r="11502" spans="1:6" x14ac:dyDescent="0.3">
      <c r="A11502" t="s">
        <v>42</v>
      </c>
      <c r="B11502" t="s">
        <v>29</v>
      </c>
      <c r="C11502" t="s">
        <v>23</v>
      </c>
      <c r="D11502" s="4">
        <v>43795</v>
      </c>
      <c r="E11502">
        <v>5</v>
      </c>
      <c r="F11502">
        <v>83</v>
      </c>
    </row>
    <row r="11503" spans="1:6" x14ac:dyDescent="0.3">
      <c r="A11503" t="s">
        <v>42</v>
      </c>
      <c r="B11503" t="s">
        <v>39</v>
      </c>
      <c r="C11503" t="s">
        <v>23</v>
      </c>
      <c r="D11503" s="4">
        <v>43795</v>
      </c>
      <c r="E11503">
        <v>5</v>
      </c>
      <c r="F11503">
        <v>83</v>
      </c>
    </row>
    <row r="11504" spans="1:6" x14ac:dyDescent="0.3">
      <c r="A11504" t="s">
        <v>42</v>
      </c>
      <c r="B11504" t="s">
        <v>37</v>
      </c>
      <c r="C11504" t="s">
        <v>20</v>
      </c>
      <c r="D11504" s="4">
        <v>43795</v>
      </c>
      <c r="E11504">
        <v>6</v>
      </c>
      <c r="F11504">
        <v>83</v>
      </c>
    </row>
    <row r="11505" spans="1:6" x14ac:dyDescent="0.3">
      <c r="A11505" t="s">
        <v>42</v>
      </c>
      <c r="B11505" t="s">
        <v>29</v>
      </c>
      <c r="C11505" t="s">
        <v>20</v>
      </c>
      <c r="D11505" s="4">
        <v>43795</v>
      </c>
      <c r="E11505">
        <v>7</v>
      </c>
      <c r="F11505">
        <v>83</v>
      </c>
    </row>
    <row r="11506" spans="1:6" x14ac:dyDescent="0.3">
      <c r="A11506" t="s">
        <v>10</v>
      </c>
      <c r="B11506" t="s">
        <v>9</v>
      </c>
      <c r="C11506" t="s">
        <v>22</v>
      </c>
      <c r="D11506" s="4">
        <v>43795</v>
      </c>
      <c r="E11506">
        <v>4</v>
      </c>
      <c r="F11506">
        <v>83</v>
      </c>
    </row>
    <row r="11507" spans="1:6" x14ac:dyDescent="0.3">
      <c r="A11507" t="s">
        <v>10</v>
      </c>
      <c r="B11507" t="s">
        <v>45</v>
      </c>
      <c r="C11507" t="s">
        <v>23</v>
      </c>
      <c r="D11507" s="4">
        <v>43795</v>
      </c>
      <c r="E11507">
        <v>5</v>
      </c>
      <c r="F11507">
        <v>83</v>
      </c>
    </row>
    <row r="11508" spans="1:6" x14ac:dyDescent="0.3">
      <c r="A11508" t="s">
        <v>10</v>
      </c>
      <c r="B11508" t="s">
        <v>36</v>
      </c>
      <c r="C11508" t="s">
        <v>23</v>
      </c>
      <c r="D11508" s="4">
        <v>43795</v>
      </c>
      <c r="E11508">
        <v>5</v>
      </c>
      <c r="F11508">
        <v>83</v>
      </c>
    </row>
    <row r="11509" spans="1:6" x14ac:dyDescent="0.3">
      <c r="A11509" t="s">
        <v>10</v>
      </c>
      <c r="B11509" t="s">
        <v>41</v>
      </c>
      <c r="C11509" t="s">
        <v>23</v>
      </c>
      <c r="D11509" s="4">
        <v>43795</v>
      </c>
      <c r="E11509">
        <v>7</v>
      </c>
      <c r="F11509">
        <v>83</v>
      </c>
    </row>
    <row r="11510" spans="1:6" x14ac:dyDescent="0.3">
      <c r="A11510" t="s">
        <v>10</v>
      </c>
      <c r="B11510" t="s">
        <v>38</v>
      </c>
      <c r="C11510" t="s">
        <v>20</v>
      </c>
      <c r="D11510" s="4">
        <v>43795</v>
      </c>
      <c r="E11510">
        <v>7</v>
      </c>
      <c r="F11510">
        <v>83</v>
      </c>
    </row>
    <row r="11511" spans="1:6" x14ac:dyDescent="0.3">
      <c r="A11511" t="s">
        <v>10</v>
      </c>
      <c r="B11511" t="s">
        <v>29</v>
      </c>
      <c r="C11511" t="s">
        <v>23</v>
      </c>
      <c r="D11511" s="4">
        <v>43795</v>
      </c>
      <c r="E11511">
        <v>8</v>
      </c>
      <c r="F11511">
        <v>83</v>
      </c>
    </row>
    <row r="11512" spans="1:6" x14ac:dyDescent="0.3">
      <c r="A11512" t="s">
        <v>10</v>
      </c>
      <c r="B11512" t="s">
        <v>6</v>
      </c>
      <c r="C11512" t="s">
        <v>20</v>
      </c>
      <c r="D11512" s="4">
        <v>43795</v>
      </c>
      <c r="E11512">
        <v>8</v>
      </c>
      <c r="F11512">
        <v>83</v>
      </c>
    </row>
    <row r="11513" spans="1:6" x14ac:dyDescent="0.3">
      <c r="A11513" t="s">
        <v>11</v>
      </c>
      <c r="B11513" t="s">
        <v>45</v>
      </c>
      <c r="C11513" t="s">
        <v>23</v>
      </c>
      <c r="D11513" s="4">
        <v>43795</v>
      </c>
      <c r="E11513">
        <v>3</v>
      </c>
      <c r="F11513">
        <v>83</v>
      </c>
    </row>
    <row r="11514" spans="1:6" x14ac:dyDescent="0.3">
      <c r="A11514" t="s">
        <v>11</v>
      </c>
      <c r="B11514" t="s">
        <v>30</v>
      </c>
      <c r="C11514" t="s">
        <v>23</v>
      </c>
      <c r="D11514" s="4">
        <v>43795</v>
      </c>
      <c r="E11514">
        <v>4</v>
      </c>
      <c r="F11514">
        <v>83</v>
      </c>
    </row>
    <row r="11515" spans="1:6" x14ac:dyDescent="0.3">
      <c r="A11515" t="s">
        <v>11</v>
      </c>
      <c r="B11515" t="s">
        <v>6</v>
      </c>
      <c r="C11515" t="s">
        <v>20</v>
      </c>
      <c r="D11515" s="4">
        <v>43795</v>
      </c>
      <c r="E11515">
        <v>4</v>
      </c>
      <c r="F11515">
        <v>83</v>
      </c>
    </row>
    <row r="11516" spans="1:6" x14ac:dyDescent="0.3">
      <c r="A11516" t="s">
        <v>11</v>
      </c>
      <c r="B11516" t="s">
        <v>43</v>
      </c>
      <c r="C11516" t="s">
        <v>23</v>
      </c>
      <c r="D11516" s="4">
        <v>43795</v>
      </c>
      <c r="E11516">
        <v>5</v>
      </c>
      <c r="F11516">
        <v>83</v>
      </c>
    </row>
    <row r="11517" spans="1:6" x14ac:dyDescent="0.3">
      <c r="A11517" t="s">
        <v>11</v>
      </c>
      <c r="B11517" t="s">
        <v>38</v>
      </c>
      <c r="C11517" t="s">
        <v>22</v>
      </c>
      <c r="D11517" s="4">
        <v>43795</v>
      </c>
      <c r="E11517">
        <v>6</v>
      </c>
      <c r="F11517">
        <v>83</v>
      </c>
    </row>
    <row r="11518" spans="1:6" x14ac:dyDescent="0.3">
      <c r="A11518" t="s">
        <v>11</v>
      </c>
      <c r="B11518" t="s">
        <v>45</v>
      </c>
      <c r="C11518" t="s">
        <v>20</v>
      </c>
      <c r="D11518" s="4">
        <v>43795</v>
      </c>
      <c r="E11518">
        <v>6</v>
      </c>
      <c r="F11518">
        <v>83</v>
      </c>
    </row>
    <row r="11519" spans="1:6" x14ac:dyDescent="0.3">
      <c r="A11519" t="s">
        <v>11</v>
      </c>
      <c r="B11519" t="s">
        <v>28</v>
      </c>
      <c r="C11519" t="s">
        <v>22</v>
      </c>
      <c r="D11519" s="4">
        <v>43795</v>
      </c>
      <c r="E11519">
        <v>7</v>
      </c>
      <c r="F11519">
        <v>83</v>
      </c>
    </row>
    <row r="11520" spans="1:6" x14ac:dyDescent="0.3">
      <c r="A11520" t="s">
        <v>12</v>
      </c>
      <c r="B11520" t="s">
        <v>37</v>
      </c>
      <c r="C11520" t="s">
        <v>22</v>
      </c>
      <c r="D11520" s="4">
        <v>43795</v>
      </c>
      <c r="E11520">
        <v>4</v>
      </c>
      <c r="F11520">
        <v>83</v>
      </c>
    </row>
    <row r="11521" spans="1:6" x14ac:dyDescent="0.3">
      <c r="A11521" t="s">
        <v>12</v>
      </c>
      <c r="B11521" t="s">
        <v>39</v>
      </c>
      <c r="C11521" t="s">
        <v>20</v>
      </c>
      <c r="D11521" s="4">
        <v>43795</v>
      </c>
      <c r="E11521">
        <v>4</v>
      </c>
      <c r="F11521">
        <v>83</v>
      </c>
    </row>
    <row r="11522" spans="1:6" x14ac:dyDescent="0.3">
      <c r="A11522" t="s">
        <v>12</v>
      </c>
      <c r="B11522" t="s">
        <v>28</v>
      </c>
      <c r="C11522" t="s">
        <v>20</v>
      </c>
      <c r="D11522" s="4">
        <v>43795</v>
      </c>
      <c r="E11522">
        <v>5</v>
      </c>
      <c r="F11522">
        <v>83</v>
      </c>
    </row>
    <row r="11523" spans="1:6" x14ac:dyDescent="0.3">
      <c r="A11523" t="s">
        <v>12</v>
      </c>
      <c r="B11523" t="s">
        <v>7</v>
      </c>
      <c r="C11523" t="s">
        <v>20</v>
      </c>
      <c r="D11523" s="4">
        <v>43795</v>
      </c>
      <c r="E11523">
        <v>6</v>
      </c>
      <c r="F11523">
        <v>83</v>
      </c>
    </row>
    <row r="11524" spans="1:6" x14ac:dyDescent="0.3">
      <c r="A11524" t="s">
        <v>12</v>
      </c>
      <c r="B11524" t="s">
        <v>9</v>
      </c>
      <c r="C11524" t="s">
        <v>20</v>
      </c>
      <c r="D11524" s="4">
        <v>43795</v>
      </c>
      <c r="E11524">
        <v>6</v>
      </c>
      <c r="F11524">
        <v>83</v>
      </c>
    </row>
    <row r="11525" spans="1:6" x14ac:dyDescent="0.3">
      <c r="A11525" t="s">
        <v>26</v>
      </c>
      <c r="B11525" t="s">
        <v>41</v>
      </c>
      <c r="C11525" t="s">
        <v>20</v>
      </c>
      <c r="D11525" s="4">
        <v>43796</v>
      </c>
      <c r="E11525">
        <v>3</v>
      </c>
      <c r="F11525">
        <v>83</v>
      </c>
    </row>
    <row r="11526" spans="1:6" x14ac:dyDescent="0.3">
      <c r="A11526" t="s">
        <v>26</v>
      </c>
      <c r="B11526" t="s">
        <v>30</v>
      </c>
      <c r="C11526" t="s">
        <v>20</v>
      </c>
      <c r="D11526" s="4">
        <v>43796</v>
      </c>
      <c r="E11526">
        <v>4</v>
      </c>
      <c r="F11526">
        <v>83</v>
      </c>
    </row>
    <row r="11527" spans="1:6" x14ac:dyDescent="0.3">
      <c r="A11527" t="s">
        <v>26</v>
      </c>
      <c r="B11527" t="s">
        <v>7</v>
      </c>
      <c r="C11527" t="s">
        <v>22</v>
      </c>
      <c r="D11527" s="4">
        <v>43796</v>
      </c>
      <c r="E11527">
        <v>5</v>
      </c>
      <c r="F11527">
        <v>83</v>
      </c>
    </row>
    <row r="11528" spans="1:6" x14ac:dyDescent="0.3">
      <c r="A11528" t="s">
        <v>26</v>
      </c>
      <c r="B11528" t="s">
        <v>37</v>
      </c>
      <c r="C11528" t="s">
        <v>23</v>
      </c>
      <c r="D11528" s="4">
        <v>43796</v>
      </c>
      <c r="E11528">
        <v>6</v>
      </c>
      <c r="F11528">
        <v>83</v>
      </c>
    </row>
    <row r="11529" spans="1:6" x14ac:dyDescent="0.3">
      <c r="A11529" t="s">
        <v>26</v>
      </c>
      <c r="B11529" t="s">
        <v>46</v>
      </c>
      <c r="C11529" t="s">
        <v>22</v>
      </c>
      <c r="D11529" s="4">
        <v>43796</v>
      </c>
      <c r="E11529">
        <v>6</v>
      </c>
      <c r="F11529">
        <v>83</v>
      </c>
    </row>
    <row r="11530" spans="1:6" x14ac:dyDescent="0.3">
      <c r="A11530" t="s">
        <v>26</v>
      </c>
      <c r="B11530" t="s">
        <v>43</v>
      </c>
      <c r="C11530" t="s">
        <v>23</v>
      </c>
      <c r="D11530" s="4">
        <v>43796</v>
      </c>
      <c r="E11530">
        <v>7</v>
      </c>
      <c r="F11530">
        <v>83</v>
      </c>
    </row>
    <row r="11531" spans="1:6" x14ac:dyDescent="0.3">
      <c r="A11531" t="s">
        <v>26</v>
      </c>
      <c r="B11531" t="s">
        <v>40</v>
      </c>
      <c r="C11531" t="s">
        <v>22</v>
      </c>
      <c r="D11531" s="4">
        <v>43796</v>
      </c>
      <c r="E11531">
        <v>7</v>
      </c>
      <c r="F11531">
        <v>83</v>
      </c>
    </row>
    <row r="11532" spans="1:6" x14ac:dyDescent="0.3">
      <c r="A11532" t="s">
        <v>26</v>
      </c>
      <c r="B11532" t="s">
        <v>38</v>
      </c>
      <c r="C11532" t="s">
        <v>20</v>
      </c>
      <c r="D11532" s="4">
        <v>43796</v>
      </c>
      <c r="E11532">
        <v>8</v>
      </c>
      <c r="F11532">
        <v>83</v>
      </c>
    </row>
    <row r="11533" spans="1:6" x14ac:dyDescent="0.3">
      <c r="A11533" t="s">
        <v>42</v>
      </c>
      <c r="B11533" t="s">
        <v>29</v>
      </c>
      <c r="C11533" t="s">
        <v>22</v>
      </c>
      <c r="D11533" s="4">
        <v>43796</v>
      </c>
      <c r="E11533">
        <v>4</v>
      </c>
      <c r="F11533">
        <v>83</v>
      </c>
    </row>
    <row r="11534" spans="1:6" x14ac:dyDescent="0.3">
      <c r="A11534" t="s">
        <v>42</v>
      </c>
      <c r="B11534" t="s">
        <v>39</v>
      </c>
      <c r="C11534" t="s">
        <v>20</v>
      </c>
      <c r="D11534" s="4">
        <v>43796</v>
      </c>
      <c r="E11534">
        <v>4</v>
      </c>
      <c r="F11534">
        <v>83</v>
      </c>
    </row>
    <row r="11535" spans="1:6" x14ac:dyDescent="0.3">
      <c r="A11535" t="s">
        <v>42</v>
      </c>
      <c r="B11535" t="s">
        <v>39</v>
      </c>
      <c r="C11535" t="s">
        <v>23</v>
      </c>
      <c r="D11535" s="4">
        <v>43796</v>
      </c>
      <c r="E11535">
        <v>5</v>
      </c>
      <c r="F11535">
        <v>83</v>
      </c>
    </row>
    <row r="11536" spans="1:6" x14ac:dyDescent="0.3">
      <c r="A11536" t="s">
        <v>42</v>
      </c>
      <c r="B11536" t="s">
        <v>5</v>
      </c>
      <c r="C11536" t="s">
        <v>22</v>
      </c>
      <c r="D11536" s="4">
        <v>43796</v>
      </c>
      <c r="E11536">
        <v>5</v>
      </c>
      <c r="F11536">
        <v>83</v>
      </c>
    </row>
    <row r="11537" spans="1:6" x14ac:dyDescent="0.3">
      <c r="A11537" t="s">
        <v>42</v>
      </c>
      <c r="B11537" t="s">
        <v>37</v>
      </c>
      <c r="C11537" t="s">
        <v>20</v>
      </c>
      <c r="D11537" s="4">
        <v>43796</v>
      </c>
      <c r="E11537">
        <v>5</v>
      </c>
      <c r="F11537">
        <v>83</v>
      </c>
    </row>
    <row r="11538" spans="1:6" x14ac:dyDescent="0.3">
      <c r="A11538" t="s">
        <v>42</v>
      </c>
      <c r="B11538" t="s">
        <v>46</v>
      </c>
      <c r="C11538" t="s">
        <v>20</v>
      </c>
      <c r="D11538" s="4">
        <v>43796</v>
      </c>
      <c r="E11538">
        <v>5</v>
      </c>
      <c r="F11538">
        <v>83</v>
      </c>
    </row>
    <row r="11539" spans="1:6" x14ac:dyDescent="0.3">
      <c r="A11539" t="s">
        <v>42</v>
      </c>
      <c r="B11539" t="s">
        <v>5</v>
      </c>
      <c r="C11539" t="s">
        <v>20</v>
      </c>
      <c r="D11539" s="4">
        <v>43796</v>
      </c>
      <c r="E11539">
        <v>5</v>
      </c>
      <c r="F11539">
        <v>83</v>
      </c>
    </row>
    <row r="11540" spans="1:6" x14ac:dyDescent="0.3">
      <c r="A11540" t="s">
        <v>42</v>
      </c>
      <c r="B11540" t="s">
        <v>28</v>
      </c>
      <c r="C11540" t="s">
        <v>22</v>
      </c>
      <c r="D11540" s="4">
        <v>43796</v>
      </c>
      <c r="E11540">
        <v>6</v>
      </c>
      <c r="F11540">
        <v>83</v>
      </c>
    </row>
    <row r="11541" spans="1:6" x14ac:dyDescent="0.3">
      <c r="A11541" t="s">
        <v>42</v>
      </c>
      <c r="B11541" t="s">
        <v>38</v>
      </c>
      <c r="C11541" t="s">
        <v>22</v>
      </c>
      <c r="D11541" s="4">
        <v>43796</v>
      </c>
      <c r="E11541">
        <v>7</v>
      </c>
      <c r="F11541">
        <v>83</v>
      </c>
    </row>
    <row r="11542" spans="1:6" x14ac:dyDescent="0.3">
      <c r="A11542" t="s">
        <v>42</v>
      </c>
      <c r="B11542" t="s">
        <v>41</v>
      </c>
      <c r="C11542" t="s">
        <v>20</v>
      </c>
      <c r="D11542" s="4">
        <v>43796</v>
      </c>
      <c r="E11542">
        <v>7</v>
      </c>
      <c r="F11542">
        <v>83</v>
      </c>
    </row>
    <row r="11543" spans="1:6" x14ac:dyDescent="0.3">
      <c r="A11543" t="s">
        <v>10</v>
      </c>
      <c r="B11543" t="s">
        <v>41</v>
      </c>
      <c r="C11543" t="s">
        <v>22</v>
      </c>
      <c r="D11543" s="4">
        <v>43796</v>
      </c>
      <c r="E11543">
        <v>3</v>
      </c>
      <c r="F11543">
        <v>83</v>
      </c>
    </row>
    <row r="11544" spans="1:6" x14ac:dyDescent="0.3">
      <c r="A11544" t="s">
        <v>10</v>
      </c>
      <c r="B11544" t="s">
        <v>36</v>
      </c>
      <c r="C11544" t="s">
        <v>23</v>
      </c>
      <c r="D11544" s="4">
        <v>43796</v>
      </c>
      <c r="E11544">
        <v>5</v>
      </c>
      <c r="F11544">
        <v>83</v>
      </c>
    </row>
    <row r="11545" spans="1:6" x14ac:dyDescent="0.3">
      <c r="A11545" t="s">
        <v>10</v>
      </c>
      <c r="B11545" t="s">
        <v>29</v>
      </c>
      <c r="C11545" t="s">
        <v>23</v>
      </c>
      <c r="D11545" s="4">
        <v>43796</v>
      </c>
      <c r="E11545">
        <v>6</v>
      </c>
      <c r="F11545">
        <v>83</v>
      </c>
    </row>
    <row r="11546" spans="1:6" x14ac:dyDescent="0.3">
      <c r="A11546" t="s">
        <v>10</v>
      </c>
      <c r="B11546" t="s">
        <v>44</v>
      </c>
      <c r="C11546" t="s">
        <v>20</v>
      </c>
      <c r="D11546" s="4">
        <v>43796</v>
      </c>
      <c r="E11546">
        <v>6</v>
      </c>
      <c r="F11546">
        <v>83</v>
      </c>
    </row>
    <row r="11547" spans="1:6" x14ac:dyDescent="0.3">
      <c r="A11547" t="s">
        <v>10</v>
      </c>
      <c r="B11547" t="s">
        <v>40</v>
      </c>
      <c r="C11547" t="s">
        <v>20</v>
      </c>
      <c r="D11547" s="4">
        <v>43796</v>
      </c>
      <c r="E11547">
        <v>6</v>
      </c>
      <c r="F11547">
        <v>83</v>
      </c>
    </row>
    <row r="11548" spans="1:6" x14ac:dyDescent="0.3">
      <c r="A11548" t="s">
        <v>11</v>
      </c>
      <c r="B11548" t="s">
        <v>37</v>
      </c>
      <c r="C11548" t="s">
        <v>22</v>
      </c>
      <c r="D11548" s="4">
        <v>43796</v>
      </c>
      <c r="E11548">
        <v>3</v>
      </c>
      <c r="F11548">
        <v>83</v>
      </c>
    </row>
    <row r="11549" spans="1:6" x14ac:dyDescent="0.3">
      <c r="A11549" t="s">
        <v>11</v>
      </c>
      <c r="B11549" t="s">
        <v>37</v>
      </c>
      <c r="C11549" t="s">
        <v>23</v>
      </c>
      <c r="D11549" s="4">
        <v>43796</v>
      </c>
      <c r="E11549">
        <v>4</v>
      </c>
      <c r="F11549">
        <v>83</v>
      </c>
    </row>
    <row r="11550" spans="1:6" x14ac:dyDescent="0.3">
      <c r="A11550" t="s">
        <v>11</v>
      </c>
      <c r="B11550" t="s">
        <v>36</v>
      </c>
      <c r="C11550" t="s">
        <v>22</v>
      </c>
      <c r="D11550" s="4">
        <v>43796</v>
      </c>
      <c r="E11550">
        <v>4</v>
      </c>
      <c r="F11550">
        <v>83</v>
      </c>
    </row>
    <row r="11551" spans="1:6" x14ac:dyDescent="0.3">
      <c r="A11551" t="s">
        <v>11</v>
      </c>
      <c r="B11551" t="s">
        <v>45</v>
      </c>
      <c r="C11551" t="s">
        <v>20</v>
      </c>
      <c r="D11551" s="4">
        <v>43796</v>
      </c>
      <c r="E11551">
        <v>4</v>
      </c>
      <c r="F11551">
        <v>83</v>
      </c>
    </row>
    <row r="11552" spans="1:6" x14ac:dyDescent="0.3">
      <c r="A11552" t="s">
        <v>11</v>
      </c>
      <c r="B11552" t="s">
        <v>9</v>
      </c>
      <c r="C11552" t="s">
        <v>20</v>
      </c>
      <c r="D11552" s="4">
        <v>43796</v>
      </c>
      <c r="E11552">
        <v>6</v>
      </c>
      <c r="F11552">
        <v>83</v>
      </c>
    </row>
    <row r="11553" spans="1:6" x14ac:dyDescent="0.3">
      <c r="A11553" t="s">
        <v>11</v>
      </c>
      <c r="B11553" t="s">
        <v>44</v>
      </c>
      <c r="C11553" t="s">
        <v>20</v>
      </c>
      <c r="D11553" s="4">
        <v>43796</v>
      </c>
      <c r="E11553">
        <v>6</v>
      </c>
      <c r="F11553">
        <v>83</v>
      </c>
    </row>
    <row r="11554" spans="1:6" x14ac:dyDescent="0.3">
      <c r="A11554" t="s">
        <v>11</v>
      </c>
      <c r="B11554" t="s">
        <v>7</v>
      </c>
      <c r="C11554" t="s">
        <v>20</v>
      </c>
      <c r="D11554" s="4">
        <v>43796</v>
      </c>
      <c r="E11554">
        <v>7</v>
      </c>
      <c r="F11554">
        <v>83</v>
      </c>
    </row>
    <row r="11555" spans="1:6" x14ac:dyDescent="0.3">
      <c r="A11555" t="s">
        <v>11</v>
      </c>
      <c r="B11555" t="s">
        <v>28</v>
      </c>
      <c r="C11555" t="s">
        <v>20</v>
      </c>
      <c r="D11555" s="4">
        <v>43796</v>
      </c>
      <c r="E11555">
        <v>7</v>
      </c>
      <c r="F11555">
        <v>83</v>
      </c>
    </row>
    <row r="11556" spans="1:6" x14ac:dyDescent="0.3">
      <c r="A11556" t="s">
        <v>11</v>
      </c>
      <c r="B11556" t="s">
        <v>30</v>
      </c>
      <c r="C11556" t="s">
        <v>20</v>
      </c>
      <c r="D11556" s="4">
        <v>43796</v>
      </c>
      <c r="E11556">
        <v>8</v>
      </c>
      <c r="F11556">
        <v>83</v>
      </c>
    </row>
    <row r="11557" spans="1:6" x14ac:dyDescent="0.3">
      <c r="A11557" t="s">
        <v>12</v>
      </c>
      <c r="B11557" t="s">
        <v>39</v>
      </c>
      <c r="C11557" t="s">
        <v>20</v>
      </c>
      <c r="D11557" s="4">
        <v>43796</v>
      </c>
      <c r="E11557">
        <v>3</v>
      </c>
      <c r="F11557">
        <v>83</v>
      </c>
    </row>
    <row r="11558" spans="1:6" x14ac:dyDescent="0.3">
      <c r="A11558" t="s">
        <v>12</v>
      </c>
      <c r="B11558" t="s">
        <v>28</v>
      </c>
      <c r="C11558" t="s">
        <v>22</v>
      </c>
      <c r="D11558" s="4">
        <v>43796</v>
      </c>
      <c r="E11558">
        <v>4</v>
      </c>
      <c r="F11558">
        <v>83</v>
      </c>
    </row>
    <row r="11559" spans="1:6" x14ac:dyDescent="0.3">
      <c r="A11559" t="s">
        <v>12</v>
      </c>
      <c r="B11559" t="s">
        <v>44</v>
      </c>
      <c r="C11559" t="s">
        <v>22</v>
      </c>
      <c r="D11559" s="4">
        <v>43796</v>
      </c>
      <c r="E11559">
        <v>4</v>
      </c>
      <c r="F11559">
        <v>83</v>
      </c>
    </row>
    <row r="11560" spans="1:6" x14ac:dyDescent="0.3">
      <c r="A11560" t="s">
        <v>12</v>
      </c>
      <c r="B11560" t="s">
        <v>39</v>
      </c>
      <c r="C11560" t="s">
        <v>22</v>
      </c>
      <c r="D11560" s="4">
        <v>43796</v>
      </c>
      <c r="E11560">
        <v>4</v>
      </c>
      <c r="F11560">
        <v>83</v>
      </c>
    </row>
    <row r="11561" spans="1:6" x14ac:dyDescent="0.3">
      <c r="A11561" t="s">
        <v>12</v>
      </c>
      <c r="B11561" t="s">
        <v>7</v>
      </c>
      <c r="C11561" t="s">
        <v>20</v>
      </c>
      <c r="D11561" s="4">
        <v>43796</v>
      </c>
      <c r="E11561">
        <v>5</v>
      </c>
      <c r="F11561">
        <v>83</v>
      </c>
    </row>
    <row r="11562" spans="1:6" x14ac:dyDescent="0.3">
      <c r="A11562" t="s">
        <v>12</v>
      </c>
      <c r="B11562" t="s">
        <v>40</v>
      </c>
      <c r="C11562" t="s">
        <v>23</v>
      </c>
      <c r="D11562" s="4">
        <v>43796</v>
      </c>
      <c r="E11562">
        <v>6</v>
      </c>
      <c r="F11562">
        <v>83</v>
      </c>
    </row>
    <row r="11563" spans="1:6" x14ac:dyDescent="0.3">
      <c r="A11563" t="s">
        <v>26</v>
      </c>
      <c r="B11563" t="s">
        <v>44</v>
      </c>
      <c r="C11563" t="s">
        <v>23</v>
      </c>
      <c r="D11563" s="4">
        <v>43797</v>
      </c>
      <c r="E11563">
        <v>4</v>
      </c>
      <c r="F11563">
        <v>83</v>
      </c>
    </row>
    <row r="11564" spans="1:6" x14ac:dyDescent="0.3">
      <c r="A11564" t="s">
        <v>26</v>
      </c>
      <c r="B11564" t="s">
        <v>46</v>
      </c>
      <c r="C11564" t="s">
        <v>23</v>
      </c>
      <c r="D11564" s="4">
        <v>43797</v>
      </c>
      <c r="E11564">
        <v>4</v>
      </c>
      <c r="F11564">
        <v>83</v>
      </c>
    </row>
    <row r="11565" spans="1:6" x14ac:dyDescent="0.3">
      <c r="A11565" t="s">
        <v>26</v>
      </c>
      <c r="B11565" t="s">
        <v>39</v>
      </c>
      <c r="C11565" t="s">
        <v>20</v>
      </c>
      <c r="D11565" s="4">
        <v>43797</v>
      </c>
      <c r="E11565">
        <v>4</v>
      </c>
      <c r="F11565">
        <v>83</v>
      </c>
    </row>
    <row r="11566" spans="1:6" x14ac:dyDescent="0.3">
      <c r="A11566" t="s">
        <v>26</v>
      </c>
      <c r="B11566" t="s">
        <v>36</v>
      </c>
      <c r="C11566" t="s">
        <v>23</v>
      </c>
      <c r="D11566" s="4">
        <v>43797</v>
      </c>
      <c r="E11566">
        <v>5</v>
      </c>
      <c r="F11566">
        <v>83</v>
      </c>
    </row>
    <row r="11567" spans="1:6" x14ac:dyDescent="0.3">
      <c r="A11567" t="s">
        <v>26</v>
      </c>
      <c r="B11567" t="s">
        <v>36</v>
      </c>
      <c r="C11567" t="s">
        <v>20</v>
      </c>
      <c r="D11567" s="4">
        <v>43797</v>
      </c>
      <c r="E11567">
        <v>5</v>
      </c>
      <c r="F11567">
        <v>83</v>
      </c>
    </row>
    <row r="11568" spans="1:6" x14ac:dyDescent="0.3">
      <c r="A11568" t="s">
        <v>26</v>
      </c>
      <c r="B11568" t="s">
        <v>38</v>
      </c>
      <c r="C11568" t="s">
        <v>22</v>
      </c>
      <c r="D11568" s="4">
        <v>43797</v>
      </c>
      <c r="E11568">
        <v>7</v>
      </c>
      <c r="F11568">
        <v>83</v>
      </c>
    </row>
    <row r="11569" spans="1:6" x14ac:dyDescent="0.3">
      <c r="A11569" t="s">
        <v>26</v>
      </c>
      <c r="B11569" t="s">
        <v>38</v>
      </c>
      <c r="C11569" t="s">
        <v>20</v>
      </c>
      <c r="D11569" s="4">
        <v>43797</v>
      </c>
      <c r="E11569">
        <v>8</v>
      </c>
      <c r="F11569">
        <v>83</v>
      </c>
    </row>
    <row r="11570" spans="1:6" x14ac:dyDescent="0.3">
      <c r="A11570" t="s">
        <v>26</v>
      </c>
      <c r="B11570" t="s">
        <v>6</v>
      </c>
      <c r="C11570" t="s">
        <v>20</v>
      </c>
      <c r="D11570" s="4">
        <v>43797</v>
      </c>
      <c r="E11570">
        <v>8</v>
      </c>
      <c r="F11570">
        <v>83</v>
      </c>
    </row>
    <row r="11571" spans="1:6" x14ac:dyDescent="0.3">
      <c r="A11571" t="s">
        <v>42</v>
      </c>
      <c r="B11571" t="s">
        <v>28</v>
      </c>
      <c r="C11571" t="s">
        <v>23</v>
      </c>
      <c r="D11571" s="4">
        <v>43797</v>
      </c>
      <c r="E11571">
        <v>3</v>
      </c>
      <c r="F11571">
        <v>83</v>
      </c>
    </row>
    <row r="11572" spans="1:6" x14ac:dyDescent="0.3">
      <c r="A11572" t="s">
        <v>42</v>
      </c>
      <c r="B11572" t="s">
        <v>29</v>
      </c>
      <c r="C11572" t="s">
        <v>22</v>
      </c>
      <c r="D11572" s="4">
        <v>43797</v>
      </c>
      <c r="E11572">
        <v>3</v>
      </c>
      <c r="F11572">
        <v>83</v>
      </c>
    </row>
    <row r="11573" spans="1:6" x14ac:dyDescent="0.3">
      <c r="A11573" t="s">
        <v>42</v>
      </c>
      <c r="B11573" t="s">
        <v>7</v>
      </c>
      <c r="C11573" t="s">
        <v>20</v>
      </c>
      <c r="D11573" s="4">
        <v>43797</v>
      </c>
      <c r="E11573">
        <v>3</v>
      </c>
      <c r="F11573">
        <v>83</v>
      </c>
    </row>
    <row r="11574" spans="1:6" x14ac:dyDescent="0.3">
      <c r="A11574" t="s">
        <v>42</v>
      </c>
      <c r="B11574" t="s">
        <v>29</v>
      </c>
      <c r="C11574" t="s">
        <v>23</v>
      </c>
      <c r="D11574" s="4">
        <v>43797</v>
      </c>
      <c r="E11574">
        <v>4</v>
      </c>
      <c r="F11574">
        <v>83</v>
      </c>
    </row>
    <row r="11575" spans="1:6" x14ac:dyDescent="0.3">
      <c r="A11575" t="s">
        <v>42</v>
      </c>
      <c r="B11575" t="s">
        <v>37</v>
      </c>
      <c r="C11575" t="s">
        <v>23</v>
      </c>
      <c r="D11575" s="4">
        <v>43797</v>
      </c>
      <c r="E11575">
        <v>5</v>
      </c>
      <c r="F11575">
        <v>83</v>
      </c>
    </row>
    <row r="11576" spans="1:6" x14ac:dyDescent="0.3">
      <c r="A11576" t="s">
        <v>42</v>
      </c>
      <c r="B11576" t="s">
        <v>6</v>
      </c>
      <c r="C11576" t="s">
        <v>23</v>
      </c>
      <c r="D11576" s="4">
        <v>43797</v>
      </c>
      <c r="E11576">
        <v>5</v>
      </c>
      <c r="F11576">
        <v>83</v>
      </c>
    </row>
    <row r="11577" spans="1:6" x14ac:dyDescent="0.3">
      <c r="A11577" t="s">
        <v>42</v>
      </c>
      <c r="B11577" t="s">
        <v>38</v>
      </c>
      <c r="C11577" t="s">
        <v>22</v>
      </c>
      <c r="D11577" s="4">
        <v>43797</v>
      </c>
      <c r="E11577">
        <v>5</v>
      </c>
      <c r="F11577">
        <v>83</v>
      </c>
    </row>
    <row r="11578" spans="1:6" x14ac:dyDescent="0.3">
      <c r="A11578" t="s">
        <v>42</v>
      </c>
      <c r="B11578" t="s">
        <v>43</v>
      </c>
      <c r="C11578" t="s">
        <v>23</v>
      </c>
      <c r="D11578" s="4">
        <v>43797</v>
      </c>
      <c r="E11578">
        <v>6</v>
      </c>
      <c r="F11578">
        <v>83</v>
      </c>
    </row>
    <row r="11579" spans="1:6" x14ac:dyDescent="0.3">
      <c r="A11579" t="s">
        <v>42</v>
      </c>
      <c r="B11579" t="s">
        <v>9</v>
      </c>
      <c r="C11579" t="s">
        <v>20</v>
      </c>
      <c r="D11579" s="4">
        <v>43797</v>
      </c>
      <c r="E11579">
        <v>6</v>
      </c>
      <c r="F11579">
        <v>83</v>
      </c>
    </row>
    <row r="11580" spans="1:6" x14ac:dyDescent="0.3">
      <c r="A11580" t="s">
        <v>42</v>
      </c>
      <c r="B11580" t="s">
        <v>40</v>
      </c>
      <c r="C11580" t="s">
        <v>22</v>
      </c>
      <c r="D11580" s="4">
        <v>43797</v>
      </c>
      <c r="E11580">
        <v>7</v>
      </c>
      <c r="F11580">
        <v>83</v>
      </c>
    </row>
    <row r="11581" spans="1:6" x14ac:dyDescent="0.3">
      <c r="A11581" t="s">
        <v>42</v>
      </c>
      <c r="B11581" t="s">
        <v>6</v>
      </c>
      <c r="C11581" t="s">
        <v>22</v>
      </c>
      <c r="D11581" s="4">
        <v>43797</v>
      </c>
      <c r="E11581">
        <v>7</v>
      </c>
      <c r="F11581">
        <v>83</v>
      </c>
    </row>
    <row r="11582" spans="1:6" x14ac:dyDescent="0.3">
      <c r="A11582" t="s">
        <v>42</v>
      </c>
      <c r="B11582" t="s">
        <v>38</v>
      </c>
      <c r="C11582" t="s">
        <v>20</v>
      </c>
      <c r="D11582" s="4">
        <v>43797</v>
      </c>
      <c r="E11582">
        <v>7</v>
      </c>
      <c r="F11582">
        <v>83</v>
      </c>
    </row>
    <row r="11583" spans="1:6" x14ac:dyDescent="0.3">
      <c r="A11583" t="s">
        <v>10</v>
      </c>
      <c r="B11583" t="s">
        <v>45</v>
      </c>
      <c r="C11583" t="s">
        <v>22</v>
      </c>
      <c r="D11583" s="4">
        <v>43797</v>
      </c>
      <c r="E11583">
        <v>3</v>
      </c>
      <c r="F11583">
        <v>83</v>
      </c>
    </row>
    <row r="11584" spans="1:6" x14ac:dyDescent="0.3">
      <c r="A11584" t="s">
        <v>10</v>
      </c>
      <c r="B11584" t="s">
        <v>46</v>
      </c>
      <c r="C11584" t="s">
        <v>22</v>
      </c>
      <c r="D11584" s="4">
        <v>43797</v>
      </c>
      <c r="E11584">
        <v>4</v>
      </c>
      <c r="F11584">
        <v>83</v>
      </c>
    </row>
    <row r="11585" spans="1:6" x14ac:dyDescent="0.3">
      <c r="A11585" t="s">
        <v>10</v>
      </c>
      <c r="B11585" t="s">
        <v>5</v>
      </c>
      <c r="C11585" t="s">
        <v>20</v>
      </c>
      <c r="D11585" s="4">
        <v>43797</v>
      </c>
      <c r="E11585">
        <v>4</v>
      </c>
      <c r="F11585">
        <v>83</v>
      </c>
    </row>
    <row r="11586" spans="1:6" x14ac:dyDescent="0.3">
      <c r="A11586" t="s">
        <v>10</v>
      </c>
      <c r="B11586" t="s">
        <v>39</v>
      </c>
      <c r="C11586" t="s">
        <v>23</v>
      </c>
      <c r="D11586" s="4">
        <v>43797</v>
      </c>
      <c r="E11586">
        <v>6</v>
      </c>
      <c r="F11586">
        <v>83</v>
      </c>
    </row>
    <row r="11587" spans="1:6" x14ac:dyDescent="0.3">
      <c r="A11587" t="s">
        <v>10</v>
      </c>
      <c r="B11587" t="s">
        <v>40</v>
      </c>
      <c r="C11587" t="s">
        <v>22</v>
      </c>
      <c r="D11587" s="4">
        <v>43797</v>
      </c>
      <c r="E11587">
        <v>6</v>
      </c>
      <c r="F11587">
        <v>83</v>
      </c>
    </row>
    <row r="11588" spans="1:6" x14ac:dyDescent="0.3">
      <c r="A11588" t="s">
        <v>10</v>
      </c>
      <c r="B11588" t="s">
        <v>9</v>
      </c>
      <c r="C11588" t="s">
        <v>20</v>
      </c>
      <c r="D11588" s="4">
        <v>43797</v>
      </c>
      <c r="E11588">
        <v>6</v>
      </c>
      <c r="F11588">
        <v>83</v>
      </c>
    </row>
    <row r="11589" spans="1:6" x14ac:dyDescent="0.3">
      <c r="A11589" t="s">
        <v>10</v>
      </c>
      <c r="B11589" t="s">
        <v>36</v>
      </c>
      <c r="C11589" t="s">
        <v>23</v>
      </c>
      <c r="D11589" s="4">
        <v>43797</v>
      </c>
      <c r="E11589">
        <v>7</v>
      </c>
      <c r="F11589">
        <v>83</v>
      </c>
    </row>
    <row r="11590" spans="1:6" x14ac:dyDescent="0.3">
      <c r="A11590" t="s">
        <v>11</v>
      </c>
      <c r="B11590" t="s">
        <v>40</v>
      </c>
      <c r="C11590" t="s">
        <v>22</v>
      </c>
      <c r="D11590" s="4">
        <v>43797</v>
      </c>
      <c r="E11590">
        <v>3</v>
      </c>
      <c r="F11590">
        <v>83</v>
      </c>
    </row>
    <row r="11591" spans="1:6" x14ac:dyDescent="0.3">
      <c r="A11591" t="s">
        <v>11</v>
      </c>
      <c r="B11591" t="s">
        <v>46</v>
      </c>
      <c r="C11591" t="s">
        <v>20</v>
      </c>
      <c r="D11591" s="4">
        <v>43797</v>
      </c>
      <c r="E11591">
        <v>3</v>
      </c>
      <c r="F11591">
        <v>83</v>
      </c>
    </row>
    <row r="11592" spans="1:6" x14ac:dyDescent="0.3">
      <c r="A11592" t="s">
        <v>11</v>
      </c>
      <c r="B11592" t="s">
        <v>46</v>
      </c>
      <c r="C11592" t="s">
        <v>23</v>
      </c>
      <c r="D11592" s="4">
        <v>43797</v>
      </c>
      <c r="E11592">
        <v>5</v>
      </c>
      <c r="F11592">
        <v>83</v>
      </c>
    </row>
    <row r="11593" spans="1:6" x14ac:dyDescent="0.3">
      <c r="A11593" t="s">
        <v>11</v>
      </c>
      <c r="B11593" t="s">
        <v>7</v>
      </c>
      <c r="C11593" t="s">
        <v>22</v>
      </c>
      <c r="D11593" s="4">
        <v>43797</v>
      </c>
      <c r="E11593">
        <v>5</v>
      </c>
      <c r="F11593">
        <v>83</v>
      </c>
    </row>
    <row r="11594" spans="1:6" x14ac:dyDescent="0.3">
      <c r="A11594" t="s">
        <v>11</v>
      </c>
      <c r="B11594" t="s">
        <v>43</v>
      </c>
      <c r="C11594" t="s">
        <v>22</v>
      </c>
      <c r="D11594" s="4">
        <v>43797</v>
      </c>
      <c r="E11594">
        <v>5</v>
      </c>
      <c r="F11594">
        <v>83</v>
      </c>
    </row>
    <row r="11595" spans="1:6" x14ac:dyDescent="0.3">
      <c r="A11595" t="s">
        <v>11</v>
      </c>
      <c r="B11595" t="s">
        <v>38</v>
      </c>
      <c r="C11595" t="s">
        <v>20</v>
      </c>
      <c r="D11595" s="4">
        <v>43797</v>
      </c>
      <c r="E11595">
        <v>5</v>
      </c>
      <c r="F11595">
        <v>83</v>
      </c>
    </row>
    <row r="11596" spans="1:6" x14ac:dyDescent="0.3">
      <c r="A11596" t="s">
        <v>11</v>
      </c>
      <c r="B11596" t="s">
        <v>7</v>
      </c>
      <c r="C11596" t="s">
        <v>23</v>
      </c>
      <c r="D11596" s="4">
        <v>43797</v>
      </c>
      <c r="E11596">
        <v>7</v>
      </c>
      <c r="F11596">
        <v>83</v>
      </c>
    </row>
    <row r="11597" spans="1:6" x14ac:dyDescent="0.3">
      <c r="A11597" t="s">
        <v>11</v>
      </c>
      <c r="B11597" t="s">
        <v>6</v>
      </c>
      <c r="C11597" t="s">
        <v>23</v>
      </c>
      <c r="D11597" s="4">
        <v>43797</v>
      </c>
      <c r="E11597">
        <v>8</v>
      </c>
      <c r="F11597">
        <v>83</v>
      </c>
    </row>
    <row r="11598" spans="1:6" x14ac:dyDescent="0.3">
      <c r="A11598" t="s">
        <v>11</v>
      </c>
      <c r="B11598" t="s">
        <v>44</v>
      </c>
      <c r="C11598" t="s">
        <v>20</v>
      </c>
      <c r="D11598" s="4">
        <v>43797</v>
      </c>
      <c r="E11598">
        <v>8</v>
      </c>
      <c r="F11598">
        <v>83</v>
      </c>
    </row>
    <row r="11599" spans="1:6" x14ac:dyDescent="0.3">
      <c r="A11599" t="s">
        <v>12</v>
      </c>
      <c r="B11599" t="s">
        <v>46</v>
      </c>
      <c r="C11599" t="s">
        <v>20</v>
      </c>
      <c r="D11599" s="4">
        <v>43797</v>
      </c>
      <c r="E11599">
        <v>3</v>
      </c>
      <c r="F11599">
        <v>83</v>
      </c>
    </row>
    <row r="11600" spans="1:6" x14ac:dyDescent="0.3">
      <c r="A11600" t="s">
        <v>12</v>
      </c>
      <c r="B11600" t="s">
        <v>30</v>
      </c>
      <c r="C11600" t="s">
        <v>23</v>
      </c>
      <c r="D11600" s="4">
        <v>43797</v>
      </c>
      <c r="E11600">
        <v>4</v>
      </c>
      <c r="F11600">
        <v>83</v>
      </c>
    </row>
    <row r="11601" spans="1:6" x14ac:dyDescent="0.3">
      <c r="A11601" t="s">
        <v>12</v>
      </c>
      <c r="B11601" t="s">
        <v>37</v>
      </c>
      <c r="C11601" t="s">
        <v>22</v>
      </c>
      <c r="D11601" s="4">
        <v>43797</v>
      </c>
      <c r="E11601">
        <v>4</v>
      </c>
      <c r="F11601">
        <v>83</v>
      </c>
    </row>
    <row r="11602" spans="1:6" x14ac:dyDescent="0.3">
      <c r="A11602" t="s">
        <v>12</v>
      </c>
      <c r="B11602" t="s">
        <v>36</v>
      </c>
      <c r="C11602" t="s">
        <v>22</v>
      </c>
      <c r="D11602" s="4">
        <v>43797</v>
      </c>
      <c r="E11602">
        <v>4</v>
      </c>
      <c r="F11602">
        <v>83</v>
      </c>
    </row>
    <row r="11603" spans="1:6" x14ac:dyDescent="0.3">
      <c r="A11603" t="s">
        <v>12</v>
      </c>
      <c r="B11603" t="s">
        <v>29</v>
      </c>
      <c r="C11603" t="s">
        <v>20</v>
      </c>
      <c r="D11603" s="4">
        <v>43797</v>
      </c>
      <c r="E11603">
        <v>4</v>
      </c>
      <c r="F11603">
        <v>83</v>
      </c>
    </row>
    <row r="11604" spans="1:6" x14ac:dyDescent="0.3">
      <c r="A11604" t="s">
        <v>26</v>
      </c>
      <c r="B11604" t="s">
        <v>6</v>
      </c>
      <c r="C11604" t="s">
        <v>22</v>
      </c>
      <c r="D11604" s="4">
        <v>43798</v>
      </c>
      <c r="E11604">
        <v>3</v>
      </c>
      <c r="F11604">
        <v>83</v>
      </c>
    </row>
    <row r="11605" spans="1:6" x14ac:dyDescent="0.3">
      <c r="A11605" t="s">
        <v>26</v>
      </c>
      <c r="B11605" t="s">
        <v>9</v>
      </c>
      <c r="C11605" t="s">
        <v>23</v>
      </c>
      <c r="D11605" s="4">
        <v>43798</v>
      </c>
      <c r="E11605">
        <v>4</v>
      </c>
      <c r="F11605">
        <v>83</v>
      </c>
    </row>
    <row r="11606" spans="1:6" x14ac:dyDescent="0.3">
      <c r="A11606" t="s">
        <v>26</v>
      </c>
      <c r="B11606" t="s">
        <v>29</v>
      </c>
      <c r="C11606" t="s">
        <v>23</v>
      </c>
      <c r="D11606" s="4">
        <v>43798</v>
      </c>
      <c r="E11606">
        <v>4</v>
      </c>
      <c r="F11606">
        <v>83</v>
      </c>
    </row>
    <row r="11607" spans="1:6" x14ac:dyDescent="0.3">
      <c r="A11607" t="s">
        <v>26</v>
      </c>
      <c r="B11607" t="s">
        <v>40</v>
      </c>
      <c r="C11607" t="s">
        <v>23</v>
      </c>
      <c r="D11607" s="4">
        <v>43798</v>
      </c>
      <c r="E11607">
        <v>4</v>
      </c>
      <c r="F11607">
        <v>83</v>
      </c>
    </row>
    <row r="11608" spans="1:6" x14ac:dyDescent="0.3">
      <c r="A11608" t="s">
        <v>26</v>
      </c>
      <c r="B11608" t="s">
        <v>41</v>
      </c>
      <c r="C11608" t="s">
        <v>22</v>
      </c>
      <c r="D11608" s="4">
        <v>43798</v>
      </c>
      <c r="E11608">
        <v>4</v>
      </c>
      <c r="F11608">
        <v>83</v>
      </c>
    </row>
    <row r="11609" spans="1:6" x14ac:dyDescent="0.3">
      <c r="A11609" t="s">
        <v>26</v>
      </c>
      <c r="B11609" t="s">
        <v>4</v>
      </c>
      <c r="C11609" t="s">
        <v>22</v>
      </c>
      <c r="D11609" s="4">
        <v>43798</v>
      </c>
      <c r="E11609">
        <v>5</v>
      </c>
      <c r="F11609">
        <v>83</v>
      </c>
    </row>
    <row r="11610" spans="1:6" x14ac:dyDescent="0.3">
      <c r="A11610" t="s">
        <v>26</v>
      </c>
      <c r="B11610" t="s">
        <v>6</v>
      </c>
      <c r="C11610" t="s">
        <v>23</v>
      </c>
      <c r="D11610" s="4">
        <v>43798</v>
      </c>
      <c r="E11610">
        <v>6</v>
      </c>
      <c r="F11610">
        <v>83</v>
      </c>
    </row>
    <row r="11611" spans="1:6" x14ac:dyDescent="0.3">
      <c r="A11611" t="s">
        <v>26</v>
      </c>
      <c r="B11611" t="s">
        <v>38</v>
      </c>
      <c r="C11611" t="s">
        <v>22</v>
      </c>
      <c r="D11611" s="4">
        <v>43798</v>
      </c>
      <c r="E11611">
        <v>6</v>
      </c>
      <c r="F11611">
        <v>83</v>
      </c>
    </row>
    <row r="11612" spans="1:6" x14ac:dyDescent="0.3">
      <c r="A11612" t="s">
        <v>26</v>
      </c>
      <c r="B11612" t="s">
        <v>7</v>
      </c>
      <c r="C11612" t="s">
        <v>20</v>
      </c>
      <c r="D11612" s="4">
        <v>43798</v>
      </c>
      <c r="E11612">
        <v>6</v>
      </c>
      <c r="F11612">
        <v>83</v>
      </c>
    </row>
    <row r="11613" spans="1:6" x14ac:dyDescent="0.3">
      <c r="A11613" t="s">
        <v>26</v>
      </c>
      <c r="B11613" t="s">
        <v>28</v>
      </c>
      <c r="C11613" t="s">
        <v>20</v>
      </c>
      <c r="D11613" s="4">
        <v>43798</v>
      </c>
      <c r="E11613">
        <v>7</v>
      </c>
      <c r="F11613">
        <v>83</v>
      </c>
    </row>
    <row r="11614" spans="1:6" x14ac:dyDescent="0.3">
      <c r="A11614" t="s">
        <v>26</v>
      </c>
      <c r="B11614" t="s">
        <v>39</v>
      </c>
      <c r="C11614" t="s">
        <v>20</v>
      </c>
      <c r="D11614" s="4">
        <v>43798</v>
      </c>
      <c r="E11614">
        <v>8</v>
      </c>
      <c r="F11614">
        <v>83</v>
      </c>
    </row>
    <row r="11615" spans="1:6" x14ac:dyDescent="0.3">
      <c r="A11615" t="s">
        <v>42</v>
      </c>
      <c r="B11615" t="s">
        <v>6</v>
      </c>
      <c r="C11615" t="s">
        <v>23</v>
      </c>
      <c r="D11615" s="4">
        <v>43798</v>
      </c>
      <c r="E11615">
        <v>3</v>
      </c>
      <c r="F11615">
        <v>83</v>
      </c>
    </row>
    <row r="11616" spans="1:6" x14ac:dyDescent="0.3">
      <c r="A11616" t="s">
        <v>42</v>
      </c>
      <c r="B11616" t="s">
        <v>40</v>
      </c>
      <c r="C11616" t="s">
        <v>20</v>
      </c>
      <c r="D11616" s="4">
        <v>43798</v>
      </c>
      <c r="E11616">
        <v>3</v>
      </c>
      <c r="F11616">
        <v>83</v>
      </c>
    </row>
    <row r="11617" spans="1:6" x14ac:dyDescent="0.3">
      <c r="A11617" t="s">
        <v>42</v>
      </c>
      <c r="B11617" t="s">
        <v>4</v>
      </c>
      <c r="C11617" t="s">
        <v>20</v>
      </c>
      <c r="D11617" s="4">
        <v>43798</v>
      </c>
      <c r="E11617">
        <v>3</v>
      </c>
      <c r="F11617">
        <v>83</v>
      </c>
    </row>
    <row r="11618" spans="1:6" x14ac:dyDescent="0.3">
      <c r="A11618" t="s">
        <v>42</v>
      </c>
      <c r="B11618" t="s">
        <v>36</v>
      </c>
      <c r="C11618" t="s">
        <v>23</v>
      </c>
      <c r="D11618" s="4">
        <v>43798</v>
      </c>
      <c r="E11618">
        <v>4</v>
      </c>
      <c r="F11618">
        <v>83</v>
      </c>
    </row>
    <row r="11619" spans="1:6" x14ac:dyDescent="0.3">
      <c r="A11619" t="s">
        <v>42</v>
      </c>
      <c r="B11619" t="s">
        <v>30</v>
      </c>
      <c r="C11619" t="s">
        <v>22</v>
      </c>
      <c r="D11619" s="4">
        <v>43798</v>
      </c>
      <c r="E11619">
        <v>4</v>
      </c>
      <c r="F11619">
        <v>83</v>
      </c>
    </row>
    <row r="11620" spans="1:6" x14ac:dyDescent="0.3">
      <c r="A11620" t="s">
        <v>42</v>
      </c>
      <c r="B11620" t="s">
        <v>43</v>
      </c>
      <c r="C11620" t="s">
        <v>23</v>
      </c>
      <c r="D11620" s="4">
        <v>43798</v>
      </c>
      <c r="E11620">
        <v>5</v>
      </c>
      <c r="F11620">
        <v>83</v>
      </c>
    </row>
    <row r="11621" spans="1:6" x14ac:dyDescent="0.3">
      <c r="A11621" t="s">
        <v>42</v>
      </c>
      <c r="B11621" t="s">
        <v>40</v>
      </c>
      <c r="C11621" t="s">
        <v>23</v>
      </c>
      <c r="D11621" s="4">
        <v>43798</v>
      </c>
      <c r="E11621">
        <v>6</v>
      </c>
      <c r="F11621">
        <v>83</v>
      </c>
    </row>
    <row r="11622" spans="1:6" x14ac:dyDescent="0.3">
      <c r="A11622" t="s">
        <v>42</v>
      </c>
      <c r="B11622" t="s">
        <v>37</v>
      </c>
      <c r="C11622" t="s">
        <v>20</v>
      </c>
      <c r="D11622" s="4">
        <v>43798</v>
      </c>
      <c r="E11622">
        <v>6</v>
      </c>
      <c r="F11622">
        <v>83</v>
      </c>
    </row>
    <row r="11623" spans="1:6" x14ac:dyDescent="0.3">
      <c r="A11623" t="s">
        <v>42</v>
      </c>
      <c r="B11623" t="s">
        <v>39</v>
      </c>
      <c r="C11623" t="s">
        <v>20</v>
      </c>
      <c r="D11623" s="4">
        <v>43798</v>
      </c>
      <c r="E11623">
        <v>6</v>
      </c>
      <c r="F11623">
        <v>83</v>
      </c>
    </row>
    <row r="11624" spans="1:6" x14ac:dyDescent="0.3">
      <c r="A11624" t="s">
        <v>42</v>
      </c>
      <c r="B11624" t="s">
        <v>5</v>
      </c>
      <c r="C11624" t="s">
        <v>23</v>
      </c>
      <c r="D11624" s="4">
        <v>43798</v>
      </c>
      <c r="E11624">
        <v>7</v>
      </c>
      <c r="F11624">
        <v>83</v>
      </c>
    </row>
    <row r="11625" spans="1:6" x14ac:dyDescent="0.3">
      <c r="A11625" t="s">
        <v>42</v>
      </c>
      <c r="B11625" t="s">
        <v>44</v>
      </c>
      <c r="C11625" t="s">
        <v>22</v>
      </c>
      <c r="D11625" s="4">
        <v>43798</v>
      </c>
      <c r="E11625">
        <v>7</v>
      </c>
      <c r="F11625">
        <v>83</v>
      </c>
    </row>
    <row r="11626" spans="1:6" x14ac:dyDescent="0.3">
      <c r="A11626" t="s">
        <v>10</v>
      </c>
      <c r="B11626" t="s">
        <v>44</v>
      </c>
      <c r="C11626" t="s">
        <v>23</v>
      </c>
      <c r="D11626" s="4">
        <v>43798</v>
      </c>
      <c r="E11626">
        <v>3</v>
      </c>
      <c r="F11626">
        <v>83</v>
      </c>
    </row>
    <row r="11627" spans="1:6" x14ac:dyDescent="0.3">
      <c r="A11627" t="s">
        <v>10</v>
      </c>
      <c r="B11627" t="s">
        <v>6</v>
      </c>
      <c r="C11627" t="s">
        <v>23</v>
      </c>
      <c r="D11627" s="4">
        <v>43798</v>
      </c>
      <c r="E11627">
        <v>3</v>
      </c>
      <c r="F11627">
        <v>83</v>
      </c>
    </row>
    <row r="11628" spans="1:6" x14ac:dyDescent="0.3">
      <c r="A11628" t="s">
        <v>10</v>
      </c>
      <c r="B11628" t="s">
        <v>36</v>
      </c>
      <c r="C11628" t="s">
        <v>22</v>
      </c>
      <c r="D11628" s="4">
        <v>43798</v>
      </c>
      <c r="E11628">
        <v>3</v>
      </c>
      <c r="F11628">
        <v>83</v>
      </c>
    </row>
    <row r="11629" spans="1:6" x14ac:dyDescent="0.3">
      <c r="A11629" t="s">
        <v>10</v>
      </c>
      <c r="B11629" t="s">
        <v>7</v>
      </c>
      <c r="C11629" t="s">
        <v>23</v>
      </c>
      <c r="D11629" s="4">
        <v>43798</v>
      </c>
      <c r="E11629">
        <v>4</v>
      </c>
      <c r="F11629">
        <v>83</v>
      </c>
    </row>
    <row r="11630" spans="1:6" x14ac:dyDescent="0.3">
      <c r="A11630" t="s">
        <v>10</v>
      </c>
      <c r="B11630" t="s">
        <v>40</v>
      </c>
      <c r="C11630" t="s">
        <v>23</v>
      </c>
      <c r="D11630" s="4">
        <v>43798</v>
      </c>
      <c r="E11630">
        <v>4</v>
      </c>
      <c r="F11630">
        <v>83</v>
      </c>
    </row>
    <row r="11631" spans="1:6" x14ac:dyDescent="0.3">
      <c r="A11631" t="s">
        <v>10</v>
      </c>
      <c r="B11631" t="s">
        <v>36</v>
      </c>
      <c r="C11631" t="s">
        <v>23</v>
      </c>
      <c r="D11631" s="4">
        <v>43798</v>
      </c>
      <c r="E11631">
        <v>4</v>
      </c>
      <c r="F11631">
        <v>83</v>
      </c>
    </row>
    <row r="11632" spans="1:6" x14ac:dyDescent="0.3">
      <c r="A11632" t="s">
        <v>10</v>
      </c>
      <c r="B11632" t="s">
        <v>28</v>
      </c>
      <c r="C11632" t="s">
        <v>23</v>
      </c>
      <c r="D11632" s="4">
        <v>43798</v>
      </c>
      <c r="E11632">
        <v>5</v>
      </c>
      <c r="F11632">
        <v>83</v>
      </c>
    </row>
    <row r="11633" spans="1:6" x14ac:dyDescent="0.3">
      <c r="A11633" t="s">
        <v>10</v>
      </c>
      <c r="B11633" t="s">
        <v>4</v>
      </c>
      <c r="C11633" t="s">
        <v>23</v>
      </c>
      <c r="D11633" s="4">
        <v>43798</v>
      </c>
      <c r="E11633">
        <v>6</v>
      </c>
      <c r="F11633">
        <v>83</v>
      </c>
    </row>
    <row r="11634" spans="1:6" x14ac:dyDescent="0.3">
      <c r="A11634" t="s">
        <v>10</v>
      </c>
      <c r="B11634" t="s">
        <v>29</v>
      </c>
      <c r="C11634" t="s">
        <v>20</v>
      </c>
      <c r="D11634" s="4">
        <v>43798</v>
      </c>
      <c r="E11634">
        <v>7</v>
      </c>
      <c r="F11634">
        <v>83</v>
      </c>
    </row>
    <row r="11635" spans="1:6" x14ac:dyDescent="0.3">
      <c r="A11635" t="s">
        <v>10</v>
      </c>
      <c r="B11635" t="s">
        <v>37</v>
      </c>
      <c r="C11635" t="s">
        <v>20</v>
      </c>
      <c r="D11635" s="4">
        <v>43798</v>
      </c>
      <c r="E11635">
        <v>7</v>
      </c>
      <c r="F11635">
        <v>83</v>
      </c>
    </row>
    <row r="11636" spans="1:6" x14ac:dyDescent="0.3">
      <c r="A11636" t="s">
        <v>10</v>
      </c>
      <c r="B11636" t="s">
        <v>37</v>
      </c>
      <c r="C11636" t="s">
        <v>23</v>
      </c>
      <c r="D11636" s="4">
        <v>43798</v>
      </c>
      <c r="E11636">
        <v>8</v>
      </c>
      <c r="F11636">
        <v>83</v>
      </c>
    </row>
    <row r="11637" spans="1:6" x14ac:dyDescent="0.3">
      <c r="A11637" t="s">
        <v>10</v>
      </c>
      <c r="B11637" t="s">
        <v>7</v>
      </c>
      <c r="C11637" t="s">
        <v>20</v>
      </c>
      <c r="D11637" s="4">
        <v>43798</v>
      </c>
      <c r="E11637">
        <v>8</v>
      </c>
      <c r="F11637">
        <v>83</v>
      </c>
    </row>
    <row r="11638" spans="1:6" x14ac:dyDescent="0.3">
      <c r="A11638" t="s">
        <v>10</v>
      </c>
      <c r="B11638" t="s">
        <v>36</v>
      </c>
      <c r="C11638" t="s">
        <v>20</v>
      </c>
      <c r="D11638" s="4">
        <v>43798</v>
      </c>
      <c r="E11638">
        <v>8</v>
      </c>
      <c r="F11638">
        <v>83</v>
      </c>
    </row>
    <row r="11639" spans="1:6" x14ac:dyDescent="0.3">
      <c r="A11639" t="s">
        <v>11</v>
      </c>
      <c r="B11639" t="s">
        <v>46</v>
      </c>
      <c r="C11639" t="s">
        <v>20</v>
      </c>
      <c r="D11639" s="4">
        <v>43798</v>
      </c>
      <c r="E11639">
        <v>4</v>
      </c>
      <c r="F11639">
        <v>83</v>
      </c>
    </row>
    <row r="11640" spans="1:6" x14ac:dyDescent="0.3">
      <c r="A11640" t="s">
        <v>11</v>
      </c>
      <c r="B11640" t="s">
        <v>5</v>
      </c>
      <c r="C11640" t="s">
        <v>23</v>
      </c>
      <c r="D11640" s="4">
        <v>43798</v>
      </c>
      <c r="E11640">
        <v>5</v>
      </c>
      <c r="F11640">
        <v>83</v>
      </c>
    </row>
    <row r="11641" spans="1:6" x14ac:dyDescent="0.3">
      <c r="A11641" t="s">
        <v>11</v>
      </c>
      <c r="B11641" t="s">
        <v>44</v>
      </c>
      <c r="C11641" t="s">
        <v>22</v>
      </c>
      <c r="D11641" s="4">
        <v>43798</v>
      </c>
      <c r="E11641">
        <v>5</v>
      </c>
      <c r="F11641">
        <v>83</v>
      </c>
    </row>
    <row r="11642" spans="1:6" x14ac:dyDescent="0.3">
      <c r="A11642" t="s">
        <v>11</v>
      </c>
      <c r="B11642" t="s">
        <v>46</v>
      </c>
      <c r="C11642" t="s">
        <v>22</v>
      </c>
      <c r="D11642" s="4">
        <v>43798</v>
      </c>
      <c r="E11642">
        <v>5</v>
      </c>
      <c r="F11642">
        <v>83</v>
      </c>
    </row>
    <row r="11643" spans="1:6" x14ac:dyDescent="0.3">
      <c r="A11643" t="s">
        <v>11</v>
      </c>
      <c r="B11643" t="s">
        <v>7</v>
      </c>
      <c r="C11643" t="s">
        <v>20</v>
      </c>
      <c r="D11643" s="4">
        <v>43798</v>
      </c>
      <c r="E11643">
        <v>5</v>
      </c>
      <c r="F11643">
        <v>83</v>
      </c>
    </row>
    <row r="11644" spans="1:6" x14ac:dyDescent="0.3">
      <c r="A11644" t="s">
        <v>11</v>
      </c>
      <c r="B11644" t="s">
        <v>6</v>
      </c>
      <c r="C11644" t="s">
        <v>20</v>
      </c>
      <c r="D11644" s="4">
        <v>43798</v>
      </c>
      <c r="E11644">
        <v>5</v>
      </c>
      <c r="F11644">
        <v>83</v>
      </c>
    </row>
    <row r="11645" spans="1:6" x14ac:dyDescent="0.3">
      <c r="A11645" t="s">
        <v>11</v>
      </c>
      <c r="B11645" t="s">
        <v>30</v>
      </c>
      <c r="C11645" t="s">
        <v>22</v>
      </c>
      <c r="D11645" s="4">
        <v>43798</v>
      </c>
      <c r="E11645">
        <v>6</v>
      </c>
      <c r="F11645">
        <v>83</v>
      </c>
    </row>
    <row r="11646" spans="1:6" x14ac:dyDescent="0.3">
      <c r="A11646" t="s">
        <v>11</v>
      </c>
      <c r="B11646" t="s">
        <v>5</v>
      </c>
      <c r="C11646" t="s">
        <v>22</v>
      </c>
      <c r="D11646" s="4">
        <v>43798</v>
      </c>
      <c r="E11646">
        <v>6</v>
      </c>
      <c r="F11646">
        <v>83</v>
      </c>
    </row>
    <row r="11647" spans="1:6" x14ac:dyDescent="0.3">
      <c r="A11647" t="s">
        <v>11</v>
      </c>
      <c r="B11647" t="s">
        <v>36</v>
      </c>
      <c r="C11647" t="s">
        <v>22</v>
      </c>
      <c r="D11647" s="4">
        <v>43798</v>
      </c>
      <c r="E11647">
        <v>7</v>
      </c>
      <c r="F11647">
        <v>83</v>
      </c>
    </row>
    <row r="11648" spans="1:6" x14ac:dyDescent="0.3">
      <c r="A11648" t="s">
        <v>11</v>
      </c>
      <c r="B11648" t="s">
        <v>28</v>
      </c>
      <c r="C11648" t="s">
        <v>20</v>
      </c>
      <c r="D11648" s="4">
        <v>43798</v>
      </c>
      <c r="E11648">
        <v>7</v>
      </c>
      <c r="F11648">
        <v>83</v>
      </c>
    </row>
    <row r="11649" spans="1:6" x14ac:dyDescent="0.3">
      <c r="A11649" t="s">
        <v>11</v>
      </c>
      <c r="B11649" t="s">
        <v>9</v>
      </c>
      <c r="C11649" t="s">
        <v>23</v>
      </c>
      <c r="D11649" s="4">
        <v>43798</v>
      </c>
      <c r="E11649">
        <v>8</v>
      </c>
      <c r="F11649">
        <v>83</v>
      </c>
    </row>
    <row r="11650" spans="1:6" x14ac:dyDescent="0.3">
      <c r="A11650" t="s">
        <v>12</v>
      </c>
      <c r="B11650" t="s">
        <v>45</v>
      </c>
      <c r="C11650" t="s">
        <v>22</v>
      </c>
      <c r="D11650" s="4">
        <v>43798</v>
      </c>
      <c r="E11650">
        <v>3</v>
      </c>
      <c r="F11650">
        <v>83</v>
      </c>
    </row>
    <row r="11651" spans="1:6" x14ac:dyDescent="0.3">
      <c r="A11651" t="s">
        <v>12</v>
      </c>
      <c r="B11651" t="s">
        <v>37</v>
      </c>
      <c r="C11651" t="s">
        <v>22</v>
      </c>
      <c r="D11651" s="4">
        <v>43798</v>
      </c>
      <c r="E11651">
        <v>4</v>
      </c>
      <c r="F11651">
        <v>83</v>
      </c>
    </row>
    <row r="11652" spans="1:6" x14ac:dyDescent="0.3">
      <c r="A11652" t="s">
        <v>12</v>
      </c>
      <c r="B11652" t="s">
        <v>38</v>
      </c>
      <c r="C11652" t="s">
        <v>20</v>
      </c>
      <c r="D11652" s="4">
        <v>43798</v>
      </c>
      <c r="E11652">
        <v>4</v>
      </c>
      <c r="F11652">
        <v>83</v>
      </c>
    </row>
    <row r="11653" spans="1:6" x14ac:dyDescent="0.3">
      <c r="A11653" t="s">
        <v>12</v>
      </c>
      <c r="B11653" t="s">
        <v>46</v>
      </c>
      <c r="C11653" t="s">
        <v>20</v>
      </c>
      <c r="D11653" s="4">
        <v>43798</v>
      </c>
      <c r="E11653">
        <v>6</v>
      </c>
      <c r="F11653">
        <v>83</v>
      </c>
    </row>
    <row r="11654" spans="1:6" x14ac:dyDescent="0.3">
      <c r="A11654" t="s">
        <v>26</v>
      </c>
      <c r="B11654" t="s">
        <v>6</v>
      </c>
      <c r="C11654" t="s">
        <v>22</v>
      </c>
      <c r="D11654" s="4">
        <v>43801</v>
      </c>
      <c r="E11654">
        <v>5</v>
      </c>
      <c r="F11654">
        <v>84</v>
      </c>
    </row>
    <row r="11655" spans="1:6" x14ac:dyDescent="0.3">
      <c r="A11655" t="s">
        <v>42</v>
      </c>
      <c r="B11655" t="s">
        <v>29</v>
      </c>
      <c r="C11655" t="s">
        <v>22</v>
      </c>
      <c r="D11655" s="4">
        <v>43801</v>
      </c>
      <c r="E11655">
        <v>4</v>
      </c>
      <c r="F11655">
        <v>84</v>
      </c>
    </row>
    <row r="11656" spans="1:6" x14ac:dyDescent="0.3">
      <c r="A11656" t="s">
        <v>42</v>
      </c>
      <c r="B11656" t="s">
        <v>44</v>
      </c>
      <c r="C11656" t="s">
        <v>22</v>
      </c>
      <c r="D11656" s="4">
        <v>43801</v>
      </c>
      <c r="E11656">
        <v>6</v>
      </c>
      <c r="F11656">
        <v>84</v>
      </c>
    </row>
    <row r="11657" spans="1:6" x14ac:dyDescent="0.3">
      <c r="A11657" t="s">
        <v>10</v>
      </c>
      <c r="B11657" t="s">
        <v>4</v>
      </c>
      <c r="C11657" t="s">
        <v>22</v>
      </c>
      <c r="D11657" s="4">
        <v>43801</v>
      </c>
      <c r="E11657">
        <v>4</v>
      </c>
      <c r="F11657">
        <v>84</v>
      </c>
    </row>
    <row r="11658" spans="1:6" x14ac:dyDescent="0.3">
      <c r="A11658" t="s">
        <v>10</v>
      </c>
      <c r="B11658" t="s">
        <v>6</v>
      </c>
      <c r="C11658" t="s">
        <v>22</v>
      </c>
      <c r="D11658" s="4">
        <v>43801</v>
      </c>
      <c r="E11658">
        <v>4</v>
      </c>
      <c r="F11658">
        <v>84</v>
      </c>
    </row>
    <row r="11659" spans="1:6" x14ac:dyDescent="0.3">
      <c r="A11659" t="s">
        <v>10</v>
      </c>
      <c r="B11659" t="s">
        <v>7</v>
      </c>
      <c r="C11659" t="s">
        <v>22</v>
      </c>
      <c r="D11659" s="4">
        <v>43801</v>
      </c>
      <c r="E11659">
        <v>5</v>
      </c>
      <c r="F11659">
        <v>84</v>
      </c>
    </row>
    <row r="11660" spans="1:6" x14ac:dyDescent="0.3">
      <c r="A11660" t="s">
        <v>11</v>
      </c>
      <c r="B11660" t="s">
        <v>38</v>
      </c>
      <c r="C11660" t="s">
        <v>22</v>
      </c>
      <c r="D11660" s="4">
        <v>43801</v>
      </c>
      <c r="E11660">
        <v>3</v>
      </c>
      <c r="F11660">
        <v>84</v>
      </c>
    </row>
    <row r="11661" spans="1:6" x14ac:dyDescent="0.3">
      <c r="A11661" t="s">
        <v>11</v>
      </c>
      <c r="B11661" t="s">
        <v>7</v>
      </c>
      <c r="C11661" t="s">
        <v>22</v>
      </c>
      <c r="D11661" s="4">
        <v>43801</v>
      </c>
      <c r="E11661">
        <v>6</v>
      </c>
      <c r="F11661">
        <v>84</v>
      </c>
    </row>
    <row r="11662" spans="1:6" x14ac:dyDescent="0.3">
      <c r="A11662" t="s">
        <v>12</v>
      </c>
      <c r="B11662" t="s">
        <v>9</v>
      </c>
      <c r="C11662" t="s">
        <v>22</v>
      </c>
      <c r="D11662" s="4">
        <v>43801</v>
      </c>
      <c r="E11662">
        <v>3</v>
      </c>
      <c r="F11662">
        <v>84</v>
      </c>
    </row>
    <row r="11663" spans="1:6" x14ac:dyDescent="0.3">
      <c r="A11663" t="s">
        <v>12</v>
      </c>
      <c r="B11663" t="s">
        <v>37</v>
      </c>
      <c r="C11663" t="s">
        <v>22</v>
      </c>
      <c r="D11663" s="4">
        <v>43801</v>
      </c>
      <c r="E11663">
        <v>3</v>
      </c>
      <c r="F11663">
        <v>84</v>
      </c>
    </row>
    <row r="11664" spans="1:6" x14ac:dyDescent="0.3">
      <c r="A11664" t="s">
        <v>12</v>
      </c>
      <c r="B11664" t="s">
        <v>7</v>
      </c>
      <c r="C11664" t="s">
        <v>22</v>
      </c>
      <c r="D11664" s="4">
        <v>43801</v>
      </c>
      <c r="E11664">
        <v>4</v>
      </c>
      <c r="F11664">
        <v>84</v>
      </c>
    </row>
    <row r="11665" spans="1:6" x14ac:dyDescent="0.3">
      <c r="A11665" t="s">
        <v>26</v>
      </c>
      <c r="B11665" t="s">
        <v>46</v>
      </c>
      <c r="C11665" t="s">
        <v>22</v>
      </c>
      <c r="D11665" s="4">
        <v>43802</v>
      </c>
      <c r="E11665">
        <v>3</v>
      </c>
      <c r="F11665">
        <v>84</v>
      </c>
    </row>
    <row r="11666" spans="1:6" x14ac:dyDescent="0.3">
      <c r="A11666" t="s">
        <v>26</v>
      </c>
      <c r="B11666" t="s">
        <v>37</v>
      </c>
      <c r="C11666" t="s">
        <v>22</v>
      </c>
      <c r="D11666" s="4">
        <v>43802</v>
      </c>
      <c r="E11666">
        <v>4</v>
      </c>
      <c r="F11666">
        <v>84</v>
      </c>
    </row>
    <row r="11667" spans="1:6" x14ac:dyDescent="0.3">
      <c r="A11667" t="s">
        <v>42</v>
      </c>
      <c r="B11667" t="s">
        <v>41</v>
      </c>
      <c r="C11667" t="s">
        <v>22</v>
      </c>
      <c r="D11667" s="4">
        <v>43802</v>
      </c>
      <c r="E11667">
        <v>3</v>
      </c>
      <c r="F11667">
        <v>84</v>
      </c>
    </row>
    <row r="11668" spans="1:6" x14ac:dyDescent="0.3">
      <c r="A11668" t="s">
        <v>10</v>
      </c>
      <c r="B11668" t="s">
        <v>43</v>
      </c>
      <c r="C11668" t="s">
        <v>22</v>
      </c>
      <c r="D11668" s="4">
        <v>43802</v>
      </c>
      <c r="E11668">
        <v>3</v>
      </c>
      <c r="F11668">
        <v>84</v>
      </c>
    </row>
    <row r="11669" spans="1:6" x14ac:dyDescent="0.3">
      <c r="A11669" t="s">
        <v>10</v>
      </c>
      <c r="B11669" t="s">
        <v>4</v>
      </c>
      <c r="C11669" t="s">
        <v>22</v>
      </c>
      <c r="D11669" s="4">
        <v>43802</v>
      </c>
      <c r="E11669">
        <v>3</v>
      </c>
      <c r="F11669">
        <v>84</v>
      </c>
    </row>
    <row r="11670" spans="1:6" x14ac:dyDescent="0.3">
      <c r="A11670" t="s">
        <v>10</v>
      </c>
      <c r="B11670" t="s">
        <v>5</v>
      </c>
      <c r="C11670" t="s">
        <v>22</v>
      </c>
      <c r="D11670" s="4">
        <v>43802</v>
      </c>
      <c r="E11670">
        <v>4</v>
      </c>
      <c r="F11670">
        <v>84</v>
      </c>
    </row>
    <row r="11671" spans="1:6" x14ac:dyDescent="0.3">
      <c r="A11671" t="s">
        <v>10</v>
      </c>
      <c r="B11671" t="s">
        <v>36</v>
      </c>
      <c r="C11671" t="s">
        <v>22</v>
      </c>
      <c r="D11671" s="4">
        <v>43802</v>
      </c>
      <c r="E11671">
        <v>6</v>
      </c>
      <c r="F11671">
        <v>84</v>
      </c>
    </row>
    <row r="11672" spans="1:6" x14ac:dyDescent="0.3">
      <c r="A11672" t="s">
        <v>11</v>
      </c>
      <c r="B11672" t="s">
        <v>9</v>
      </c>
      <c r="C11672" t="s">
        <v>22</v>
      </c>
      <c r="D11672" s="4">
        <v>43802</v>
      </c>
      <c r="E11672">
        <v>5</v>
      </c>
      <c r="F11672">
        <v>84</v>
      </c>
    </row>
    <row r="11673" spans="1:6" x14ac:dyDescent="0.3">
      <c r="A11673" t="s">
        <v>11</v>
      </c>
      <c r="B11673" t="s">
        <v>43</v>
      </c>
      <c r="C11673" t="s">
        <v>22</v>
      </c>
      <c r="D11673" s="4">
        <v>43802</v>
      </c>
      <c r="E11673">
        <v>7</v>
      </c>
      <c r="F11673">
        <v>84</v>
      </c>
    </row>
    <row r="11674" spans="1:6" x14ac:dyDescent="0.3">
      <c r="A11674" t="s">
        <v>11</v>
      </c>
      <c r="B11674" t="s">
        <v>5</v>
      </c>
      <c r="C11674" t="s">
        <v>22</v>
      </c>
      <c r="D11674" s="4">
        <v>43802</v>
      </c>
      <c r="E11674">
        <v>7</v>
      </c>
      <c r="F11674">
        <v>84</v>
      </c>
    </row>
    <row r="11675" spans="1:6" x14ac:dyDescent="0.3">
      <c r="A11675" t="s">
        <v>26</v>
      </c>
      <c r="B11675" t="s">
        <v>43</v>
      </c>
      <c r="C11675" t="s">
        <v>22</v>
      </c>
      <c r="D11675" s="4">
        <v>43803</v>
      </c>
      <c r="E11675">
        <v>3</v>
      </c>
      <c r="F11675">
        <v>84</v>
      </c>
    </row>
    <row r="11676" spans="1:6" x14ac:dyDescent="0.3">
      <c r="A11676" t="s">
        <v>26</v>
      </c>
      <c r="B11676" t="s">
        <v>28</v>
      </c>
      <c r="C11676" t="s">
        <v>22</v>
      </c>
      <c r="D11676" s="4">
        <v>43803</v>
      </c>
      <c r="E11676">
        <v>5</v>
      </c>
      <c r="F11676">
        <v>84</v>
      </c>
    </row>
    <row r="11677" spans="1:6" x14ac:dyDescent="0.3">
      <c r="A11677" t="s">
        <v>42</v>
      </c>
      <c r="B11677" t="s">
        <v>4</v>
      </c>
      <c r="C11677" t="s">
        <v>22</v>
      </c>
      <c r="D11677" s="4">
        <v>43803</v>
      </c>
      <c r="E11677">
        <v>3</v>
      </c>
      <c r="F11677">
        <v>84</v>
      </c>
    </row>
    <row r="11678" spans="1:6" x14ac:dyDescent="0.3">
      <c r="A11678" t="s">
        <v>10</v>
      </c>
      <c r="B11678" t="s">
        <v>4</v>
      </c>
      <c r="C11678" t="s">
        <v>22</v>
      </c>
      <c r="D11678" s="4">
        <v>43803</v>
      </c>
      <c r="E11678">
        <v>5</v>
      </c>
      <c r="F11678">
        <v>84</v>
      </c>
    </row>
    <row r="11679" spans="1:6" x14ac:dyDescent="0.3">
      <c r="A11679" t="s">
        <v>10</v>
      </c>
      <c r="B11679" t="s">
        <v>30</v>
      </c>
      <c r="C11679" t="s">
        <v>22</v>
      </c>
      <c r="D11679" s="4">
        <v>43803</v>
      </c>
      <c r="E11679">
        <v>6</v>
      </c>
      <c r="F11679">
        <v>84</v>
      </c>
    </row>
    <row r="11680" spans="1:6" x14ac:dyDescent="0.3">
      <c r="A11680" t="s">
        <v>11</v>
      </c>
      <c r="B11680" t="s">
        <v>6</v>
      </c>
      <c r="C11680" t="s">
        <v>22</v>
      </c>
      <c r="D11680" s="4">
        <v>43803</v>
      </c>
      <c r="E11680">
        <v>4</v>
      </c>
      <c r="F11680">
        <v>84</v>
      </c>
    </row>
    <row r="11681" spans="1:6" x14ac:dyDescent="0.3">
      <c r="A11681" t="s">
        <v>11</v>
      </c>
      <c r="B11681" t="s">
        <v>36</v>
      </c>
      <c r="C11681" t="s">
        <v>22</v>
      </c>
      <c r="D11681" s="4">
        <v>43803</v>
      </c>
      <c r="E11681">
        <v>7</v>
      </c>
      <c r="F11681">
        <v>84</v>
      </c>
    </row>
    <row r="11682" spans="1:6" x14ac:dyDescent="0.3">
      <c r="A11682" t="s">
        <v>11</v>
      </c>
      <c r="B11682" t="s">
        <v>5</v>
      </c>
      <c r="C11682" t="s">
        <v>22</v>
      </c>
      <c r="D11682" s="4">
        <v>43803</v>
      </c>
      <c r="E11682">
        <v>7</v>
      </c>
      <c r="F11682">
        <v>84</v>
      </c>
    </row>
    <row r="11683" spans="1:6" x14ac:dyDescent="0.3">
      <c r="A11683" t="s">
        <v>12</v>
      </c>
      <c r="B11683" t="s">
        <v>5</v>
      </c>
      <c r="C11683" t="s">
        <v>22</v>
      </c>
      <c r="D11683" s="4">
        <v>43803</v>
      </c>
      <c r="E11683">
        <v>3</v>
      </c>
      <c r="F11683">
        <v>84</v>
      </c>
    </row>
    <row r="11684" spans="1:6" x14ac:dyDescent="0.3">
      <c r="A11684" t="s">
        <v>12</v>
      </c>
      <c r="B11684" t="s">
        <v>46</v>
      </c>
      <c r="C11684" t="s">
        <v>22</v>
      </c>
      <c r="D11684" s="4">
        <v>43803</v>
      </c>
      <c r="E11684">
        <v>4</v>
      </c>
      <c r="F11684">
        <v>84</v>
      </c>
    </row>
    <row r="11685" spans="1:6" x14ac:dyDescent="0.3">
      <c r="A11685" t="s">
        <v>26</v>
      </c>
      <c r="B11685" t="s">
        <v>38</v>
      </c>
      <c r="C11685" t="s">
        <v>22</v>
      </c>
      <c r="D11685" s="4">
        <v>43804</v>
      </c>
      <c r="E11685">
        <v>3</v>
      </c>
      <c r="F11685">
        <v>84</v>
      </c>
    </row>
    <row r="11686" spans="1:6" x14ac:dyDescent="0.3">
      <c r="A11686" t="s">
        <v>26</v>
      </c>
      <c r="B11686" t="s">
        <v>41</v>
      </c>
      <c r="C11686" t="s">
        <v>22</v>
      </c>
      <c r="D11686" s="4">
        <v>43804</v>
      </c>
      <c r="E11686">
        <v>3</v>
      </c>
      <c r="F11686">
        <v>84</v>
      </c>
    </row>
    <row r="11687" spans="1:6" x14ac:dyDescent="0.3">
      <c r="A11687" t="s">
        <v>26</v>
      </c>
      <c r="B11687" t="s">
        <v>28</v>
      </c>
      <c r="C11687" t="s">
        <v>22</v>
      </c>
      <c r="D11687" s="4">
        <v>43804</v>
      </c>
      <c r="E11687">
        <v>4</v>
      </c>
      <c r="F11687">
        <v>84</v>
      </c>
    </row>
    <row r="11688" spans="1:6" x14ac:dyDescent="0.3">
      <c r="A11688" t="s">
        <v>26</v>
      </c>
      <c r="B11688" t="s">
        <v>40</v>
      </c>
      <c r="C11688" t="s">
        <v>22</v>
      </c>
      <c r="D11688" s="4">
        <v>43804</v>
      </c>
      <c r="E11688">
        <v>4</v>
      </c>
      <c r="F11688">
        <v>84</v>
      </c>
    </row>
    <row r="11689" spans="1:6" x14ac:dyDescent="0.3">
      <c r="A11689" t="s">
        <v>42</v>
      </c>
      <c r="B11689" t="s">
        <v>45</v>
      </c>
      <c r="C11689" t="s">
        <v>22</v>
      </c>
      <c r="D11689" s="4">
        <v>43804</v>
      </c>
      <c r="E11689">
        <v>7</v>
      </c>
      <c r="F11689">
        <v>84</v>
      </c>
    </row>
    <row r="11690" spans="1:6" x14ac:dyDescent="0.3">
      <c r="A11690" t="s">
        <v>42</v>
      </c>
      <c r="B11690" t="s">
        <v>40</v>
      </c>
      <c r="C11690" t="s">
        <v>22</v>
      </c>
      <c r="D11690" s="4">
        <v>43804</v>
      </c>
      <c r="E11690">
        <v>7</v>
      </c>
      <c r="F11690">
        <v>84</v>
      </c>
    </row>
    <row r="11691" spans="1:6" x14ac:dyDescent="0.3">
      <c r="A11691" t="s">
        <v>42</v>
      </c>
      <c r="B11691" t="s">
        <v>6</v>
      </c>
      <c r="C11691" t="s">
        <v>22</v>
      </c>
      <c r="D11691" s="4">
        <v>43804</v>
      </c>
      <c r="E11691">
        <v>7</v>
      </c>
      <c r="F11691">
        <v>84</v>
      </c>
    </row>
    <row r="11692" spans="1:6" x14ac:dyDescent="0.3">
      <c r="A11692" t="s">
        <v>10</v>
      </c>
      <c r="B11692" t="s">
        <v>44</v>
      </c>
      <c r="C11692" t="s">
        <v>22</v>
      </c>
      <c r="D11692" s="4">
        <v>43804</v>
      </c>
      <c r="E11692">
        <v>4</v>
      </c>
      <c r="F11692">
        <v>84</v>
      </c>
    </row>
    <row r="11693" spans="1:6" x14ac:dyDescent="0.3">
      <c r="A11693" t="s">
        <v>11</v>
      </c>
      <c r="B11693" t="s">
        <v>39</v>
      </c>
      <c r="C11693" t="s">
        <v>22</v>
      </c>
      <c r="D11693" s="4">
        <v>43804</v>
      </c>
      <c r="E11693">
        <v>3</v>
      </c>
      <c r="F11693">
        <v>84</v>
      </c>
    </row>
    <row r="11694" spans="1:6" x14ac:dyDescent="0.3">
      <c r="A11694" t="s">
        <v>11</v>
      </c>
      <c r="B11694" t="s">
        <v>5</v>
      </c>
      <c r="C11694" t="s">
        <v>22</v>
      </c>
      <c r="D11694" s="4">
        <v>43804</v>
      </c>
      <c r="E11694">
        <v>6</v>
      </c>
      <c r="F11694">
        <v>84</v>
      </c>
    </row>
    <row r="11695" spans="1:6" x14ac:dyDescent="0.3">
      <c r="A11695" t="s">
        <v>11</v>
      </c>
      <c r="B11695" t="s">
        <v>40</v>
      </c>
      <c r="C11695" t="s">
        <v>22</v>
      </c>
      <c r="D11695" s="4">
        <v>43804</v>
      </c>
      <c r="E11695">
        <v>7</v>
      </c>
      <c r="F11695">
        <v>84</v>
      </c>
    </row>
    <row r="11696" spans="1:6" x14ac:dyDescent="0.3">
      <c r="A11696" t="s">
        <v>12</v>
      </c>
      <c r="B11696" t="s">
        <v>38</v>
      </c>
      <c r="C11696" t="s">
        <v>22</v>
      </c>
      <c r="D11696" s="4">
        <v>43804</v>
      </c>
      <c r="E11696">
        <v>4</v>
      </c>
      <c r="F11696">
        <v>84</v>
      </c>
    </row>
    <row r="11697" spans="1:6" x14ac:dyDescent="0.3">
      <c r="A11697" t="s">
        <v>12</v>
      </c>
      <c r="B11697" t="s">
        <v>45</v>
      </c>
      <c r="C11697" t="s">
        <v>22</v>
      </c>
      <c r="D11697" s="4">
        <v>43804</v>
      </c>
      <c r="E11697">
        <v>4</v>
      </c>
      <c r="F11697">
        <v>84</v>
      </c>
    </row>
    <row r="11698" spans="1:6" x14ac:dyDescent="0.3">
      <c r="A11698" t="s">
        <v>26</v>
      </c>
      <c r="B11698" t="s">
        <v>39</v>
      </c>
      <c r="C11698" t="s">
        <v>22</v>
      </c>
      <c r="D11698" s="4">
        <v>43805</v>
      </c>
      <c r="E11698">
        <v>4</v>
      </c>
      <c r="F11698">
        <v>84</v>
      </c>
    </row>
    <row r="11699" spans="1:6" x14ac:dyDescent="0.3">
      <c r="A11699" t="s">
        <v>26</v>
      </c>
      <c r="B11699" t="s">
        <v>28</v>
      </c>
      <c r="C11699" t="s">
        <v>22</v>
      </c>
      <c r="D11699" s="4">
        <v>43805</v>
      </c>
      <c r="E11699">
        <v>7</v>
      </c>
      <c r="F11699">
        <v>84</v>
      </c>
    </row>
    <row r="11700" spans="1:6" x14ac:dyDescent="0.3">
      <c r="A11700" t="s">
        <v>42</v>
      </c>
      <c r="B11700" t="s">
        <v>5</v>
      </c>
      <c r="C11700" t="s">
        <v>22</v>
      </c>
      <c r="D11700" s="4">
        <v>43805</v>
      </c>
      <c r="E11700">
        <v>5</v>
      </c>
      <c r="F11700">
        <v>84</v>
      </c>
    </row>
    <row r="11701" spans="1:6" x14ac:dyDescent="0.3">
      <c r="A11701" t="s">
        <v>42</v>
      </c>
      <c r="B11701" t="s">
        <v>29</v>
      </c>
      <c r="C11701" t="s">
        <v>22</v>
      </c>
      <c r="D11701" s="4">
        <v>43805</v>
      </c>
      <c r="E11701">
        <v>6</v>
      </c>
      <c r="F11701">
        <v>84</v>
      </c>
    </row>
    <row r="11702" spans="1:6" x14ac:dyDescent="0.3">
      <c r="A11702" t="s">
        <v>42</v>
      </c>
      <c r="B11702" t="s">
        <v>39</v>
      </c>
      <c r="C11702" t="s">
        <v>22</v>
      </c>
      <c r="D11702" s="4">
        <v>43805</v>
      </c>
      <c r="E11702">
        <v>6</v>
      </c>
      <c r="F11702">
        <v>84</v>
      </c>
    </row>
    <row r="11703" spans="1:6" x14ac:dyDescent="0.3">
      <c r="A11703" t="s">
        <v>42</v>
      </c>
      <c r="B11703" t="s">
        <v>40</v>
      </c>
      <c r="C11703" t="s">
        <v>22</v>
      </c>
      <c r="D11703" s="4">
        <v>43805</v>
      </c>
      <c r="E11703">
        <v>7</v>
      </c>
      <c r="F11703">
        <v>84</v>
      </c>
    </row>
    <row r="11704" spans="1:6" x14ac:dyDescent="0.3">
      <c r="A11704" t="s">
        <v>10</v>
      </c>
      <c r="B11704" t="s">
        <v>28</v>
      </c>
      <c r="C11704" t="s">
        <v>22</v>
      </c>
      <c r="D11704" s="4">
        <v>43805</v>
      </c>
      <c r="E11704">
        <v>4</v>
      </c>
      <c r="F11704">
        <v>84</v>
      </c>
    </row>
    <row r="11705" spans="1:6" x14ac:dyDescent="0.3">
      <c r="A11705" t="s">
        <v>10</v>
      </c>
      <c r="B11705" t="s">
        <v>7</v>
      </c>
      <c r="C11705" t="s">
        <v>22</v>
      </c>
      <c r="D11705" s="4">
        <v>43805</v>
      </c>
      <c r="E11705">
        <v>6</v>
      </c>
      <c r="F11705">
        <v>84</v>
      </c>
    </row>
    <row r="11706" spans="1:6" x14ac:dyDescent="0.3">
      <c r="A11706" t="s">
        <v>10</v>
      </c>
      <c r="B11706" t="s">
        <v>46</v>
      </c>
      <c r="C11706" t="s">
        <v>22</v>
      </c>
      <c r="D11706" s="4">
        <v>43805</v>
      </c>
      <c r="E11706">
        <v>6</v>
      </c>
      <c r="F11706">
        <v>84</v>
      </c>
    </row>
    <row r="11707" spans="1:6" x14ac:dyDescent="0.3">
      <c r="A11707" t="s">
        <v>11</v>
      </c>
      <c r="B11707" t="s">
        <v>44</v>
      </c>
      <c r="C11707" t="s">
        <v>22</v>
      </c>
      <c r="D11707" s="4">
        <v>43805</v>
      </c>
      <c r="E11707">
        <v>6</v>
      </c>
      <c r="F11707">
        <v>84</v>
      </c>
    </row>
    <row r="11708" spans="1:6" x14ac:dyDescent="0.3">
      <c r="A11708" t="s">
        <v>11</v>
      </c>
      <c r="B11708" t="s">
        <v>36</v>
      </c>
      <c r="C11708" t="s">
        <v>22</v>
      </c>
      <c r="D11708" s="4">
        <v>43805</v>
      </c>
      <c r="E11708">
        <v>6</v>
      </c>
      <c r="F11708">
        <v>84</v>
      </c>
    </row>
    <row r="11709" spans="1:6" x14ac:dyDescent="0.3">
      <c r="A11709" t="s">
        <v>11</v>
      </c>
      <c r="B11709" t="s">
        <v>30</v>
      </c>
      <c r="C11709" t="s">
        <v>22</v>
      </c>
      <c r="D11709" s="4">
        <v>43805</v>
      </c>
      <c r="E11709">
        <v>7</v>
      </c>
      <c r="F11709">
        <v>84</v>
      </c>
    </row>
    <row r="11710" spans="1:6" x14ac:dyDescent="0.3">
      <c r="A11710" t="s">
        <v>11</v>
      </c>
      <c r="B11710" t="s">
        <v>4</v>
      </c>
      <c r="C11710" t="s">
        <v>22</v>
      </c>
      <c r="D11710" s="4">
        <v>43805</v>
      </c>
      <c r="E11710">
        <v>7</v>
      </c>
      <c r="F11710">
        <v>84</v>
      </c>
    </row>
    <row r="11711" spans="1:6" x14ac:dyDescent="0.3">
      <c r="A11711" t="s">
        <v>12</v>
      </c>
      <c r="B11711" t="s">
        <v>38</v>
      </c>
      <c r="C11711" t="s">
        <v>22</v>
      </c>
      <c r="D11711" s="4">
        <v>43805</v>
      </c>
      <c r="E11711">
        <v>3</v>
      </c>
      <c r="F11711">
        <v>84</v>
      </c>
    </row>
    <row r="11712" spans="1:6" x14ac:dyDescent="0.3">
      <c r="A11712" t="s">
        <v>26</v>
      </c>
      <c r="B11712" t="s">
        <v>7</v>
      </c>
      <c r="C11712" t="s">
        <v>22</v>
      </c>
      <c r="D11712" s="4">
        <v>43815</v>
      </c>
      <c r="E11712">
        <v>4</v>
      </c>
      <c r="F11712">
        <v>86</v>
      </c>
    </row>
    <row r="11713" spans="1:6" x14ac:dyDescent="0.3">
      <c r="A11713" t="s">
        <v>26</v>
      </c>
      <c r="B11713" t="s">
        <v>41</v>
      </c>
      <c r="C11713" t="s">
        <v>22</v>
      </c>
      <c r="D11713" s="4">
        <v>43815</v>
      </c>
      <c r="E11713">
        <v>4</v>
      </c>
      <c r="F11713">
        <v>86</v>
      </c>
    </row>
    <row r="11714" spans="1:6" x14ac:dyDescent="0.3">
      <c r="A11714" t="s">
        <v>26</v>
      </c>
      <c r="B11714" t="s">
        <v>29</v>
      </c>
      <c r="C11714" t="s">
        <v>20</v>
      </c>
      <c r="D11714" s="4">
        <v>43815</v>
      </c>
      <c r="E11714">
        <v>4</v>
      </c>
      <c r="F11714">
        <v>86</v>
      </c>
    </row>
    <row r="11715" spans="1:6" x14ac:dyDescent="0.3">
      <c r="A11715" t="s">
        <v>42</v>
      </c>
      <c r="B11715" t="s">
        <v>28</v>
      </c>
      <c r="C11715" t="s">
        <v>22</v>
      </c>
      <c r="D11715" s="4">
        <v>43815</v>
      </c>
      <c r="E11715">
        <v>4</v>
      </c>
      <c r="F11715">
        <v>86</v>
      </c>
    </row>
    <row r="11716" spans="1:6" x14ac:dyDescent="0.3">
      <c r="A11716" t="s">
        <v>42</v>
      </c>
      <c r="B11716" t="s">
        <v>43</v>
      </c>
      <c r="C11716" t="s">
        <v>22</v>
      </c>
      <c r="D11716" s="4">
        <v>43815</v>
      </c>
      <c r="E11716">
        <v>4</v>
      </c>
      <c r="F11716">
        <v>86</v>
      </c>
    </row>
    <row r="11717" spans="1:6" x14ac:dyDescent="0.3">
      <c r="A11717" t="s">
        <v>42</v>
      </c>
      <c r="B11717" t="s">
        <v>5</v>
      </c>
      <c r="C11717" t="s">
        <v>22</v>
      </c>
      <c r="D11717" s="4">
        <v>43815</v>
      </c>
      <c r="E11717">
        <v>4</v>
      </c>
      <c r="F11717">
        <v>86</v>
      </c>
    </row>
    <row r="11718" spans="1:6" x14ac:dyDescent="0.3">
      <c r="A11718" t="s">
        <v>42</v>
      </c>
      <c r="B11718" t="s">
        <v>46</v>
      </c>
      <c r="C11718" t="s">
        <v>23</v>
      </c>
      <c r="D11718" s="4">
        <v>43815</v>
      </c>
      <c r="E11718">
        <v>5</v>
      </c>
      <c r="F11718">
        <v>86</v>
      </c>
    </row>
    <row r="11719" spans="1:6" x14ac:dyDescent="0.3">
      <c r="A11719" t="s">
        <v>42</v>
      </c>
      <c r="B11719" t="s">
        <v>41</v>
      </c>
      <c r="C11719" t="s">
        <v>23</v>
      </c>
      <c r="D11719" s="4">
        <v>43815</v>
      </c>
      <c r="E11719">
        <v>5</v>
      </c>
      <c r="F11719">
        <v>86</v>
      </c>
    </row>
    <row r="11720" spans="1:6" x14ac:dyDescent="0.3">
      <c r="A11720" t="s">
        <v>42</v>
      </c>
      <c r="B11720" t="s">
        <v>5</v>
      </c>
      <c r="C11720" t="s">
        <v>23</v>
      </c>
      <c r="D11720" s="4">
        <v>43815</v>
      </c>
      <c r="E11720">
        <v>5</v>
      </c>
      <c r="F11720">
        <v>86</v>
      </c>
    </row>
    <row r="11721" spans="1:6" x14ac:dyDescent="0.3">
      <c r="A11721" t="s">
        <v>42</v>
      </c>
      <c r="B11721" t="s">
        <v>45</v>
      </c>
      <c r="C11721" t="s">
        <v>22</v>
      </c>
      <c r="D11721" s="4">
        <v>43815</v>
      </c>
      <c r="E11721">
        <v>5</v>
      </c>
      <c r="F11721">
        <v>86</v>
      </c>
    </row>
    <row r="11722" spans="1:6" x14ac:dyDescent="0.3">
      <c r="A11722" t="s">
        <v>42</v>
      </c>
      <c r="B11722" t="s">
        <v>46</v>
      </c>
      <c r="C11722" t="s">
        <v>22</v>
      </c>
      <c r="D11722" s="4">
        <v>43815</v>
      </c>
      <c r="E11722">
        <v>5</v>
      </c>
      <c r="F11722">
        <v>86</v>
      </c>
    </row>
    <row r="11723" spans="1:6" x14ac:dyDescent="0.3">
      <c r="A11723" t="s">
        <v>42</v>
      </c>
      <c r="B11723" t="s">
        <v>37</v>
      </c>
      <c r="C11723" t="s">
        <v>20</v>
      </c>
      <c r="D11723" s="4">
        <v>43815</v>
      </c>
      <c r="E11723">
        <v>5</v>
      </c>
      <c r="F11723">
        <v>86</v>
      </c>
    </row>
    <row r="11724" spans="1:6" x14ac:dyDescent="0.3">
      <c r="A11724" t="s">
        <v>42</v>
      </c>
      <c r="B11724" t="s">
        <v>30</v>
      </c>
      <c r="C11724" t="s">
        <v>23</v>
      </c>
      <c r="D11724" s="4">
        <v>43815</v>
      </c>
      <c r="E11724">
        <v>6</v>
      </c>
      <c r="F11724">
        <v>86</v>
      </c>
    </row>
    <row r="11725" spans="1:6" x14ac:dyDescent="0.3">
      <c r="A11725" t="s">
        <v>42</v>
      </c>
      <c r="B11725" t="s">
        <v>45</v>
      </c>
      <c r="C11725" t="s">
        <v>23</v>
      </c>
      <c r="D11725" s="4">
        <v>43815</v>
      </c>
      <c r="E11725">
        <v>7</v>
      </c>
      <c r="F11725">
        <v>86</v>
      </c>
    </row>
    <row r="11726" spans="1:6" x14ac:dyDescent="0.3">
      <c r="A11726" t="s">
        <v>10</v>
      </c>
      <c r="B11726" t="s">
        <v>6</v>
      </c>
      <c r="C11726" t="s">
        <v>23</v>
      </c>
      <c r="D11726" s="4">
        <v>43815</v>
      </c>
      <c r="E11726">
        <v>3</v>
      </c>
      <c r="F11726">
        <v>86</v>
      </c>
    </row>
    <row r="11727" spans="1:6" x14ac:dyDescent="0.3">
      <c r="A11727" t="s">
        <v>10</v>
      </c>
      <c r="B11727" t="s">
        <v>9</v>
      </c>
      <c r="C11727" t="s">
        <v>20</v>
      </c>
      <c r="D11727" s="4">
        <v>43815</v>
      </c>
      <c r="E11727">
        <v>3</v>
      </c>
      <c r="F11727">
        <v>86</v>
      </c>
    </row>
    <row r="11728" spans="1:6" x14ac:dyDescent="0.3">
      <c r="A11728" t="s">
        <v>10</v>
      </c>
      <c r="B11728" t="s">
        <v>28</v>
      </c>
      <c r="C11728" t="s">
        <v>20</v>
      </c>
      <c r="D11728" s="4">
        <v>43815</v>
      </c>
      <c r="E11728">
        <v>3</v>
      </c>
      <c r="F11728">
        <v>86</v>
      </c>
    </row>
    <row r="11729" spans="1:6" x14ac:dyDescent="0.3">
      <c r="A11729" t="s">
        <v>10</v>
      </c>
      <c r="B11729" t="s">
        <v>4</v>
      </c>
      <c r="C11729" t="s">
        <v>20</v>
      </c>
      <c r="D11729" s="4">
        <v>43815</v>
      </c>
      <c r="E11729">
        <v>3</v>
      </c>
      <c r="F11729">
        <v>86</v>
      </c>
    </row>
    <row r="11730" spans="1:6" x14ac:dyDescent="0.3">
      <c r="A11730" t="s">
        <v>10</v>
      </c>
      <c r="B11730" t="s">
        <v>39</v>
      </c>
      <c r="C11730" t="s">
        <v>22</v>
      </c>
      <c r="D11730" s="4">
        <v>43815</v>
      </c>
      <c r="E11730">
        <v>4</v>
      </c>
      <c r="F11730">
        <v>86</v>
      </c>
    </row>
    <row r="11731" spans="1:6" x14ac:dyDescent="0.3">
      <c r="A11731" t="s">
        <v>10</v>
      </c>
      <c r="B11731" t="s">
        <v>43</v>
      </c>
      <c r="C11731" t="s">
        <v>20</v>
      </c>
      <c r="D11731" s="4">
        <v>43815</v>
      </c>
      <c r="E11731">
        <v>4</v>
      </c>
      <c r="F11731">
        <v>86</v>
      </c>
    </row>
    <row r="11732" spans="1:6" x14ac:dyDescent="0.3">
      <c r="A11732" t="s">
        <v>10</v>
      </c>
      <c r="B11732" t="s">
        <v>28</v>
      </c>
      <c r="C11732" t="s">
        <v>23</v>
      </c>
      <c r="D11732" s="4">
        <v>43815</v>
      </c>
      <c r="E11732">
        <v>5</v>
      </c>
      <c r="F11732">
        <v>86</v>
      </c>
    </row>
    <row r="11733" spans="1:6" x14ac:dyDescent="0.3">
      <c r="A11733" t="s">
        <v>10</v>
      </c>
      <c r="B11733" t="s">
        <v>7</v>
      </c>
      <c r="C11733" t="s">
        <v>22</v>
      </c>
      <c r="D11733" s="4">
        <v>43815</v>
      </c>
      <c r="E11733">
        <v>6</v>
      </c>
      <c r="F11733">
        <v>86</v>
      </c>
    </row>
    <row r="11734" spans="1:6" x14ac:dyDescent="0.3">
      <c r="A11734" t="s">
        <v>10</v>
      </c>
      <c r="B11734" t="s">
        <v>44</v>
      </c>
      <c r="C11734" t="s">
        <v>22</v>
      </c>
      <c r="D11734" s="4">
        <v>43815</v>
      </c>
      <c r="E11734">
        <v>6</v>
      </c>
      <c r="F11734">
        <v>86</v>
      </c>
    </row>
    <row r="11735" spans="1:6" x14ac:dyDescent="0.3">
      <c r="A11735" t="s">
        <v>10</v>
      </c>
      <c r="B11735" t="s">
        <v>40</v>
      </c>
      <c r="C11735" t="s">
        <v>20</v>
      </c>
      <c r="D11735" s="4">
        <v>43815</v>
      </c>
      <c r="E11735">
        <v>6</v>
      </c>
      <c r="F11735">
        <v>86</v>
      </c>
    </row>
    <row r="11736" spans="1:6" x14ac:dyDescent="0.3">
      <c r="A11736" t="s">
        <v>11</v>
      </c>
      <c r="B11736" t="s">
        <v>9</v>
      </c>
      <c r="C11736" t="s">
        <v>23</v>
      </c>
      <c r="D11736" s="4">
        <v>43815</v>
      </c>
      <c r="E11736">
        <v>3</v>
      </c>
      <c r="F11736">
        <v>86</v>
      </c>
    </row>
    <row r="11737" spans="1:6" x14ac:dyDescent="0.3">
      <c r="A11737" t="s">
        <v>11</v>
      </c>
      <c r="B11737" t="s">
        <v>7</v>
      </c>
      <c r="C11737" t="s">
        <v>22</v>
      </c>
      <c r="D11737" s="4">
        <v>43815</v>
      </c>
      <c r="E11737">
        <v>3</v>
      </c>
      <c r="F11737">
        <v>86</v>
      </c>
    </row>
    <row r="11738" spans="1:6" x14ac:dyDescent="0.3">
      <c r="A11738" t="s">
        <v>11</v>
      </c>
      <c r="B11738" t="s">
        <v>30</v>
      </c>
      <c r="C11738" t="s">
        <v>20</v>
      </c>
      <c r="D11738" s="4">
        <v>43815</v>
      </c>
      <c r="E11738">
        <v>3</v>
      </c>
      <c r="F11738">
        <v>86</v>
      </c>
    </row>
    <row r="11739" spans="1:6" x14ac:dyDescent="0.3">
      <c r="A11739" t="s">
        <v>11</v>
      </c>
      <c r="B11739" t="s">
        <v>6</v>
      </c>
      <c r="C11739" t="s">
        <v>20</v>
      </c>
      <c r="D11739" s="4">
        <v>43815</v>
      </c>
      <c r="E11739">
        <v>3</v>
      </c>
      <c r="F11739">
        <v>86</v>
      </c>
    </row>
    <row r="11740" spans="1:6" x14ac:dyDescent="0.3">
      <c r="A11740" t="s">
        <v>11</v>
      </c>
      <c r="B11740" t="s">
        <v>30</v>
      </c>
      <c r="C11740" t="s">
        <v>23</v>
      </c>
      <c r="D11740" s="4">
        <v>43815</v>
      </c>
      <c r="E11740">
        <v>4</v>
      </c>
      <c r="F11740">
        <v>86</v>
      </c>
    </row>
    <row r="11741" spans="1:6" x14ac:dyDescent="0.3">
      <c r="A11741" t="s">
        <v>11</v>
      </c>
      <c r="B11741" t="s">
        <v>28</v>
      </c>
      <c r="C11741" t="s">
        <v>22</v>
      </c>
      <c r="D11741" s="4">
        <v>43815</v>
      </c>
      <c r="E11741">
        <v>4</v>
      </c>
      <c r="F11741">
        <v>86</v>
      </c>
    </row>
    <row r="11742" spans="1:6" x14ac:dyDescent="0.3">
      <c r="A11742" t="s">
        <v>11</v>
      </c>
      <c r="B11742" t="s">
        <v>4</v>
      </c>
      <c r="C11742" t="s">
        <v>20</v>
      </c>
      <c r="D11742" s="4">
        <v>43815</v>
      </c>
      <c r="E11742">
        <v>4</v>
      </c>
      <c r="F11742">
        <v>86</v>
      </c>
    </row>
    <row r="11743" spans="1:6" x14ac:dyDescent="0.3">
      <c r="A11743" t="s">
        <v>11</v>
      </c>
      <c r="B11743" t="s">
        <v>40</v>
      </c>
      <c r="C11743" t="s">
        <v>22</v>
      </c>
      <c r="D11743" s="4">
        <v>43815</v>
      </c>
      <c r="E11743">
        <v>6</v>
      </c>
      <c r="F11743">
        <v>86</v>
      </c>
    </row>
    <row r="11744" spans="1:6" x14ac:dyDescent="0.3">
      <c r="A11744" t="s">
        <v>12</v>
      </c>
      <c r="B11744" t="s">
        <v>9</v>
      </c>
      <c r="C11744" t="s">
        <v>23</v>
      </c>
      <c r="D11744" s="4">
        <v>43815</v>
      </c>
      <c r="E11744">
        <v>3</v>
      </c>
      <c r="F11744">
        <v>86</v>
      </c>
    </row>
    <row r="11745" spans="1:6" x14ac:dyDescent="0.3">
      <c r="A11745" t="s">
        <v>12</v>
      </c>
      <c r="B11745" t="s">
        <v>36</v>
      </c>
      <c r="C11745" t="s">
        <v>23</v>
      </c>
      <c r="D11745" s="4">
        <v>43815</v>
      </c>
      <c r="E11745">
        <v>3</v>
      </c>
      <c r="F11745">
        <v>86</v>
      </c>
    </row>
    <row r="11746" spans="1:6" x14ac:dyDescent="0.3">
      <c r="A11746" t="s">
        <v>12</v>
      </c>
      <c r="B11746" t="s">
        <v>41</v>
      </c>
      <c r="C11746" t="s">
        <v>23</v>
      </c>
      <c r="D11746" s="4">
        <v>43815</v>
      </c>
      <c r="E11746">
        <v>3</v>
      </c>
      <c r="F11746">
        <v>86</v>
      </c>
    </row>
    <row r="11747" spans="1:6" x14ac:dyDescent="0.3">
      <c r="A11747" t="s">
        <v>12</v>
      </c>
      <c r="B11747" t="s">
        <v>36</v>
      </c>
      <c r="C11747" t="s">
        <v>20</v>
      </c>
      <c r="D11747" s="4">
        <v>43815</v>
      </c>
      <c r="E11747">
        <v>4</v>
      </c>
      <c r="F11747">
        <v>86</v>
      </c>
    </row>
    <row r="11748" spans="1:6" x14ac:dyDescent="0.3">
      <c r="A11748" t="s">
        <v>12</v>
      </c>
      <c r="B11748" t="s">
        <v>38</v>
      </c>
      <c r="C11748" t="s">
        <v>23</v>
      </c>
      <c r="D11748" s="4">
        <v>43815</v>
      </c>
      <c r="E11748">
        <v>6</v>
      </c>
      <c r="F11748">
        <v>86</v>
      </c>
    </row>
    <row r="11749" spans="1:6" x14ac:dyDescent="0.3">
      <c r="A11749" t="s">
        <v>12</v>
      </c>
      <c r="B11749" t="s">
        <v>40</v>
      </c>
      <c r="C11749" t="s">
        <v>20</v>
      </c>
      <c r="D11749" s="4">
        <v>43815</v>
      </c>
      <c r="E11749">
        <v>6</v>
      </c>
      <c r="F11749">
        <v>86</v>
      </c>
    </row>
    <row r="11750" spans="1:6" x14ac:dyDescent="0.3">
      <c r="A11750" t="s">
        <v>26</v>
      </c>
      <c r="B11750" t="s">
        <v>45</v>
      </c>
      <c r="C11750" t="s">
        <v>23</v>
      </c>
      <c r="D11750" s="4">
        <v>43816</v>
      </c>
      <c r="E11750">
        <v>3</v>
      </c>
      <c r="F11750">
        <v>86</v>
      </c>
    </row>
    <row r="11751" spans="1:6" x14ac:dyDescent="0.3">
      <c r="A11751" t="s">
        <v>26</v>
      </c>
      <c r="B11751" t="s">
        <v>5</v>
      </c>
      <c r="C11751" t="s">
        <v>20</v>
      </c>
      <c r="D11751" s="4">
        <v>43816</v>
      </c>
      <c r="E11751">
        <v>3</v>
      </c>
      <c r="F11751">
        <v>86</v>
      </c>
    </row>
    <row r="11752" spans="1:6" x14ac:dyDescent="0.3">
      <c r="A11752" t="s">
        <v>26</v>
      </c>
      <c r="B11752" t="s">
        <v>4</v>
      </c>
      <c r="C11752" t="s">
        <v>23</v>
      </c>
      <c r="D11752" s="4">
        <v>43816</v>
      </c>
      <c r="E11752">
        <v>4</v>
      </c>
      <c r="F11752">
        <v>86</v>
      </c>
    </row>
    <row r="11753" spans="1:6" x14ac:dyDescent="0.3">
      <c r="A11753" t="s">
        <v>26</v>
      </c>
      <c r="B11753" t="s">
        <v>9</v>
      </c>
      <c r="C11753" t="s">
        <v>22</v>
      </c>
      <c r="D11753" s="4">
        <v>43816</v>
      </c>
      <c r="E11753">
        <v>4</v>
      </c>
      <c r="F11753">
        <v>86</v>
      </c>
    </row>
    <row r="11754" spans="1:6" x14ac:dyDescent="0.3">
      <c r="A11754" t="s">
        <v>26</v>
      </c>
      <c r="B11754" t="s">
        <v>44</v>
      </c>
      <c r="C11754" t="s">
        <v>22</v>
      </c>
      <c r="D11754" s="4">
        <v>43816</v>
      </c>
      <c r="E11754">
        <v>4</v>
      </c>
      <c r="F11754">
        <v>86</v>
      </c>
    </row>
    <row r="11755" spans="1:6" x14ac:dyDescent="0.3">
      <c r="A11755" t="s">
        <v>26</v>
      </c>
      <c r="B11755" t="s">
        <v>29</v>
      </c>
      <c r="C11755" t="s">
        <v>20</v>
      </c>
      <c r="D11755" s="4">
        <v>43816</v>
      </c>
      <c r="E11755">
        <v>4</v>
      </c>
      <c r="F11755">
        <v>86</v>
      </c>
    </row>
    <row r="11756" spans="1:6" x14ac:dyDescent="0.3">
      <c r="A11756" t="s">
        <v>26</v>
      </c>
      <c r="B11756" t="s">
        <v>7</v>
      </c>
      <c r="C11756" t="s">
        <v>23</v>
      </c>
      <c r="D11756" s="4">
        <v>43816</v>
      </c>
      <c r="E11756">
        <v>5</v>
      </c>
      <c r="F11756">
        <v>86</v>
      </c>
    </row>
    <row r="11757" spans="1:6" x14ac:dyDescent="0.3">
      <c r="A11757" t="s">
        <v>26</v>
      </c>
      <c r="B11757" t="s">
        <v>44</v>
      </c>
      <c r="C11757" t="s">
        <v>20</v>
      </c>
      <c r="D11757" s="4">
        <v>43816</v>
      </c>
      <c r="E11757">
        <v>5</v>
      </c>
      <c r="F11757">
        <v>86</v>
      </c>
    </row>
    <row r="11758" spans="1:6" x14ac:dyDescent="0.3">
      <c r="A11758" t="s">
        <v>26</v>
      </c>
      <c r="B11758" t="s">
        <v>6</v>
      </c>
      <c r="C11758" t="s">
        <v>20</v>
      </c>
      <c r="D11758" s="4">
        <v>43816</v>
      </c>
      <c r="E11758">
        <v>5</v>
      </c>
      <c r="F11758">
        <v>86</v>
      </c>
    </row>
    <row r="11759" spans="1:6" x14ac:dyDescent="0.3">
      <c r="A11759" t="s">
        <v>26</v>
      </c>
      <c r="B11759" t="s">
        <v>39</v>
      </c>
      <c r="C11759" t="s">
        <v>20</v>
      </c>
      <c r="D11759" s="4">
        <v>43816</v>
      </c>
      <c r="E11759">
        <v>6</v>
      </c>
      <c r="F11759">
        <v>86</v>
      </c>
    </row>
    <row r="11760" spans="1:6" x14ac:dyDescent="0.3">
      <c r="A11760" t="s">
        <v>26</v>
      </c>
      <c r="B11760" t="s">
        <v>9</v>
      </c>
      <c r="C11760" t="s">
        <v>23</v>
      </c>
      <c r="D11760" s="4">
        <v>43816</v>
      </c>
      <c r="E11760">
        <v>8</v>
      </c>
      <c r="F11760">
        <v>86</v>
      </c>
    </row>
    <row r="11761" spans="1:6" x14ac:dyDescent="0.3">
      <c r="A11761" t="s">
        <v>26</v>
      </c>
      <c r="B11761" t="s">
        <v>41</v>
      </c>
      <c r="C11761" t="s">
        <v>23</v>
      </c>
      <c r="D11761" s="4">
        <v>43816</v>
      </c>
      <c r="E11761">
        <v>8</v>
      </c>
      <c r="F11761">
        <v>86</v>
      </c>
    </row>
    <row r="11762" spans="1:6" x14ac:dyDescent="0.3">
      <c r="A11762" t="s">
        <v>26</v>
      </c>
      <c r="B11762" t="s">
        <v>28</v>
      </c>
      <c r="C11762" t="s">
        <v>20</v>
      </c>
      <c r="D11762" s="4">
        <v>43816</v>
      </c>
      <c r="E11762">
        <v>8</v>
      </c>
      <c r="F11762">
        <v>86</v>
      </c>
    </row>
    <row r="11763" spans="1:6" x14ac:dyDescent="0.3">
      <c r="A11763" t="s">
        <v>42</v>
      </c>
      <c r="B11763" t="s">
        <v>7</v>
      </c>
      <c r="C11763" t="s">
        <v>22</v>
      </c>
      <c r="D11763" s="4">
        <v>43816</v>
      </c>
      <c r="E11763">
        <v>3</v>
      </c>
      <c r="F11763">
        <v>86</v>
      </c>
    </row>
    <row r="11764" spans="1:6" x14ac:dyDescent="0.3">
      <c r="A11764" t="s">
        <v>42</v>
      </c>
      <c r="B11764" t="s">
        <v>4</v>
      </c>
      <c r="C11764" t="s">
        <v>23</v>
      </c>
      <c r="D11764" s="4">
        <v>43816</v>
      </c>
      <c r="E11764">
        <v>4</v>
      </c>
      <c r="F11764">
        <v>86</v>
      </c>
    </row>
    <row r="11765" spans="1:6" x14ac:dyDescent="0.3">
      <c r="A11765" t="s">
        <v>42</v>
      </c>
      <c r="B11765" t="s">
        <v>43</v>
      </c>
      <c r="C11765" t="s">
        <v>20</v>
      </c>
      <c r="D11765" s="4">
        <v>43816</v>
      </c>
      <c r="E11765">
        <v>4</v>
      </c>
      <c r="F11765">
        <v>86</v>
      </c>
    </row>
    <row r="11766" spans="1:6" x14ac:dyDescent="0.3">
      <c r="A11766" t="s">
        <v>42</v>
      </c>
      <c r="B11766" t="s">
        <v>6</v>
      </c>
      <c r="C11766" t="s">
        <v>23</v>
      </c>
      <c r="D11766" s="4">
        <v>43816</v>
      </c>
      <c r="E11766">
        <v>5</v>
      </c>
      <c r="F11766">
        <v>86</v>
      </c>
    </row>
    <row r="11767" spans="1:6" x14ac:dyDescent="0.3">
      <c r="A11767" t="s">
        <v>42</v>
      </c>
      <c r="B11767" t="s">
        <v>44</v>
      </c>
      <c r="C11767" t="s">
        <v>20</v>
      </c>
      <c r="D11767" s="4">
        <v>43816</v>
      </c>
      <c r="E11767">
        <v>5</v>
      </c>
      <c r="F11767">
        <v>86</v>
      </c>
    </row>
    <row r="11768" spans="1:6" x14ac:dyDescent="0.3">
      <c r="A11768" t="s">
        <v>42</v>
      </c>
      <c r="B11768" t="s">
        <v>45</v>
      </c>
      <c r="C11768" t="s">
        <v>20</v>
      </c>
      <c r="D11768" s="4">
        <v>43816</v>
      </c>
      <c r="E11768">
        <v>5</v>
      </c>
      <c r="F11768">
        <v>86</v>
      </c>
    </row>
    <row r="11769" spans="1:6" x14ac:dyDescent="0.3">
      <c r="A11769" t="s">
        <v>42</v>
      </c>
      <c r="B11769" t="s">
        <v>39</v>
      </c>
      <c r="C11769" t="s">
        <v>23</v>
      </c>
      <c r="D11769" s="4">
        <v>43816</v>
      </c>
      <c r="E11769">
        <v>6</v>
      </c>
      <c r="F11769">
        <v>86</v>
      </c>
    </row>
    <row r="11770" spans="1:6" x14ac:dyDescent="0.3">
      <c r="A11770" t="s">
        <v>10</v>
      </c>
      <c r="B11770" t="s">
        <v>4</v>
      </c>
      <c r="C11770" t="s">
        <v>20</v>
      </c>
      <c r="D11770" s="4">
        <v>43816</v>
      </c>
      <c r="E11770">
        <v>3</v>
      </c>
      <c r="F11770">
        <v>86</v>
      </c>
    </row>
    <row r="11771" spans="1:6" x14ac:dyDescent="0.3">
      <c r="A11771" t="s">
        <v>10</v>
      </c>
      <c r="B11771" t="s">
        <v>41</v>
      </c>
      <c r="C11771" t="s">
        <v>23</v>
      </c>
      <c r="D11771" s="4">
        <v>43816</v>
      </c>
      <c r="E11771">
        <v>5</v>
      </c>
      <c r="F11771">
        <v>86</v>
      </c>
    </row>
    <row r="11772" spans="1:6" x14ac:dyDescent="0.3">
      <c r="A11772" t="s">
        <v>10</v>
      </c>
      <c r="B11772" t="s">
        <v>45</v>
      </c>
      <c r="C11772" t="s">
        <v>22</v>
      </c>
      <c r="D11772" s="4">
        <v>43816</v>
      </c>
      <c r="E11772">
        <v>5</v>
      </c>
      <c r="F11772">
        <v>86</v>
      </c>
    </row>
    <row r="11773" spans="1:6" x14ac:dyDescent="0.3">
      <c r="A11773" t="s">
        <v>10</v>
      </c>
      <c r="B11773" t="s">
        <v>37</v>
      </c>
      <c r="C11773" t="s">
        <v>22</v>
      </c>
      <c r="D11773" s="4">
        <v>43816</v>
      </c>
      <c r="E11773">
        <v>6</v>
      </c>
      <c r="F11773">
        <v>86</v>
      </c>
    </row>
    <row r="11774" spans="1:6" x14ac:dyDescent="0.3">
      <c r="A11774" t="s">
        <v>10</v>
      </c>
      <c r="B11774" t="s">
        <v>43</v>
      </c>
      <c r="C11774" t="s">
        <v>23</v>
      </c>
      <c r="D11774" s="4">
        <v>43816</v>
      </c>
      <c r="E11774">
        <v>8</v>
      </c>
      <c r="F11774">
        <v>86</v>
      </c>
    </row>
    <row r="11775" spans="1:6" x14ac:dyDescent="0.3">
      <c r="A11775" t="s">
        <v>11</v>
      </c>
      <c r="B11775" t="s">
        <v>7</v>
      </c>
      <c r="C11775" t="s">
        <v>23</v>
      </c>
      <c r="D11775" s="4">
        <v>43816</v>
      </c>
      <c r="E11775">
        <v>3</v>
      </c>
      <c r="F11775">
        <v>86</v>
      </c>
    </row>
    <row r="11776" spans="1:6" x14ac:dyDescent="0.3">
      <c r="A11776" t="s">
        <v>11</v>
      </c>
      <c r="B11776" t="s">
        <v>36</v>
      </c>
      <c r="C11776" t="s">
        <v>23</v>
      </c>
      <c r="D11776" s="4">
        <v>43816</v>
      </c>
      <c r="E11776">
        <v>3</v>
      </c>
      <c r="F11776">
        <v>86</v>
      </c>
    </row>
    <row r="11777" spans="1:6" x14ac:dyDescent="0.3">
      <c r="A11777" t="s">
        <v>11</v>
      </c>
      <c r="B11777" t="s">
        <v>36</v>
      </c>
      <c r="C11777" t="s">
        <v>20</v>
      </c>
      <c r="D11777" s="4">
        <v>43816</v>
      </c>
      <c r="E11777">
        <v>3</v>
      </c>
      <c r="F11777">
        <v>86</v>
      </c>
    </row>
    <row r="11778" spans="1:6" x14ac:dyDescent="0.3">
      <c r="A11778" t="s">
        <v>11</v>
      </c>
      <c r="B11778" t="s">
        <v>43</v>
      </c>
      <c r="C11778" t="s">
        <v>22</v>
      </c>
      <c r="D11778" s="4">
        <v>43816</v>
      </c>
      <c r="E11778">
        <v>5</v>
      </c>
      <c r="F11778">
        <v>86</v>
      </c>
    </row>
    <row r="11779" spans="1:6" x14ac:dyDescent="0.3">
      <c r="A11779" t="s">
        <v>11</v>
      </c>
      <c r="B11779" t="s">
        <v>46</v>
      </c>
      <c r="C11779" t="s">
        <v>22</v>
      </c>
      <c r="D11779" s="4">
        <v>43816</v>
      </c>
      <c r="E11779">
        <v>6</v>
      </c>
      <c r="F11779">
        <v>86</v>
      </c>
    </row>
    <row r="11780" spans="1:6" x14ac:dyDescent="0.3">
      <c r="A11780" t="s">
        <v>11</v>
      </c>
      <c r="B11780" t="s">
        <v>44</v>
      </c>
      <c r="C11780" t="s">
        <v>20</v>
      </c>
      <c r="D11780" s="4">
        <v>43816</v>
      </c>
      <c r="E11780">
        <v>6</v>
      </c>
      <c r="F11780">
        <v>86</v>
      </c>
    </row>
    <row r="11781" spans="1:6" x14ac:dyDescent="0.3">
      <c r="A11781" t="s">
        <v>11</v>
      </c>
      <c r="B11781" t="s">
        <v>30</v>
      </c>
      <c r="C11781" t="s">
        <v>23</v>
      </c>
      <c r="D11781" s="4">
        <v>43816</v>
      </c>
      <c r="E11781">
        <v>8</v>
      </c>
      <c r="F11781">
        <v>86</v>
      </c>
    </row>
    <row r="11782" spans="1:6" x14ac:dyDescent="0.3">
      <c r="A11782" t="s">
        <v>11</v>
      </c>
      <c r="B11782" t="s">
        <v>28</v>
      </c>
      <c r="C11782" t="s">
        <v>20</v>
      </c>
      <c r="D11782" s="4">
        <v>43816</v>
      </c>
      <c r="E11782">
        <v>8</v>
      </c>
      <c r="F11782">
        <v>86</v>
      </c>
    </row>
    <row r="11783" spans="1:6" x14ac:dyDescent="0.3">
      <c r="A11783" t="s">
        <v>11</v>
      </c>
      <c r="B11783" t="s">
        <v>5</v>
      </c>
      <c r="C11783" t="s">
        <v>20</v>
      </c>
      <c r="D11783" s="4">
        <v>43816</v>
      </c>
      <c r="E11783">
        <v>8</v>
      </c>
      <c r="F11783">
        <v>86</v>
      </c>
    </row>
    <row r="11784" spans="1:6" x14ac:dyDescent="0.3">
      <c r="A11784" t="s">
        <v>12</v>
      </c>
      <c r="B11784" t="s">
        <v>43</v>
      </c>
      <c r="C11784" t="s">
        <v>23</v>
      </c>
      <c r="D11784" s="4">
        <v>43816</v>
      </c>
      <c r="E11784">
        <v>3</v>
      </c>
      <c r="F11784">
        <v>86</v>
      </c>
    </row>
    <row r="11785" spans="1:6" x14ac:dyDescent="0.3">
      <c r="A11785" t="s">
        <v>12</v>
      </c>
      <c r="B11785" t="s">
        <v>46</v>
      </c>
      <c r="C11785" t="s">
        <v>22</v>
      </c>
      <c r="D11785" s="4">
        <v>43816</v>
      </c>
      <c r="E11785">
        <v>3</v>
      </c>
      <c r="F11785">
        <v>86</v>
      </c>
    </row>
    <row r="11786" spans="1:6" x14ac:dyDescent="0.3">
      <c r="A11786" t="s">
        <v>12</v>
      </c>
      <c r="B11786" t="s">
        <v>39</v>
      </c>
      <c r="C11786" t="s">
        <v>20</v>
      </c>
      <c r="D11786" s="4">
        <v>43816</v>
      </c>
      <c r="E11786">
        <v>4</v>
      </c>
      <c r="F11786">
        <v>86</v>
      </c>
    </row>
    <row r="11787" spans="1:6" x14ac:dyDescent="0.3">
      <c r="A11787" t="s">
        <v>12</v>
      </c>
      <c r="B11787" t="s">
        <v>28</v>
      </c>
      <c r="C11787" t="s">
        <v>23</v>
      </c>
      <c r="D11787" s="4">
        <v>43816</v>
      </c>
      <c r="E11787">
        <v>6</v>
      </c>
      <c r="F11787">
        <v>86</v>
      </c>
    </row>
    <row r="11788" spans="1:6" x14ac:dyDescent="0.3">
      <c r="A11788" t="s">
        <v>12</v>
      </c>
      <c r="B11788" t="s">
        <v>45</v>
      </c>
      <c r="C11788" t="s">
        <v>20</v>
      </c>
      <c r="D11788" s="4">
        <v>43816</v>
      </c>
      <c r="E11788">
        <v>6</v>
      </c>
      <c r="F11788">
        <v>86</v>
      </c>
    </row>
    <row r="11789" spans="1:6" x14ac:dyDescent="0.3">
      <c r="A11789" t="s">
        <v>26</v>
      </c>
      <c r="B11789" t="s">
        <v>9</v>
      </c>
      <c r="C11789" t="s">
        <v>20</v>
      </c>
      <c r="D11789" s="4">
        <v>43817</v>
      </c>
      <c r="E11789">
        <v>3</v>
      </c>
      <c r="F11789">
        <v>86</v>
      </c>
    </row>
    <row r="11790" spans="1:6" x14ac:dyDescent="0.3">
      <c r="A11790" t="s">
        <v>26</v>
      </c>
      <c r="B11790" t="s">
        <v>29</v>
      </c>
      <c r="C11790" t="s">
        <v>20</v>
      </c>
      <c r="D11790" s="4">
        <v>43817</v>
      </c>
      <c r="E11790">
        <v>3</v>
      </c>
      <c r="F11790">
        <v>86</v>
      </c>
    </row>
    <row r="11791" spans="1:6" x14ac:dyDescent="0.3">
      <c r="A11791" t="s">
        <v>26</v>
      </c>
      <c r="B11791" t="s">
        <v>36</v>
      </c>
      <c r="C11791" t="s">
        <v>20</v>
      </c>
      <c r="D11791" s="4">
        <v>43817</v>
      </c>
      <c r="E11791">
        <v>4</v>
      </c>
      <c r="F11791">
        <v>86</v>
      </c>
    </row>
    <row r="11792" spans="1:6" x14ac:dyDescent="0.3">
      <c r="A11792" t="s">
        <v>26</v>
      </c>
      <c r="B11792" t="s">
        <v>41</v>
      </c>
      <c r="C11792" t="s">
        <v>20</v>
      </c>
      <c r="D11792" s="4">
        <v>43817</v>
      </c>
      <c r="E11792">
        <v>4</v>
      </c>
      <c r="F11792">
        <v>86</v>
      </c>
    </row>
    <row r="11793" spans="1:6" x14ac:dyDescent="0.3">
      <c r="A11793" t="s">
        <v>26</v>
      </c>
      <c r="B11793" t="s">
        <v>30</v>
      </c>
      <c r="C11793" t="s">
        <v>23</v>
      </c>
      <c r="D11793" s="4">
        <v>43817</v>
      </c>
      <c r="E11793">
        <v>5</v>
      </c>
      <c r="F11793">
        <v>86</v>
      </c>
    </row>
    <row r="11794" spans="1:6" x14ac:dyDescent="0.3">
      <c r="A11794" t="s">
        <v>26</v>
      </c>
      <c r="B11794" t="s">
        <v>43</v>
      </c>
      <c r="C11794" t="s">
        <v>23</v>
      </c>
      <c r="D11794" s="4">
        <v>43817</v>
      </c>
      <c r="E11794">
        <v>6</v>
      </c>
      <c r="F11794">
        <v>86</v>
      </c>
    </row>
    <row r="11795" spans="1:6" x14ac:dyDescent="0.3">
      <c r="A11795" t="s">
        <v>26</v>
      </c>
      <c r="B11795" t="s">
        <v>43</v>
      </c>
      <c r="C11795" t="s">
        <v>20</v>
      </c>
      <c r="D11795" s="4">
        <v>43817</v>
      </c>
      <c r="E11795">
        <v>6</v>
      </c>
      <c r="F11795">
        <v>86</v>
      </c>
    </row>
    <row r="11796" spans="1:6" x14ac:dyDescent="0.3">
      <c r="A11796" t="s">
        <v>26</v>
      </c>
      <c r="B11796" t="s">
        <v>40</v>
      </c>
      <c r="C11796" t="s">
        <v>22</v>
      </c>
      <c r="D11796" s="4">
        <v>43817</v>
      </c>
      <c r="E11796">
        <v>7</v>
      </c>
      <c r="F11796">
        <v>86</v>
      </c>
    </row>
    <row r="11797" spans="1:6" x14ac:dyDescent="0.3">
      <c r="A11797" t="s">
        <v>42</v>
      </c>
      <c r="B11797" t="s">
        <v>43</v>
      </c>
      <c r="C11797" t="s">
        <v>23</v>
      </c>
      <c r="D11797" s="4">
        <v>43817</v>
      </c>
      <c r="E11797">
        <v>3</v>
      </c>
      <c r="F11797">
        <v>86</v>
      </c>
    </row>
    <row r="11798" spans="1:6" x14ac:dyDescent="0.3">
      <c r="A11798" t="s">
        <v>42</v>
      </c>
      <c r="B11798" t="s">
        <v>44</v>
      </c>
      <c r="C11798" t="s">
        <v>20</v>
      </c>
      <c r="D11798" s="4">
        <v>43817</v>
      </c>
      <c r="E11798">
        <v>3</v>
      </c>
      <c r="F11798">
        <v>86</v>
      </c>
    </row>
    <row r="11799" spans="1:6" x14ac:dyDescent="0.3">
      <c r="A11799" t="s">
        <v>42</v>
      </c>
      <c r="B11799" t="s">
        <v>46</v>
      </c>
      <c r="C11799" t="s">
        <v>20</v>
      </c>
      <c r="D11799" s="4">
        <v>43817</v>
      </c>
      <c r="E11799">
        <v>3</v>
      </c>
      <c r="F11799">
        <v>86</v>
      </c>
    </row>
    <row r="11800" spans="1:6" x14ac:dyDescent="0.3">
      <c r="A11800" t="s">
        <v>42</v>
      </c>
      <c r="B11800" t="s">
        <v>7</v>
      </c>
      <c r="C11800" t="s">
        <v>22</v>
      </c>
      <c r="D11800" s="4">
        <v>43817</v>
      </c>
      <c r="E11800">
        <v>4</v>
      </c>
      <c r="F11800">
        <v>86</v>
      </c>
    </row>
    <row r="11801" spans="1:6" x14ac:dyDescent="0.3">
      <c r="A11801" t="s">
        <v>42</v>
      </c>
      <c r="B11801" t="s">
        <v>43</v>
      </c>
      <c r="C11801" t="s">
        <v>22</v>
      </c>
      <c r="D11801" s="4">
        <v>43817</v>
      </c>
      <c r="E11801">
        <v>5</v>
      </c>
      <c r="F11801">
        <v>86</v>
      </c>
    </row>
    <row r="11802" spans="1:6" x14ac:dyDescent="0.3">
      <c r="A11802" t="s">
        <v>42</v>
      </c>
      <c r="B11802" t="s">
        <v>28</v>
      </c>
      <c r="C11802" t="s">
        <v>20</v>
      </c>
      <c r="D11802" s="4">
        <v>43817</v>
      </c>
      <c r="E11802">
        <v>5</v>
      </c>
      <c r="F11802">
        <v>86</v>
      </c>
    </row>
    <row r="11803" spans="1:6" x14ac:dyDescent="0.3">
      <c r="A11803" t="s">
        <v>42</v>
      </c>
      <c r="B11803" t="s">
        <v>39</v>
      </c>
      <c r="C11803" t="s">
        <v>20</v>
      </c>
      <c r="D11803" s="4">
        <v>43817</v>
      </c>
      <c r="E11803">
        <v>5</v>
      </c>
      <c r="F11803">
        <v>86</v>
      </c>
    </row>
    <row r="11804" spans="1:6" x14ac:dyDescent="0.3">
      <c r="A11804" t="s">
        <v>42</v>
      </c>
      <c r="B11804" t="s">
        <v>7</v>
      </c>
      <c r="C11804" t="s">
        <v>23</v>
      </c>
      <c r="D11804" s="4">
        <v>43817</v>
      </c>
      <c r="E11804">
        <v>6</v>
      </c>
      <c r="F11804">
        <v>86</v>
      </c>
    </row>
    <row r="11805" spans="1:6" x14ac:dyDescent="0.3">
      <c r="A11805" t="s">
        <v>42</v>
      </c>
      <c r="B11805" t="s">
        <v>9</v>
      </c>
      <c r="C11805" t="s">
        <v>23</v>
      </c>
      <c r="D11805" s="4">
        <v>43817</v>
      </c>
      <c r="E11805">
        <v>6</v>
      </c>
      <c r="F11805">
        <v>86</v>
      </c>
    </row>
    <row r="11806" spans="1:6" x14ac:dyDescent="0.3">
      <c r="A11806" t="s">
        <v>42</v>
      </c>
      <c r="B11806" t="s">
        <v>44</v>
      </c>
      <c r="C11806" t="s">
        <v>23</v>
      </c>
      <c r="D11806" s="4">
        <v>43817</v>
      </c>
      <c r="E11806">
        <v>6</v>
      </c>
      <c r="F11806">
        <v>86</v>
      </c>
    </row>
    <row r="11807" spans="1:6" x14ac:dyDescent="0.3">
      <c r="A11807" t="s">
        <v>42</v>
      </c>
      <c r="B11807" t="s">
        <v>45</v>
      </c>
      <c r="C11807" t="s">
        <v>22</v>
      </c>
      <c r="D11807" s="4">
        <v>43817</v>
      </c>
      <c r="E11807">
        <v>6</v>
      </c>
      <c r="F11807">
        <v>86</v>
      </c>
    </row>
    <row r="11808" spans="1:6" x14ac:dyDescent="0.3">
      <c r="A11808" t="s">
        <v>42</v>
      </c>
      <c r="B11808" t="s">
        <v>41</v>
      </c>
      <c r="C11808" t="s">
        <v>22</v>
      </c>
      <c r="D11808" s="4">
        <v>43817</v>
      </c>
      <c r="E11808">
        <v>6</v>
      </c>
      <c r="F11808">
        <v>86</v>
      </c>
    </row>
    <row r="11809" spans="1:6" x14ac:dyDescent="0.3">
      <c r="A11809" t="s">
        <v>42</v>
      </c>
      <c r="B11809" t="s">
        <v>45</v>
      </c>
      <c r="C11809" t="s">
        <v>23</v>
      </c>
      <c r="D11809" s="4">
        <v>43817</v>
      </c>
      <c r="E11809">
        <v>7</v>
      </c>
      <c r="F11809">
        <v>86</v>
      </c>
    </row>
    <row r="11810" spans="1:6" x14ac:dyDescent="0.3">
      <c r="A11810" t="s">
        <v>42</v>
      </c>
      <c r="B11810" t="s">
        <v>43</v>
      </c>
      <c r="C11810" t="s">
        <v>20</v>
      </c>
      <c r="D11810" s="4">
        <v>43817</v>
      </c>
      <c r="E11810">
        <v>8</v>
      </c>
      <c r="F11810">
        <v>86</v>
      </c>
    </row>
    <row r="11811" spans="1:6" x14ac:dyDescent="0.3">
      <c r="A11811" t="s">
        <v>10</v>
      </c>
      <c r="B11811" t="s">
        <v>44</v>
      </c>
      <c r="C11811" t="s">
        <v>23</v>
      </c>
      <c r="D11811" s="4">
        <v>43817</v>
      </c>
      <c r="E11811">
        <v>3</v>
      </c>
      <c r="F11811">
        <v>86</v>
      </c>
    </row>
    <row r="11812" spans="1:6" x14ac:dyDescent="0.3">
      <c r="A11812" t="s">
        <v>10</v>
      </c>
      <c r="B11812" t="s">
        <v>30</v>
      </c>
      <c r="C11812" t="s">
        <v>22</v>
      </c>
      <c r="D11812" s="4">
        <v>43817</v>
      </c>
      <c r="E11812">
        <v>4</v>
      </c>
      <c r="F11812">
        <v>86</v>
      </c>
    </row>
    <row r="11813" spans="1:6" x14ac:dyDescent="0.3">
      <c r="A11813" t="s">
        <v>10</v>
      </c>
      <c r="B11813" t="s">
        <v>29</v>
      </c>
      <c r="C11813" t="s">
        <v>22</v>
      </c>
      <c r="D11813" s="4">
        <v>43817</v>
      </c>
      <c r="E11813">
        <v>5</v>
      </c>
      <c r="F11813">
        <v>86</v>
      </c>
    </row>
    <row r="11814" spans="1:6" x14ac:dyDescent="0.3">
      <c r="A11814" t="s">
        <v>10</v>
      </c>
      <c r="B11814" t="s">
        <v>41</v>
      </c>
      <c r="C11814" t="s">
        <v>20</v>
      </c>
      <c r="D11814" s="4">
        <v>43817</v>
      </c>
      <c r="E11814">
        <v>5</v>
      </c>
      <c r="F11814">
        <v>86</v>
      </c>
    </row>
    <row r="11815" spans="1:6" x14ac:dyDescent="0.3">
      <c r="A11815" t="s">
        <v>10</v>
      </c>
      <c r="B11815" t="s">
        <v>40</v>
      </c>
      <c r="C11815" t="s">
        <v>22</v>
      </c>
      <c r="D11815" s="4">
        <v>43817</v>
      </c>
      <c r="E11815">
        <v>6</v>
      </c>
      <c r="F11815">
        <v>86</v>
      </c>
    </row>
    <row r="11816" spans="1:6" x14ac:dyDescent="0.3">
      <c r="A11816" t="s">
        <v>10</v>
      </c>
      <c r="B11816" t="s">
        <v>37</v>
      </c>
      <c r="C11816" t="s">
        <v>20</v>
      </c>
      <c r="D11816" s="4">
        <v>43817</v>
      </c>
      <c r="E11816">
        <v>7</v>
      </c>
      <c r="F11816">
        <v>86</v>
      </c>
    </row>
    <row r="11817" spans="1:6" x14ac:dyDescent="0.3">
      <c r="A11817" t="s">
        <v>10</v>
      </c>
      <c r="B11817" t="s">
        <v>28</v>
      </c>
      <c r="C11817" t="s">
        <v>20</v>
      </c>
      <c r="D11817" s="4">
        <v>43817</v>
      </c>
      <c r="E11817">
        <v>8</v>
      </c>
      <c r="F11817">
        <v>86</v>
      </c>
    </row>
    <row r="11818" spans="1:6" x14ac:dyDescent="0.3">
      <c r="A11818" t="s">
        <v>11</v>
      </c>
      <c r="B11818" t="s">
        <v>46</v>
      </c>
      <c r="C11818" t="s">
        <v>22</v>
      </c>
      <c r="D11818" s="4">
        <v>43817</v>
      </c>
      <c r="E11818">
        <v>3</v>
      </c>
      <c r="F11818">
        <v>86</v>
      </c>
    </row>
    <row r="11819" spans="1:6" x14ac:dyDescent="0.3">
      <c r="A11819" t="s">
        <v>11</v>
      </c>
      <c r="B11819" t="s">
        <v>30</v>
      </c>
      <c r="C11819" t="s">
        <v>22</v>
      </c>
      <c r="D11819" s="4">
        <v>43817</v>
      </c>
      <c r="E11819">
        <v>4</v>
      </c>
      <c r="F11819">
        <v>86</v>
      </c>
    </row>
    <row r="11820" spans="1:6" x14ac:dyDescent="0.3">
      <c r="A11820" t="s">
        <v>11</v>
      </c>
      <c r="B11820" t="s">
        <v>6</v>
      </c>
      <c r="C11820" t="s">
        <v>22</v>
      </c>
      <c r="D11820" s="4">
        <v>43817</v>
      </c>
      <c r="E11820">
        <v>4</v>
      </c>
      <c r="F11820">
        <v>86</v>
      </c>
    </row>
    <row r="11821" spans="1:6" x14ac:dyDescent="0.3">
      <c r="A11821" t="s">
        <v>11</v>
      </c>
      <c r="B11821" t="s">
        <v>7</v>
      </c>
      <c r="C11821" t="s">
        <v>20</v>
      </c>
      <c r="D11821" s="4">
        <v>43817</v>
      </c>
      <c r="E11821">
        <v>4</v>
      </c>
      <c r="F11821">
        <v>86</v>
      </c>
    </row>
    <row r="11822" spans="1:6" x14ac:dyDescent="0.3">
      <c r="A11822" t="s">
        <v>11</v>
      </c>
      <c r="B11822" t="s">
        <v>9</v>
      </c>
      <c r="C11822" t="s">
        <v>20</v>
      </c>
      <c r="D11822" s="4">
        <v>43817</v>
      </c>
      <c r="E11822">
        <v>4</v>
      </c>
      <c r="F11822">
        <v>86</v>
      </c>
    </row>
    <row r="11823" spans="1:6" x14ac:dyDescent="0.3">
      <c r="A11823" t="s">
        <v>11</v>
      </c>
      <c r="B11823" t="s">
        <v>4</v>
      </c>
      <c r="C11823" t="s">
        <v>20</v>
      </c>
      <c r="D11823" s="4">
        <v>43817</v>
      </c>
      <c r="E11823">
        <v>4</v>
      </c>
      <c r="F11823">
        <v>86</v>
      </c>
    </row>
    <row r="11824" spans="1:6" x14ac:dyDescent="0.3">
      <c r="A11824" t="s">
        <v>11</v>
      </c>
      <c r="B11824" t="s">
        <v>39</v>
      </c>
      <c r="C11824" t="s">
        <v>23</v>
      </c>
      <c r="D11824" s="4">
        <v>43817</v>
      </c>
      <c r="E11824">
        <v>5</v>
      </c>
      <c r="F11824">
        <v>86</v>
      </c>
    </row>
    <row r="11825" spans="1:6" x14ac:dyDescent="0.3">
      <c r="A11825" t="s">
        <v>11</v>
      </c>
      <c r="B11825" t="s">
        <v>44</v>
      </c>
      <c r="C11825" t="s">
        <v>22</v>
      </c>
      <c r="D11825" s="4">
        <v>43817</v>
      </c>
      <c r="E11825">
        <v>5</v>
      </c>
      <c r="F11825">
        <v>86</v>
      </c>
    </row>
    <row r="11826" spans="1:6" x14ac:dyDescent="0.3">
      <c r="A11826" t="s">
        <v>11</v>
      </c>
      <c r="B11826" t="s">
        <v>4</v>
      </c>
      <c r="C11826" t="s">
        <v>23</v>
      </c>
      <c r="D11826" s="4">
        <v>43817</v>
      </c>
      <c r="E11826">
        <v>6</v>
      </c>
      <c r="F11826">
        <v>86</v>
      </c>
    </row>
    <row r="11827" spans="1:6" x14ac:dyDescent="0.3">
      <c r="A11827" t="s">
        <v>11</v>
      </c>
      <c r="B11827" t="s">
        <v>41</v>
      </c>
      <c r="C11827" t="s">
        <v>20</v>
      </c>
      <c r="D11827" s="4">
        <v>43817</v>
      </c>
      <c r="E11827">
        <v>6</v>
      </c>
      <c r="F11827">
        <v>86</v>
      </c>
    </row>
    <row r="11828" spans="1:6" x14ac:dyDescent="0.3">
      <c r="A11828" t="s">
        <v>11</v>
      </c>
      <c r="B11828" t="s">
        <v>38</v>
      </c>
      <c r="C11828" t="s">
        <v>23</v>
      </c>
      <c r="D11828" s="4">
        <v>43817</v>
      </c>
      <c r="E11828">
        <v>8</v>
      </c>
      <c r="F11828">
        <v>86</v>
      </c>
    </row>
    <row r="11829" spans="1:6" x14ac:dyDescent="0.3">
      <c r="A11829" t="s">
        <v>11</v>
      </c>
      <c r="B11829" t="s">
        <v>28</v>
      </c>
      <c r="C11829" t="s">
        <v>20</v>
      </c>
      <c r="D11829" s="4">
        <v>43817</v>
      </c>
      <c r="E11829">
        <v>8</v>
      </c>
      <c r="F11829">
        <v>86</v>
      </c>
    </row>
    <row r="11830" spans="1:6" x14ac:dyDescent="0.3">
      <c r="A11830" t="s">
        <v>12</v>
      </c>
      <c r="B11830" t="s">
        <v>37</v>
      </c>
      <c r="C11830" t="s">
        <v>22</v>
      </c>
      <c r="D11830" s="4">
        <v>43817</v>
      </c>
      <c r="E11830">
        <v>3</v>
      </c>
      <c r="F11830">
        <v>86</v>
      </c>
    </row>
    <row r="11831" spans="1:6" x14ac:dyDescent="0.3">
      <c r="A11831" t="s">
        <v>12</v>
      </c>
      <c r="B11831" t="s">
        <v>29</v>
      </c>
      <c r="C11831" t="s">
        <v>20</v>
      </c>
      <c r="D11831" s="4">
        <v>43817</v>
      </c>
      <c r="E11831">
        <v>3</v>
      </c>
      <c r="F11831">
        <v>86</v>
      </c>
    </row>
    <row r="11832" spans="1:6" x14ac:dyDescent="0.3">
      <c r="A11832" t="s">
        <v>12</v>
      </c>
      <c r="B11832" t="s">
        <v>9</v>
      </c>
      <c r="C11832" t="s">
        <v>22</v>
      </c>
      <c r="D11832" s="4">
        <v>43817</v>
      </c>
      <c r="E11832">
        <v>4</v>
      </c>
      <c r="F11832">
        <v>86</v>
      </c>
    </row>
    <row r="11833" spans="1:6" x14ac:dyDescent="0.3">
      <c r="A11833" t="s">
        <v>12</v>
      </c>
      <c r="B11833" t="s">
        <v>29</v>
      </c>
      <c r="C11833" t="s">
        <v>23</v>
      </c>
      <c r="D11833" s="4">
        <v>43817</v>
      </c>
      <c r="E11833">
        <v>5</v>
      </c>
      <c r="F11833">
        <v>86</v>
      </c>
    </row>
    <row r="11834" spans="1:6" x14ac:dyDescent="0.3">
      <c r="A11834" t="s">
        <v>12</v>
      </c>
      <c r="B11834" t="s">
        <v>30</v>
      </c>
      <c r="C11834" t="s">
        <v>23</v>
      </c>
      <c r="D11834" s="4">
        <v>43817</v>
      </c>
      <c r="E11834">
        <v>5</v>
      </c>
      <c r="F11834">
        <v>86</v>
      </c>
    </row>
    <row r="11835" spans="1:6" x14ac:dyDescent="0.3">
      <c r="A11835" t="s">
        <v>12</v>
      </c>
      <c r="B11835" t="s">
        <v>4</v>
      </c>
      <c r="C11835" t="s">
        <v>20</v>
      </c>
      <c r="D11835" s="4">
        <v>43817</v>
      </c>
      <c r="E11835">
        <v>5</v>
      </c>
      <c r="F11835">
        <v>86</v>
      </c>
    </row>
    <row r="11836" spans="1:6" x14ac:dyDescent="0.3">
      <c r="A11836" t="s">
        <v>12</v>
      </c>
      <c r="B11836" t="s">
        <v>36</v>
      </c>
      <c r="C11836" t="s">
        <v>23</v>
      </c>
      <c r="D11836" s="4">
        <v>43817</v>
      </c>
      <c r="E11836">
        <v>6</v>
      </c>
      <c r="F11836">
        <v>86</v>
      </c>
    </row>
    <row r="11837" spans="1:6" x14ac:dyDescent="0.3">
      <c r="A11837" t="s">
        <v>26</v>
      </c>
      <c r="B11837" t="s">
        <v>9</v>
      </c>
      <c r="C11837" t="s">
        <v>23</v>
      </c>
      <c r="D11837" s="4">
        <v>43818</v>
      </c>
      <c r="E11837">
        <v>3</v>
      </c>
      <c r="F11837">
        <v>86</v>
      </c>
    </row>
    <row r="11838" spans="1:6" x14ac:dyDescent="0.3">
      <c r="A11838" t="s">
        <v>26</v>
      </c>
      <c r="B11838" t="s">
        <v>28</v>
      </c>
      <c r="C11838" t="s">
        <v>22</v>
      </c>
      <c r="D11838" s="4">
        <v>43818</v>
      </c>
      <c r="E11838">
        <v>3</v>
      </c>
      <c r="F11838">
        <v>86</v>
      </c>
    </row>
    <row r="11839" spans="1:6" x14ac:dyDescent="0.3">
      <c r="A11839" t="s">
        <v>26</v>
      </c>
      <c r="B11839" t="s">
        <v>29</v>
      </c>
      <c r="C11839" t="s">
        <v>22</v>
      </c>
      <c r="D11839" s="4">
        <v>43818</v>
      </c>
      <c r="E11839">
        <v>3</v>
      </c>
      <c r="F11839">
        <v>86</v>
      </c>
    </row>
    <row r="11840" spans="1:6" x14ac:dyDescent="0.3">
      <c r="A11840" t="s">
        <v>26</v>
      </c>
      <c r="B11840" t="s">
        <v>30</v>
      </c>
      <c r="C11840" t="s">
        <v>20</v>
      </c>
      <c r="D11840" s="4">
        <v>43818</v>
      </c>
      <c r="E11840">
        <v>3</v>
      </c>
      <c r="F11840">
        <v>86</v>
      </c>
    </row>
    <row r="11841" spans="1:6" x14ac:dyDescent="0.3">
      <c r="A11841" t="s">
        <v>26</v>
      </c>
      <c r="B11841" t="s">
        <v>46</v>
      </c>
      <c r="C11841" t="s">
        <v>20</v>
      </c>
      <c r="D11841" s="4">
        <v>43818</v>
      </c>
      <c r="E11841">
        <v>3</v>
      </c>
      <c r="F11841">
        <v>86</v>
      </c>
    </row>
    <row r="11842" spans="1:6" x14ac:dyDescent="0.3">
      <c r="A11842" t="s">
        <v>26</v>
      </c>
      <c r="B11842" t="s">
        <v>5</v>
      </c>
      <c r="C11842" t="s">
        <v>20</v>
      </c>
      <c r="D11842" s="4">
        <v>43818</v>
      </c>
      <c r="E11842">
        <v>3</v>
      </c>
      <c r="F11842">
        <v>86</v>
      </c>
    </row>
    <row r="11843" spans="1:6" x14ac:dyDescent="0.3">
      <c r="A11843" t="s">
        <v>26</v>
      </c>
      <c r="B11843" t="s">
        <v>46</v>
      </c>
      <c r="C11843" t="s">
        <v>23</v>
      </c>
      <c r="D11843" s="4">
        <v>43818</v>
      </c>
      <c r="E11843">
        <v>4</v>
      </c>
      <c r="F11843">
        <v>86</v>
      </c>
    </row>
    <row r="11844" spans="1:6" x14ac:dyDescent="0.3">
      <c r="A11844" t="s">
        <v>26</v>
      </c>
      <c r="B11844" t="s">
        <v>7</v>
      </c>
      <c r="C11844" t="s">
        <v>23</v>
      </c>
      <c r="D11844" s="4">
        <v>43818</v>
      </c>
      <c r="E11844">
        <v>5</v>
      </c>
      <c r="F11844">
        <v>86</v>
      </c>
    </row>
    <row r="11845" spans="1:6" x14ac:dyDescent="0.3">
      <c r="A11845" t="s">
        <v>26</v>
      </c>
      <c r="B11845" t="s">
        <v>7</v>
      </c>
      <c r="C11845" t="s">
        <v>20</v>
      </c>
      <c r="D11845" s="4">
        <v>43818</v>
      </c>
      <c r="E11845">
        <v>6</v>
      </c>
      <c r="F11845">
        <v>86</v>
      </c>
    </row>
    <row r="11846" spans="1:6" x14ac:dyDescent="0.3">
      <c r="A11846" t="s">
        <v>26</v>
      </c>
      <c r="B11846" t="s">
        <v>38</v>
      </c>
      <c r="C11846" t="s">
        <v>20</v>
      </c>
      <c r="D11846" s="4">
        <v>43818</v>
      </c>
      <c r="E11846">
        <v>7</v>
      </c>
      <c r="F11846">
        <v>86</v>
      </c>
    </row>
    <row r="11847" spans="1:6" x14ac:dyDescent="0.3">
      <c r="A11847" t="s">
        <v>42</v>
      </c>
      <c r="B11847" t="s">
        <v>6</v>
      </c>
      <c r="C11847" t="s">
        <v>22</v>
      </c>
      <c r="D11847" s="4">
        <v>43818</v>
      </c>
      <c r="E11847">
        <v>3</v>
      </c>
      <c r="F11847">
        <v>86</v>
      </c>
    </row>
    <row r="11848" spans="1:6" x14ac:dyDescent="0.3">
      <c r="A11848" t="s">
        <v>42</v>
      </c>
      <c r="B11848" t="s">
        <v>37</v>
      </c>
      <c r="C11848" t="s">
        <v>20</v>
      </c>
      <c r="D11848" s="4">
        <v>43818</v>
      </c>
      <c r="E11848">
        <v>3</v>
      </c>
      <c r="F11848">
        <v>86</v>
      </c>
    </row>
    <row r="11849" spans="1:6" x14ac:dyDescent="0.3">
      <c r="A11849" t="s">
        <v>42</v>
      </c>
      <c r="B11849" t="s">
        <v>41</v>
      </c>
      <c r="C11849" t="s">
        <v>20</v>
      </c>
      <c r="D11849" s="4">
        <v>43818</v>
      </c>
      <c r="E11849">
        <v>3</v>
      </c>
      <c r="F11849">
        <v>86</v>
      </c>
    </row>
    <row r="11850" spans="1:6" x14ac:dyDescent="0.3">
      <c r="A11850" t="s">
        <v>42</v>
      </c>
      <c r="B11850" t="s">
        <v>37</v>
      </c>
      <c r="C11850" t="s">
        <v>22</v>
      </c>
      <c r="D11850" s="4">
        <v>43818</v>
      </c>
      <c r="E11850">
        <v>4</v>
      </c>
      <c r="F11850">
        <v>86</v>
      </c>
    </row>
    <row r="11851" spans="1:6" x14ac:dyDescent="0.3">
      <c r="A11851" t="s">
        <v>42</v>
      </c>
      <c r="B11851" t="s">
        <v>45</v>
      </c>
      <c r="C11851" t="s">
        <v>22</v>
      </c>
      <c r="D11851" s="4">
        <v>43818</v>
      </c>
      <c r="E11851">
        <v>4</v>
      </c>
      <c r="F11851">
        <v>86</v>
      </c>
    </row>
    <row r="11852" spans="1:6" x14ac:dyDescent="0.3">
      <c r="A11852" t="s">
        <v>42</v>
      </c>
      <c r="B11852" t="s">
        <v>40</v>
      </c>
      <c r="C11852" t="s">
        <v>22</v>
      </c>
      <c r="D11852" s="4">
        <v>43818</v>
      </c>
      <c r="E11852">
        <v>4</v>
      </c>
      <c r="F11852">
        <v>86</v>
      </c>
    </row>
    <row r="11853" spans="1:6" x14ac:dyDescent="0.3">
      <c r="A11853" t="s">
        <v>42</v>
      </c>
      <c r="B11853" t="s">
        <v>46</v>
      </c>
      <c r="C11853" t="s">
        <v>23</v>
      </c>
      <c r="D11853" s="4">
        <v>43818</v>
      </c>
      <c r="E11853">
        <v>5</v>
      </c>
      <c r="F11853">
        <v>86</v>
      </c>
    </row>
    <row r="11854" spans="1:6" x14ac:dyDescent="0.3">
      <c r="A11854" t="s">
        <v>42</v>
      </c>
      <c r="B11854" t="s">
        <v>40</v>
      </c>
      <c r="C11854" t="s">
        <v>20</v>
      </c>
      <c r="D11854" s="4">
        <v>43818</v>
      </c>
      <c r="E11854">
        <v>5</v>
      </c>
      <c r="F11854">
        <v>86</v>
      </c>
    </row>
    <row r="11855" spans="1:6" x14ac:dyDescent="0.3">
      <c r="A11855" t="s">
        <v>42</v>
      </c>
      <c r="B11855" t="s">
        <v>30</v>
      </c>
      <c r="C11855" t="s">
        <v>23</v>
      </c>
      <c r="D11855" s="4">
        <v>43818</v>
      </c>
      <c r="E11855">
        <v>6</v>
      </c>
      <c r="F11855">
        <v>86</v>
      </c>
    </row>
    <row r="11856" spans="1:6" x14ac:dyDescent="0.3">
      <c r="A11856" t="s">
        <v>42</v>
      </c>
      <c r="B11856" t="s">
        <v>36</v>
      </c>
      <c r="C11856" t="s">
        <v>23</v>
      </c>
      <c r="D11856" s="4">
        <v>43818</v>
      </c>
      <c r="E11856">
        <v>6</v>
      </c>
      <c r="F11856">
        <v>86</v>
      </c>
    </row>
    <row r="11857" spans="1:6" x14ac:dyDescent="0.3">
      <c r="A11857" t="s">
        <v>42</v>
      </c>
      <c r="B11857" t="s">
        <v>46</v>
      </c>
      <c r="C11857" t="s">
        <v>20</v>
      </c>
      <c r="D11857" s="4">
        <v>43818</v>
      </c>
      <c r="E11857">
        <v>6</v>
      </c>
      <c r="F11857">
        <v>86</v>
      </c>
    </row>
    <row r="11858" spans="1:6" x14ac:dyDescent="0.3">
      <c r="A11858" t="s">
        <v>10</v>
      </c>
      <c r="B11858" t="s">
        <v>28</v>
      </c>
      <c r="C11858" t="s">
        <v>22</v>
      </c>
      <c r="D11858" s="4">
        <v>43818</v>
      </c>
      <c r="E11858">
        <v>3</v>
      </c>
      <c r="F11858">
        <v>86</v>
      </c>
    </row>
    <row r="11859" spans="1:6" x14ac:dyDescent="0.3">
      <c r="A11859" t="s">
        <v>10</v>
      </c>
      <c r="B11859" t="s">
        <v>4</v>
      </c>
      <c r="C11859" t="s">
        <v>22</v>
      </c>
      <c r="D11859" s="4">
        <v>43818</v>
      </c>
      <c r="E11859">
        <v>3</v>
      </c>
      <c r="F11859">
        <v>86</v>
      </c>
    </row>
    <row r="11860" spans="1:6" x14ac:dyDescent="0.3">
      <c r="A11860" t="s">
        <v>10</v>
      </c>
      <c r="B11860" t="s">
        <v>40</v>
      </c>
      <c r="C11860" t="s">
        <v>20</v>
      </c>
      <c r="D11860" s="4">
        <v>43818</v>
      </c>
      <c r="E11860">
        <v>3</v>
      </c>
      <c r="F11860">
        <v>86</v>
      </c>
    </row>
    <row r="11861" spans="1:6" x14ac:dyDescent="0.3">
      <c r="A11861" t="s">
        <v>10</v>
      </c>
      <c r="B11861" t="s">
        <v>41</v>
      </c>
      <c r="C11861" t="s">
        <v>20</v>
      </c>
      <c r="D11861" s="4">
        <v>43818</v>
      </c>
      <c r="E11861">
        <v>3</v>
      </c>
      <c r="F11861">
        <v>86</v>
      </c>
    </row>
    <row r="11862" spans="1:6" x14ac:dyDescent="0.3">
      <c r="A11862" t="s">
        <v>10</v>
      </c>
      <c r="B11862" t="s">
        <v>29</v>
      </c>
      <c r="C11862" t="s">
        <v>23</v>
      </c>
      <c r="D11862" s="4">
        <v>43818</v>
      </c>
      <c r="E11862">
        <v>4</v>
      </c>
      <c r="F11862">
        <v>86</v>
      </c>
    </row>
    <row r="11863" spans="1:6" x14ac:dyDescent="0.3">
      <c r="A11863" t="s">
        <v>10</v>
      </c>
      <c r="B11863" t="s">
        <v>38</v>
      </c>
      <c r="C11863" t="s">
        <v>22</v>
      </c>
      <c r="D11863" s="4">
        <v>43818</v>
      </c>
      <c r="E11863">
        <v>4</v>
      </c>
      <c r="F11863">
        <v>86</v>
      </c>
    </row>
    <row r="11864" spans="1:6" x14ac:dyDescent="0.3">
      <c r="A11864" t="s">
        <v>10</v>
      </c>
      <c r="B11864" t="s">
        <v>45</v>
      </c>
      <c r="C11864" t="s">
        <v>23</v>
      </c>
      <c r="D11864" s="4">
        <v>43818</v>
      </c>
      <c r="E11864">
        <v>5</v>
      </c>
      <c r="F11864">
        <v>86</v>
      </c>
    </row>
    <row r="11865" spans="1:6" x14ac:dyDescent="0.3">
      <c r="A11865" t="s">
        <v>10</v>
      </c>
      <c r="B11865" t="s">
        <v>43</v>
      </c>
      <c r="C11865" t="s">
        <v>22</v>
      </c>
      <c r="D11865" s="4">
        <v>43818</v>
      </c>
      <c r="E11865">
        <v>5</v>
      </c>
      <c r="F11865">
        <v>86</v>
      </c>
    </row>
    <row r="11866" spans="1:6" x14ac:dyDescent="0.3">
      <c r="A11866" t="s">
        <v>10</v>
      </c>
      <c r="B11866" t="s">
        <v>40</v>
      </c>
      <c r="C11866" t="s">
        <v>22</v>
      </c>
      <c r="D11866" s="4">
        <v>43818</v>
      </c>
      <c r="E11866">
        <v>5</v>
      </c>
      <c r="F11866">
        <v>86</v>
      </c>
    </row>
    <row r="11867" spans="1:6" x14ac:dyDescent="0.3">
      <c r="A11867" t="s">
        <v>10</v>
      </c>
      <c r="B11867" t="s">
        <v>41</v>
      </c>
      <c r="C11867" t="s">
        <v>22</v>
      </c>
      <c r="D11867" s="4">
        <v>43818</v>
      </c>
      <c r="E11867">
        <v>5</v>
      </c>
      <c r="F11867">
        <v>86</v>
      </c>
    </row>
    <row r="11868" spans="1:6" x14ac:dyDescent="0.3">
      <c r="A11868" t="s">
        <v>10</v>
      </c>
      <c r="B11868" t="s">
        <v>28</v>
      </c>
      <c r="C11868" t="s">
        <v>20</v>
      </c>
      <c r="D11868" s="4">
        <v>43818</v>
      </c>
      <c r="E11868">
        <v>5</v>
      </c>
      <c r="F11868">
        <v>86</v>
      </c>
    </row>
    <row r="11869" spans="1:6" x14ac:dyDescent="0.3">
      <c r="A11869" t="s">
        <v>10</v>
      </c>
      <c r="B11869" t="s">
        <v>46</v>
      </c>
      <c r="C11869" t="s">
        <v>23</v>
      </c>
      <c r="D11869" s="4">
        <v>43818</v>
      </c>
      <c r="E11869">
        <v>6</v>
      </c>
      <c r="F11869">
        <v>86</v>
      </c>
    </row>
    <row r="11870" spans="1:6" x14ac:dyDescent="0.3">
      <c r="A11870" t="s">
        <v>10</v>
      </c>
      <c r="B11870" t="s">
        <v>30</v>
      </c>
      <c r="C11870" t="s">
        <v>22</v>
      </c>
      <c r="D11870" s="4">
        <v>43818</v>
      </c>
      <c r="E11870">
        <v>6</v>
      </c>
      <c r="F11870">
        <v>86</v>
      </c>
    </row>
    <row r="11871" spans="1:6" x14ac:dyDescent="0.3">
      <c r="A11871" t="s">
        <v>10</v>
      </c>
      <c r="B11871" t="s">
        <v>45</v>
      </c>
      <c r="C11871" t="s">
        <v>22</v>
      </c>
      <c r="D11871" s="4">
        <v>43818</v>
      </c>
      <c r="E11871">
        <v>6</v>
      </c>
      <c r="F11871">
        <v>86</v>
      </c>
    </row>
    <row r="11872" spans="1:6" x14ac:dyDescent="0.3">
      <c r="A11872" t="s">
        <v>10</v>
      </c>
      <c r="B11872" t="s">
        <v>37</v>
      </c>
      <c r="C11872" t="s">
        <v>23</v>
      </c>
      <c r="D11872" s="4">
        <v>43818</v>
      </c>
      <c r="E11872">
        <v>7</v>
      </c>
      <c r="F11872">
        <v>86</v>
      </c>
    </row>
    <row r="11873" spans="1:6" x14ac:dyDescent="0.3">
      <c r="A11873" t="s">
        <v>11</v>
      </c>
      <c r="B11873" t="s">
        <v>45</v>
      </c>
      <c r="C11873" t="s">
        <v>23</v>
      </c>
      <c r="D11873" s="4">
        <v>43818</v>
      </c>
      <c r="E11873">
        <v>3</v>
      </c>
      <c r="F11873">
        <v>86</v>
      </c>
    </row>
    <row r="11874" spans="1:6" x14ac:dyDescent="0.3">
      <c r="A11874" t="s">
        <v>11</v>
      </c>
      <c r="B11874" t="s">
        <v>43</v>
      </c>
      <c r="C11874" t="s">
        <v>22</v>
      </c>
      <c r="D11874" s="4">
        <v>43818</v>
      </c>
      <c r="E11874">
        <v>4</v>
      </c>
      <c r="F11874">
        <v>86</v>
      </c>
    </row>
    <row r="11875" spans="1:6" x14ac:dyDescent="0.3">
      <c r="A11875" t="s">
        <v>11</v>
      </c>
      <c r="B11875" t="s">
        <v>39</v>
      </c>
      <c r="C11875" t="s">
        <v>20</v>
      </c>
      <c r="D11875" s="4">
        <v>43818</v>
      </c>
      <c r="E11875">
        <v>4</v>
      </c>
      <c r="F11875">
        <v>86</v>
      </c>
    </row>
    <row r="11876" spans="1:6" x14ac:dyDescent="0.3">
      <c r="A11876" t="s">
        <v>11</v>
      </c>
      <c r="B11876" t="s">
        <v>36</v>
      </c>
      <c r="C11876" t="s">
        <v>23</v>
      </c>
      <c r="D11876" s="4">
        <v>43818</v>
      </c>
      <c r="E11876">
        <v>5</v>
      </c>
      <c r="F11876">
        <v>86</v>
      </c>
    </row>
    <row r="11877" spans="1:6" x14ac:dyDescent="0.3">
      <c r="A11877" t="s">
        <v>11</v>
      </c>
      <c r="B11877" t="s">
        <v>5</v>
      </c>
      <c r="C11877" t="s">
        <v>23</v>
      </c>
      <c r="D11877" s="4">
        <v>43818</v>
      </c>
      <c r="E11877">
        <v>5</v>
      </c>
      <c r="F11877">
        <v>86</v>
      </c>
    </row>
    <row r="11878" spans="1:6" x14ac:dyDescent="0.3">
      <c r="A11878" t="s">
        <v>11</v>
      </c>
      <c r="B11878" t="s">
        <v>39</v>
      </c>
      <c r="C11878" t="s">
        <v>23</v>
      </c>
      <c r="D11878" s="4">
        <v>43818</v>
      </c>
      <c r="E11878">
        <v>6</v>
      </c>
      <c r="F11878">
        <v>86</v>
      </c>
    </row>
    <row r="11879" spans="1:6" x14ac:dyDescent="0.3">
      <c r="A11879" t="s">
        <v>11</v>
      </c>
      <c r="B11879" t="s">
        <v>46</v>
      </c>
      <c r="C11879" t="s">
        <v>23</v>
      </c>
      <c r="D11879" s="4">
        <v>43818</v>
      </c>
      <c r="E11879">
        <v>7</v>
      </c>
      <c r="F11879">
        <v>86</v>
      </c>
    </row>
    <row r="11880" spans="1:6" x14ac:dyDescent="0.3">
      <c r="A11880" t="s">
        <v>11</v>
      </c>
      <c r="B11880" t="s">
        <v>40</v>
      </c>
      <c r="C11880" t="s">
        <v>23</v>
      </c>
      <c r="D11880" s="4">
        <v>43818</v>
      </c>
      <c r="E11880">
        <v>7</v>
      </c>
      <c r="F11880">
        <v>86</v>
      </c>
    </row>
    <row r="11881" spans="1:6" x14ac:dyDescent="0.3">
      <c r="A11881" t="s">
        <v>12</v>
      </c>
      <c r="B11881" t="s">
        <v>40</v>
      </c>
      <c r="C11881" t="s">
        <v>22</v>
      </c>
      <c r="D11881" s="4">
        <v>43818</v>
      </c>
      <c r="E11881">
        <v>3</v>
      </c>
      <c r="F11881">
        <v>86</v>
      </c>
    </row>
    <row r="11882" spans="1:6" x14ac:dyDescent="0.3">
      <c r="A11882" t="s">
        <v>12</v>
      </c>
      <c r="B11882" t="s">
        <v>38</v>
      </c>
      <c r="C11882" t="s">
        <v>20</v>
      </c>
      <c r="D11882" s="4">
        <v>43818</v>
      </c>
      <c r="E11882">
        <v>4</v>
      </c>
      <c r="F11882">
        <v>86</v>
      </c>
    </row>
    <row r="11883" spans="1:6" x14ac:dyDescent="0.3">
      <c r="A11883" t="s">
        <v>12</v>
      </c>
      <c r="B11883" t="s">
        <v>7</v>
      </c>
      <c r="C11883" t="s">
        <v>23</v>
      </c>
      <c r="D11883" s="4">
        <v>43818</v>
      </c>
      <c r="E11883">
        <v>5</v>
      </c>
      <c r="F11883">
        <v>86</v>
      </c>
    </row>
    <row r="11884" spans="1:6" x14ac:dyDescent="0.3">
      <c r="A11884" t="s">
        <v>12</v>
      </c>
      <c r="B11884" t="s">
        <v>44</v>
      </c>
      <c r="C11884" t="s">
        <v>23</v>
      </c>
      <c r="D11884" s="4">
        <v>43818</v>
      </c>
      <c r="E11884">
        <v>5</v>
      </c>
      <c r="F11884">
        <v>86</v>
      </c>
    </row>
    <row r="11885" spans="1:6" x14ac:dyDescent="0.3">
      <c r="A11885" t="s">
        <v>12</v>
      </c>
      <c r="B11885" t="s">
        <v>41</v>
      </c>
      <c r="C11885" t="s">
        <v>20</v>
      </c>
      <c r="D11885" s="4">
        <v>43818</v>
      </c>
      <c r="E11885">
        <v>6</v>
      </c>
      <c r="F11885">
        <v>86</v>
      </c>
    </row>
    <row r="11886" spans="1:6" x14ac:dyDescent="0.3">
      <c r="A11886" t="s">
        <v>26</v>
      </c>
      <c r="B11886" t="s">
        <v>36</v>
      </c>
      <c r="C11886" t="s">
        <v>23</v>
      </c>
      <c r="D11886" s="4">
        <v>43819</v>
      </c>
      <c r="E11886">
        <v>3</v>
      </c>
      <c r="F11886">
        <v>86</v>
      </c>
    </row>
    <row r="11887" spans="1:6" x14ac:dyDescent="0.3">
      <c r="A11887" t="s">
        <v>26</v>
      </c>
      <c r="B11887" t="s">
        <v>46</v>
      </c>
      <c r="C11887" t="s">
        <v>23</v>
      </c>
      <c r="D11887" s="4">
        <v>43819</v>
      </c>
      <c r="E11887">
        <v>4</v>
      </c>
      <c r="F11887">
        <v>86</v>
      </c>
    </row>
    <row r="11888" spans="1:6" x14ac:dyDescent="0.3">
      <c r="A11888" t="s">
        <v>26</v>
      </c>
      <c r="B11888" t="s">
        <v>44</v>
      </c>
      <c r="C11888" t="s">
        <v>20</v>
      </c>
      <c r="D11888" s="4">
        <v>43819</v>
      </c>
      <c r="E11888">
        <v>4</v>
      </c>
      <c r="F11888">
        <v>86</v>
      </c>
    </row>
    <row r="11889" spans="1:6" x14ac:dyDescent="0.3">
      <c r="A11889" t="s">
        <v>26</v>
      </c>
      <c r="B11889" t="s">
        <v>37</v>
      </c>
      <c r="C11889" t="s">
        <v>22</v>
      </c>
      <c r="D11889" s="4">
        <v>43819</v>
      </c>
      <c r="E11889">
        <v>6</v>
      </c>
      <c r="F11889">
        <v>86</v>
      </c>
    </row>
    <row r="11890" spans="1:6" x14ac:dyDescent="0.3">
      <c r="A11890" t="s">
        <v>26</v>
      </c>
      <c r="B11890" t="s">
        <v>38</v>
      </c>
      <c r="C11890" t="s">
        <v>22</v>
      </c>
      <c r="D11890" s="4">
        <v>43819</v>
      </c>
      <c r="E11890">
        <v>7</v>
      </c>
      <c r="F11890">
        <v>86</v>
      </c>
    </row>
    <row r="11891" spans="1:6" x14ac:dyDescent="0.3">
      <c r="A11891" t="s">
        <v>26</v>
      </c>
      <c r="B11891" t="s">
        <v>46</v>
      </c>
      <c r="C11891" t="s">
        <v>22</v>
      </c>
      <c r="D11891" s="4">
        <v>43819</v>
      </c>
      <c r="E11891">
        <v>7</v>
      </c>
      <c r="F11891">
        <v>86</v>
      </c>
    </row>
    <row r="11892" spans="1:6" x14ac:dyDescent="0.3">
      <c r="A11892" t="s">
        <v>26</v>
      </c>
      <c r="B11892" t="s">
        <v>43</v>
      </c>
      <c r="C11892" t="s">
        <v>22</v>
      </c>
      <c r="D11892" s="4">
        <v>43819</v>
      </c>
      <c r="E11892">
        <v>7</v>
      </c>
      <c r="F11892">
        <v>86</v>
      </c>
    </row>
    <row r="11893" spans="1:6" x14ac:dyDescent="0.3">
      <c r="A11893" t="s">
        <v>26</v>
      </c>
      <c r="B11893" t="s">
        <v>28</v>
      </c>
      <c r="C11893" t="s">
        <v>20</v>
      </c>
      <c r="D11893" s="4">
        <v>43819</v>
      </c>
      <c r="E11893">
        <v>8</v>
      </c>
      <c r="F11893">
        <v>86</v>
      </c>
    </row>
    <row r="11894" spans="1:6" x14ac:dyDescent="0.3">
      <c r="A11894" t="s">
        <v>42</v>
      </c>
      <c r="B11894" t="s">
        <v>29</v>
      </c>
      <c r="C11894" t="s">
        <v>23</v>
      </c>
      <c r="D11894" s="4">
        <v>43819</v>
      </c>
      <c r="E11894">
        <v>4</v>
      </c>
      <c r="F11894">
        <v>86</v>
      </c>
    </row>
    <row r="11895" spans="1:6" x14ac:dyDescent="0.3">
      <c r="A11895" t="s">
        <v>42</v>
      </c>
      <c r="B11895" t="s">
        <v>7</v>
      </c>
      <c r="C11895" t="s">
        <v>22</v>
      </c>
      <c r="D11895" s="4">
        <v>43819</v>
      </c>
      <c r="E11895">
        <v>4</v>
      </c>
      <c r="F11895">
        <v>86</v>
      </c>
    </row>
    <row r="11896" spans="1:6" x14ac:dyDescent="0.3">
      <c r="A11896" t="s">
        <v>42</v>
      </c>
      <c r="B11896" t="s">
        <v>45</v>
      </c>
      <c r="C11896" t="s">
        <v>22</v>
      </c>
      <c r="D11896" s="4">
        <v>43819</v>
      </c>
      <c r="E11896">
        <v>4</v>
      </c>
      <c r="F11896">
        <v>86</v>
      </c>
    </row>
    <row r="11897" spans="1:6" x14ac:dyDescent="0.3">
      <c r="A11897" t="s">
        <v>42</v>
      </c>
      <c r="B11897" t="s">
        <v>4</v>
      </c>
      <c r="C11897" t="s">
        <v>20</v>
      </c>
      <c r="D11897" s="4">
        <v>43819</v>
      </c>
      <c r="E11897">
        <v>5</v>
      </c>
      <c r="F11897">
        <v>86</v>
      </c>
    </row>
    <row r="11898" spans="1:6" x14ac:dyDescent="0.3">
      <c r="A11898" t="s">
        <v>42</v>
      </c>
      <c r="B11898" t="s">
        <v>7</v>
      </c>
      <c r="C11898" t="s">
        <v>23</v>
      </c>
      <c r="D11898" s="4">
        <v>43819</v>
      </c>
      <c r="E11898">
        <v>7</v>
      </c>
      <c r="F11898">
        <v>86</v>
      </c>
    </row>
    <row r="11899" spans="1:6" x14ac:dyDescent="0.3">
      <c r="A11899" t="s">
        <v>42</v>
      </c>
      <c r="B11899" t="s">
        <v>46</v>
      </c>
      <c r="C11899" t="s">
        <v>23</v>
      </c>
      <c r="D11899" s="4">
        <v>43819</v>
      </c>
      <c r="E11899">
        <v>7</v>
      </c>
      <c r="F11899">
        <v>86</v>
      </c>
    </row>
    <row r="11900" spans="1:6" x14ac:dyDescent="0.3">
      <c r="A11900" t="s">
        <v>42</v>
      </c>
      <c r="B11900" t="s">
        <v>40</v>
      </c>
      <c r="C11900" t="s">
        <v>23</v>
      </c>
      <c r="D11900" s="4">
        <v>43819</v>
      </c>
      <c r="E11900">
        <v>7</v>
      </c>
      <c r="F11900">
        <v>86</v>
      </c>
    </row>
    <row r="11901" spans="1:6" x14ac:dyDescent="0.3">
      <c r="A11901" t="s">
        <v>42</v>
      </c>
      <c r="B11901" t="s">
        <v>29</v>
      </c>
      <c r="C11901" t="s">
        <v>20</v>
      </c>
      <c r="D11901" s="4">
        <v>43819</v>
      </c>
      <c r="E11901">
        <v>7</v>
      </c>
      <c r="F11901">
        <v>86</v>
      </c>
    </row>
    <row r="11902" spans="1:6" x14ac:dyDescent="0.3">
      <c r="A11902" t="s">
        <v>42</v>
      </c>
      <c r="B11902" t="s">
        <v>6</v>
      </c>
      <c r="C11902" t="s">
        <v>20</v>
      </c>
      <c r="D11902" s="4">
        <v>43819</v>
      </c>
      <c r="E11902">
        <v>7</v>
      </c>
      <c r="F11902">
        <v>86</v>
      </c>
    </row>
    <row r="11903" spans="1:6" x14ac:dyDescent="0.3">
      <c r="A11903" t="s">
        <v>10</v>
      </c>
      <c r="B11903" t="s">
        <v>30</v>
      </c>
      <c r="C11903" t="s">
        <v>22</v>
      </c>
      <c r="D11903" s="4">
        <v>43819</v>
      </c>
      <c r="E11903">
        <v>3</v>
      </c>
      <c r="F11903">
        <v>86</v>
      </c>
    </row>
    <row r="11904" spans="1:6" x14ac:dyDescent="0.3">
      <c r="A11904" t="s">
        <v>10</v>
      </c>
      <c r="B11904" t="s">
        <v>9</v>
      </c>
      <c r="C11904" t="s">
        <v>23</v>
      </c>
      <c r="D11904" s="4">
        <v>43819</v>
      </c>
      <c r="E11904">
        <v>5</v>
      </c>
      <c r="F11904">
        <v>86</v>
      </c>
    </row>
    <row r="11905" spans="1:6" x14ac:dyDescent="0.3">
      <c r="A11905" t="s">
        <v>10</v>
      </c>
      <c r="B11905" t="s">
        <v>38</v>
      </c>
      <c r="C11905" t="s">
        <v>22</v>
      </c>
      <c r="D11905" s="4">
        <v>43819</v>
      </c>
      <c r="E11905">
        <v>6</v>
      </c>
      <c r="F11905">
        <v>86</v>
      </c>
    </row>
    <row r="11906" spans="1:6" x14ac:dyDescent="0.3">
      <c r="A11906" t="s">
        <v>10</v>
      </c>
      <c r="B11906" t="s">
        <v>41</v>
      </c>
      <c r="C11906" t="s">
        <v>20</v>
      </c>
      <c r="D11906" s="4">
        <v>43819</v>
      </c>
      <c r="E11906">
        <v>6</v>
      </c>
      <c r="F11906">
        <v>86</v>
      </c>
    </row>
    <row r="11907" spans="1:6" x14ac:dyDescent="0.3">
      <c r="A11907" t="s">
        <v>10</v>
      </c>
      <c r="B11907" t="s">
        <v>40</v>
      </c>
      <c r="C11907" t="s">
        <v>23</v>
      </c>
      <c r="D11907" s="4">
        <v>43819</v>
      </c>
      <c r="E11907">
        <v>7</v>
      </c>
      <c r="F11907">
        <v>86</v>
      </c>
    </row>
    <row r="11908" spans="1:6" x14ac:dyDescent="0.3">
      <c r="A11908" t="s">
        <v>10</v>
      </c>
      <c r="B11908" t="s">
        <v>43</v>
      </c>
      <c r="C11908" t="s">
        <v>20</v>
      </c>
      <c r="D11908" s="4">
        <v>43819</v>
      </c>
      <c r="E11908">
        <v>7</v>
      </c>
      <c r="F11908">
        <v>86</v>
      </c>
    </row>
    <row r="11909" spans="1:6" x14ac:dyDescent="0.3">
      <c r="A11909" t="s">
        <v>10</v>
      </c>
      <c r="B11909" t="s">
        <v>4</v>
      </c>
      <c r="C11909" t="s">
        <v>20</v>
      </c>
      <c r="D11909" s="4">
        <v>43819</v>
      </c>
      <c r="E11909">
        <v>7</v>
      </c>
      <c r="F11909">
        <v>86</v>
      </c>
    </row>
    <row r="11910" spans="1:6" x14ac:dyDescent="0.3">
      <c r="A11910" t="s">
        <v>11</v>
      </c>
      <c r="B11910" t="s">
        <v>38</v>
      </c>
      <c r="C11910" t="s">
        <v>22</v>
      </c>
      <c r="D11910" s="4">
        <v>43819</v>
      </c>
      <c r="E11910">
        <v>4</v>
      </c>
      <c r="F11910">
        <v>86</v>
      </c>
    </row>
    <row r="11911" spans="1:6" x14ac:dyDescent="0.3">
      <c r="A11911" t="s">
        <v>11</v>
      </c>
      <c r="B11911" t="s">
        <v>46</v>
      </c>
      <c r="C11911" t="s">
        <v>22</v>
      </c>
      <c r="D11911" s="4">
        <v>43819</v>
      </c>
      <c r="E11911">
        <v>4</v>
      </c>
      <c r="F11911">
        <v>86</v>
      </c>
    </row>
    <row r="11912" spans="1:6" x14ac:dyDescent="0.3">
      <c r="A11912" t="s">
        <v>11</v>
      </c>
      <c r="B11912" t="s">
        <v>5</v>
      </c>
      <c r="C11912" t="s">
        <v>20</v>
      </c>
      <c r="D11912" s="4">
        <v>43819</v>
      </c>
      <c r="E11912">
        <v>5</v>
      </c>
      <c r="F11912">
        <v>86</v>
      </c>
    </row>
    <row r="11913" spans="1:6" x14ac:dyDescent="0.3">
      <c r="A11913" t="s">
        <v>11</v>
      </c>
      <c r="B11913" t="s">
        <v>30</v>
      </c>
      <c r="C11913" t="s">
        <v>23</v>
      </c>
      <c r="D11913" s="4">
        <v>43819</v>
      </c>
      <c r="E11913">
        <v>6</v>
      </c>
      <c r="F11913">
        <v>86</v>
      </c>
    </row>
    <row r="11914" spans="1:6" x14ac:dyDescent="0.3">
      <c r="A11914" t="s">
        <v>11</v>
      </c>
      <c r="B11914" t="s">
        <v>36</v>
      </c>
      <c r="C11914" t="s">
        <v>20</v>
      </c>
      <c r="D11914" s="4">
        <v>43819</v>
      </c>
      <c r="E11914">
        <v>6</v>
      </c>
      <c r="F11914">
        <v>86</v>
      </c>
    </row>
    <row r="11915" spans="1:6" x14ac:dyDescent="0.3">
      <c r="A11915" t="s">
        <v>11</v>
      </c>
      <c r="B11915" t="s">
        <v>6</v>
      </c>
      <c r="C11915" t="s">
        <v>22</v>
      </c>
      <c r="D11915" s="4">
        <v>43819</v>
      </c>
      <c r="E11915">
        <v>7</v>
      </c>
      <c r="F11915">
        <v>86</v>
      </c>
    </row>
    <row r="11916" spans="1:6" x14ac:dyDescent="0.3">
      <c r="A11916" t="s">
        <v>11</v>
      </c>
      <c r="B11916" t="s">
        <v>9</v>
      </c>
      <c r="C11916" t="s">
        <v>20</v>
      </c>
      <c r="D11916" s="4">
        <v>43819</v>
      </c>
      <c r="E11916">
        <v>7</v>
      </c>
      <c r="F11916">
        <v>86</v>
      </c>
    </row>
    <row r="11917" spans="1:6" x14ac:dyDescent="0.3">
      <c r="A11917" t="s">
        <v>12</v>
      </c>
      <c r="B11917" t="s">
        <v>38</v>
      </c>
      <c r="C11917" t="s">
        <v>20</v>
      </c>
      <c r="D11917" s="4">
        <v>43819</v>
      </c>
      <c r="E11917">
        <v>3</v>
      </c>
      <c r="F11917">
        <v>86</v>
      </c>
    </row>
    <row r="11918" spans="1:6" x14ac:dyDescent="0.3">
      <c r="A11918" t="s">
        <v>12</v>
      </c>
      <c r="B11918" t="s">
        <v>44</v>
      </c>
      <c r="C11918" t="s">
        <v>20</v>
      </c>
      <c r="D11918" s="4">
        <v>43819</v>
      </c>
      <c r="E11918">
        <v>3</v>
      </c>
      <c r="F11918">
        <v>86</v>
      </c>
    </row>
    <row r="11919" spans="1:6" x14ac:dyDescent="0.3">
      <c r="A11919" t="s">
        <v>12</v>
      </c>
      <c r="B11919" t="s">
        <v>46</v>
      </c>
      <c r="C11919" t="s">
        <v>20</v>
      </c>
      <c r="D11919" s="4">
        <v>43819</v>
      </c>
      <c r="E11919">
        <v>3</v>
      </c>
      <c r="F11919">
        <v>86</v>
      </c>
    </row>
    <row r="11920" spans="1:6" x14ac:dyDescent="0.3">
      <c r="A11920" t="s">
        <v>12</v>
      </c>
      <c r="B11920" t="s">
        <v>39</v>
      </c>
      <c r="C11920" t="s">
        <v>23</v>
      </c>
      <c r="D11920" s="4">
        <v>43819</v>
      </c>
      <c r="E11920">
        <v>5</v>
      </c>
      <c r="F11920">
        <v>86</v>
      </c>
    </row>
    <row r="11921" spans="1:6" x14ac:dyDescent="0.3">
      <c r="A11921" t="s">
        <v>12</v>
      </c>
      <c r="B11921" t="s">
        <v>36</v>
      </c>
      <c r="C11921" t="s">
        <v>23</v>
      </c>
      <c r="D11921" s="4">
        <v>43819</v>
      </c>
      <c r="E11921">
        <v>5</v>
      </c>
      <c r="F11921">
        <v>86</v>
      </c>
    </row>
    <row r="11922" spans="1:6" x14ac:dyDescent="0.3">
      <c r="A11922" t="s">
        <v>12</v>
      </c>
      <c r="B11922" t="s">
        <v>41</v>
      </c>
      <c r="C11922" t="s">
        <v>20</v>
      </c>
      <c r="D11922" s="4">
        <v>43819</v>
      </c>
      <c r="E11922">
        <v>5</v>
      </c>
      <c r="F11922">
        <v>86</v>
      </c>
    </row>
    <row r="11923" spans="1:6" x14ac:dyDescent="0.3">
      <c r="A11923" t="s">
        <v>12</v>
      </c>
      <c r="B11923" t="s">
        <v>7</v>
      </c>
      <c r="C11923" t="s">
        <v>23</v>
      </c>
      <c r="D11923" s="4">
        <v>43819</v>
      </c>
      <c r="E11923">
        <v>6</v>
      </c>
      <c r="F11923">
        <v>86</v>
      </c>
    </row>
    <row r="11924" spans="1:6" x14ac:dyDescent="0.3">
      <c r="A11924" t="s">
        <v>26</v>
      </c>
      <c r="B11924" t="s">
        <v>9</v>
      </c>
      <c r="C11924" t="s">
        <v>24</v>
      </c>
      <c r="D11924" s="4">
        <v>43829</v>
      </c>
      <c r="E11924">
        <v>3</v>
      </c>
      <c r="F11924">
        <v>88</v>
      </c>
    </row>
    <row r="11925" spans="1:6" x14ac:dyDescent="0.3">
      <c r="A11925" t="s">
        <v>26</v>
      </c>
      <c r="B11925" t="s">
        <v>44</v>
      </c>
      <c r="C11925" t="s">
        <v>20</v>
      </c>
      <c r="D11925" s="4">
        <v>43829</v>
      </c>
      <c r="E11925">
        <v>3</v>
      </c>
      <c r="F11925">
        <v>88</v>
      </c>
    </row>
    <row r="11926" spans="1:6" x14ac:dyDescent="0.3">
      <c r="A11926" t="s">
        <v>26</v>
      </c>
      <c r="B11926" t="s">
        <v>39</v>
      </c>
      <c r="C11926" t="s">
        <v>20</v>
      </c>
      <c r="D11926" s="4">
        <v>43829</v>
      </c>
      <c r="E11926">
        <v>3</v>
      </c>
      <c r="F11926">
        <v>88</v>
      </c>
    </row>
    <row r="11927" spans="1:6" x14ac:dyDescent="0.3">
      <c r="A11927" t="s">
        <v>26</v>
      </c>
      <c r="B11927" t="s">
        <v>5</v>
      </c>
      <c r="C11927" t="s">
        <v>20</v>
      </c>
      <c r="D11927" s="4">
        <v>43829</v>
      </c>
      <c r="E11927">
        <v>3</v>
      </c>
      <c r="F11927">
        <v>88</v>
      </c>
    </row>
    <row r="11928" spans="1:6" x14ac:dyDescent="0.3">
      <c r="A11928" t="s">
        <v>26</v>
      </c>
      <c r="B11928" t="s">
        <v>30</v>
      </c>
      <c r="C11928" t="s">
        <v>24</v>
      </c>
      <c r="D11928" s="4">
        <v>43829</v>
      </c>
      <c r="E11928">
        <v>4</v>
      </c>
      <c r="F11928">
        <v>88</v>
      </c>
    </row>
    <row r="11929" spans="1:6" x14ac:dyDescent="0.3">
      <c r="A11929" t="s">
        <v>26</v>
      </c>
      <c r="B11929" t="s">
        <v>44</v>
      </c>
      <c r="C11929" t="s">
        <v>25</v>
      </c>
      <c r="D11929" s="4">
        <v>43829</v>
      </c>
      <c r="E11929">
        <v>5</v>
      </c>
      <c r="F11929">
        <v>88</v>
      </c>
    </row>
    <row r="11930" spans="1:6" x14ac:dyDescent="0.3">
      <c r="A11930" t="s">
        <v>26</v>
      </c>
      <c r="B11930" t="s">
        <v>5</v>
      </c>
      <c r="C11930" t="s">
        <v>23</v>
      </c>
      <c r="D11930" s="4">
        <v>43829</v>
      </c>
      <c r="E11930">
        <v>6</v>
      </c>
      <c r="F11930">
        <v>88</v>
      </c>
    </row>
    <row r="11931" spans="1:6" x14ac:dyDescent="0.3">
      <c r="A11931" t="s">
        <v>26</v>
      </c>
      <c r="B11931" t="s">
        <v>5</v>
      </c>
      <c r="C11931" t="s">
        <v>25</v>
      </c>
      <c r="D11931" s="4">
        <v>43829</v>
      </c>
      <c r="E11931">
        <v>6</v>
      </c>
      <c r="F11931">
        <v>88</v>
      </c>
    </row>
    <row r="11932" spans="1:6" x14ac:dyDescent="0.3">
      <c r="A11932" t="s">
        <v>26</v>
      </c>
      <c r="B11932" t="s">
        <v>40</v>
      </c>
      <c r="C11932" t="s">
        <v>23</v>
      </c>
      <c r="D11932" s="4">
        <v>43829</v>
      </c>
      <c r="E11932">
        <v>7</v>
      </c>
      <c r="F11932">
        <v>88</v>
      </c>
    </row>
    <row r="11933" spans="1:6" x14ac:dyDescent="0.3">
      <c r="A11933" t="s">
        <v>26</v>
      </c>
      <c r="B11933" t="s">
        <v>4</v>
      </c>
      <c r="C11933" t="s">
        <v>25</v>
      </c>
      <c r="D11933" s="4">
        <v>43829</v>
      </c>
      <c r="E11933">
        <v>7</v>
      </c>
      <c r="F11933">
        <v>88</v>
      </c>
    </row>
    <row r="11934" spans="1:6" x14ac:dyDescent="0.3">
      <c r="A11934" t="s">
        <v>26</v>
      </c>
      <c r="B11934" t="s">
        <v>6</v>
      </c>
      <c r="C11934" t="s">
        <v>25</v>
      </c>
      <c r="D11934" s="4">
        <v>43829</v>
      </c>
      <c r="E11934">
        <v>7</v>
      </c>
      <c r="F11934">
        <v>88</v>
      </c>
    </row>
    <row r="11935" spans="1:6" x14ac:dyDescent="0.3">
      <c r="A11935" t="s">
        <v>26</v>
      </c>
      <c r="B11935" t="s">
        <v>5</v>
      </c>
      <c r="C11935" t="s">
        <v>24</v>
      </c>
      <c r="D11935" s="4">
        <v>43829</v>
      </c>
      <c r="E11935">
        <v>7</v>
      </c>
      <c r="F11935">
        <v>88</v>
      </c>
    </row>
    <row r="11936" spans="1:6" x14ac:dyDescent="0.3">
      <c r="A11936" t="s">
        <v>26</v>
      </c>
      <c r="B11936" t="s">
        <v>45</v>
      </c>
      <c r="C11936" t="s">
        <v>20</v>
      </c>
      <c r="D11936" s="4">
        <v>43829</v>
      </c>
      <c r="E11936">
        <v>7</v>
      </c>
      <c r="F11936">
        <v>88</v>
      </c>
    </row>
    <row r="11937" spans="1:6" x14ac:dyDescent="0.3">
      <c r="A11937" t="s">
        <v>26</v>
      </c>
      <c r="B11937" t="s">
        <v>44</v>
      </c>
      <c r="C11937" t="s">
        <v>23</v>
      </c>
      <c r="D11937" s="4">
        <v>43829</v>
      </c>
      <c r="E11937">
        <v>8</v>
      </c>
      <c r="F11937">
        <v>88</v>
      </c>
    </row>
    <row r="11938" spans="1:6" x14ac:dyDescent="0.3">
      <c r="A11938" t="s">
        <v>26</v>
      </c>
      <c r="B11938" t="s">
        <v>46</v>
      </c>
      <c r="C11938" t="s">
        <v>25</v>
      </c>
      <c r="D11938" s="4">
        <v>43829</v>
      </c>
      <c r="E11938">
        <v>8</v>
      </c>
      <c r="F11938">
        <v>88</v>
      </c>
    </row>
    <row r="11939" spans="1:6" x14ac:dyDescent="0.3">
      <c r="A11939" t="s">
        <v>26</v>
      </c>
      <c r="B11939" t="s">
        <v>7</v>
      </c>
      <c r="C11939" t="s">
        <v>24</v>
      </c>
      <c r="D11939" s="4">
        <v>43829</v>
      </c>
      <c r="E11939">
        <v>8</v>
      </c>
      <c r="F11939">
        <v>88</v>
      </c>
    </row>
    <row r="11940" spans="1:6" x14ac:dyDescent="0.3">
      <c r="A11940" t="s">
        <v>42</v>
      </c>
      <c r="B11940" t="s">
        <v>29</v>
      </c>
      <c r="C11940" t="s">
        <v>25</v>
      </c>
      <c r="D11940" s="4">
        <v>43829</v>
      </c>
      <c r="E11940">
        <v>3</v>
      </c>
      <c r="F11940">
        <v>88</v>
      </c>
    </row>
    <row r="11941" spans="1:6" x14ac:dyDescent="0.3">
      <c r="A11941" t="s">
        <v>42</v>
      </c>
      <c r="B11941" t="s">
        <v>44</v>
      </c>
      <c r="C11941" t="s">
        <v>25</v>
      </c>
      <c r="D11941" s="4">
        <v>43829</v>
      </c>
      <c r="E11941">
        <v>3</v>
      </c>
      <c r="F11941">
        <v>88</v>
      </c>
    </row>
    <row r="11942" spans="1:6" x14ac:dyDescent="0.3">
      <c r="A11942" t="s">
        <v>42</v>
      </c>
      <c r="B11942" t="s">
        <v>38</v>
      </c>
      <c r="C11942" t="s">
        <v>24</v>
      </c>
      <c r="D11942" s="4">
        <v>43829</v>
      </c>
      <c r="E11942">
        <v>3</v>
      </c>
      <c r="F11942">
        <v>88</v>
      </c>
    </row>
    <row r="11943" spans="1:6" x14ac:dyDescent="0.3">
      <c r="A11943" t="s">
        <v>42</v>
      </c>
      <c r="B11943" t="s">
        <v>46</v>
      </c>
      <c r="C11943" t="s">
        <v>24</v>
      </c>
      <c r="D11943" s="4">
        <v>43829</v>
      </c>
      <c r="E11943">
        <v>3</v>
      </c>
      <c r="F11943">
        <v>88</v>
      </c>
    </row>
    <row r="11944" spans="1:6" x14ac:dyDescent="0.3">
      <c r="A11944" t="s">
        <v>42</v>
      </c>
      <c r="B11944" t="s">
        <v>44</v>
      </c>
      <c r="C11944" t="s">
        <v>20</v>
      </c>
      <c r="D11944" s="4">
        <v>43829</v>
      </c>
      <c r="E11944">
        <v>3</v>
      </c>
      <c r="F11944">
        <v>88</v>
      </c>
    </row>
    <row r="11945" spans="1:6" x14ac:dyDescent="0.3">
      <c r="A11945" t="s">
        <v>42</v>
      </c>
      <c r="B11945" t="s">
        <v>45</v>
      </c>
      <c r="C11945" t="s">
        <v>23</v>
      </c>
      <c r="D11945" s="4">
        <v>43829</v>
      </c>
      <c r="E11945">
        <v>4</v>
      </c>
      <c r="F11945">
        <v>88</v>
      </c>
    </row>
    <row r="11946" spans="1:6" x14ac:dyDescent="0.3">
      <c r="A11946" t="s">
        <v>42</v>
      </c>
      <c r="B11946" t="s">
        <v>41</v>
      </c>
      <c r="C11946" t="s">
        <v>25</v>
      </c>
      <c r="D11946" s="4">
        <v>43829</v>
      </c>
      <c r="E11946">
        <v>4</v>
      </c>
      <c r="F11946">
        <v>88</v>
      </c>
    </row>
    <row r="11947" spans="1:6" x14ac:dyDescent="0.3">
      <c r="A11947" t="s">
        <v>42</v>
      </c>
      <c r="B11947" t="s">
        <v>7</v>
      </c>
      <c r="C11947" t="s">
        <v>25</v>
      </c>
      <c r="D11947" s="4">
        <v>43829</v>
      </c>
      <c r="E11947">
        <v>5</v>
      </c>
      <c r="F11947">
        <v>88</v>
      </c>
    </row>
    <row r="11948" spans="1:6" x14ac:dyDescent="0.3">
      <c r="A11948" t="s">
        <v>42</v>
      </c>
      <c r="B11948" t="s">
        <v>36</v>
      </c>
      <c r="C11948" t="s">
        <v>23</v>
      </c>
      <c r="D11948" s="4">
        <v>43829</v>
      </c>
      <c r="E11948">
        <v>6</v>
      </c>
      <c r="F11948">
        <v>88</v>
      </c>
    </row>
    <row r="11949" spans="1:6" x14ac:dyDescent="0.3">
      <c r="A11949" t="s">
        <v>42</v>
      </c>
      <c r="B11949" t="s">
        <v>43</v>
      </c>
      <c r="C11949" t="s">
        <v>25</v>
      </c>
      <c r="D11949" s="4">
        <v>43829</v>
      </c>
      <c r="E11949">
        <v>6</v>
      </c>
      <c r="F11949">
        <v>88</v>
      </c>
    </row>
    <row r="11950" spans="1:6" x14ac:dyDescent="0.3">
      <c r="A11950" t="s">
        <v>42</v>
      </c>
      <c r="B11950" t="s">
        <v>9</v>
      </c>
      <c r="C11950" t="s">
        <v>23</v>
      </c>
      <c r="D11950" s="4">
        <v>43829</v>
      </c>
      <c r="E11950">
        <v>7</v>
      </c>
      <c r="F11950">
        <v>88</v>
      </c>
    </row>
    <row r="11951" spans="1:6" x14ac:dyDescent="0.3">
      <c r="A11951" t="s">
        <v>42</v>
      </c>
      <c r="B11951" t="s">
        <v>30</v>
      </c>
      <c r="C11951" t="s">
        <v>20</v>
      </c>
      <c r="D11951" s="4">
        <v>43829</v>
      </c>
      <c r="E11951">
        <v>7</v>
      </c>
      <c r="F11951">
        <v>88</v>
      </c>
    </row>
    <row r="11952" spans="1:6" x14ac:dyDescent="0.3">
      <c r="A11952" t="s">
        <v>42</v>
      </c>
      <c r="B11952" t="s">
        <v>5</v>
      </c>
      <c r="C11952" t="s">
        <v>25</v>
      </c>
      <c r="D11952" s="4">
        <v>43829</v>
      </c>
      <c r="E11952">
        <v>8</v>
      </c>
      <c r="F11952">
        <v>88</v>
      </c>
    </row>
    <row r="11953" spans="1:6" x14ac:dyDescent="0.3">
      <c r="A11953" t="s">
        <v>42</v>
      </c>
      <c r="B11953" t="s">
        <v>7</v>
      </c>
      <c r="C11953" t="s">
        <v>24</v>
      </c>
      <c r="D11953" s="4">
        <v>43829</v>
      </c>
      <c r="E11953">
        <v>8</v>
      </c>
      <c r="F11953">
        <v>88</v>
      </c>
    </row>
    <row r="11954" spans="1:6" x14ac:dyDescent="0.3">
      <c r="A11954" t="s">
        <v>10</v>
      </c>
      <c r="B11954" t="s">
        <v>28</v>
      </c>
      <c r="C11954" t="s">
        <v>24</v>
      </c>
      <c r="D11954" s="4">
        <v>43829</v>
      </c>
      <c r="E11954">
        <v>3</v>
      </c>
      <c r="F11954">
        <v>88</v>
      </c>
    </row>
    <row r="11955" spans="1:6" x14ac:dyDescent="0.3">
      <c r="A11955" t="s">
        <v>10</v>
      </c>
      <c r="B11955" t="s">
        <v>36</v>
      </c>
      <c r="C11955" t="s">
        <v>20</v>
      </c>
      <c r="D11955" s="4">
        <v>43829</v>
      </c>
      <c r="E11955">
        <v>3</v>
      </c>
      <c r="F11955">
        <v>88</v>
      </c>
    </row>
    <row r="11956" spans="1:6" x14ac:dyDescent="0.3">
      <c r="A11956" t="s">
        <v>10</v>
      </c>
      <c r="B11956" t="s">
        <v>6</v>
      </c>
      <c r="C11956" t="s">
        <v>24</v>
      </c>
      <c r="D11956" s="4">
        <v>43829</v>
      </c>
      <c r="E11956">
        <v>4</v>
      </c>
      <c r="F11956">
        <v>88</v>
      </c>
    </row>
    <row r="11957" spans="1:6" x14ac:dyDescent="0.3">
      <c r="A11957" t="s">
        <v>10</v>
      </c>
      <c r="B11957" t="s">
        <v>7</v>
      </c>
      <c r="C11957" t="s">
        <v>25</v>
      </c>
      <c r="D11957" s="4">
        <v>43829</v>
      </c>
      <c r="E11957">
        <v>5</v>
      </c>
      <c r="F11957">
        <v>88</v>
      </c>
    </row>
    <row r="11958" spans="1:6" x14ac:dyDescent="0.3">
      <c r="A11958" t="s">
        <v>10</v>
      </c>
      <c r="B11958" t="s">
        <v>7</v>
      </c>
      <c r="C11958" t="s">
        <v>20</v>
      </c>
      <c r="D11958" s="4">
        <v>43829</v>
      </c>
      <c r="E11958">
        <v>5</v>
      </c>
      <c r="F11958">
        <v>88</v>
      </c>
    </row>
    <row r="11959" spans="1:6" x14ac:dyDescent="0.3">
      <c r="A11959" t="s">
        <v>10</v>
      </c>
      <c r="B11959" t="s">
        <v>39</v>
      </c>
      <c r="C11959" t="s">
        <v>20</v>
      </c>
      <c r="D11959" s="4">
        <v>43829</v>
      </c>
      <c r="E11959">
        <v>5</v>
      </c>
      <c r="F11959">
        <v>88</v>
      </c>
    </row>
    <row r="11960" spans="1:6" x14ac:dyDescent="0.3">
      <c r="A11960" t="s">
        <v>10</v>
      </c>
      <c r="B11960" t="s">
        <v>41</v>
      </c>
      <c r="C11960" t="s">
        <v>25</v>
      </c>
      <c r="D11960" s="4">
        <v>43829</v>
      </c>
      <c r="E11960">
        <v>6</v>
      </c>
      <c r="F11960">
        <v>88</v>
      </c>
    </row>
    <row r="11961" spans="1:6" x14ac:dyDescent="0.3">
      <c r="A11961" t="s">
        <v>10</v>
      </c>
      <c r="B11961" t="s">
        <v>40</v>
      </c>
      <c r="C11961" t="s">
        <v>20</v>
      </c>
      <c r="D11961" s="4">
        <v>43829</v>
      </c>
      <c r="E11961">
        <v>6</v>
      </c>
      <c r="F11961">
        <v>88</v>
      </c>
    </row>
    <row r="11962" spans="1:6" x14ac:dyDescent="0.3">
      <c r="A11962" t="s">
        <v>10</v>
      </c>
      <c r="B11962" t="s">
        <v>9</v>
      </c>
      <c r="C11962" t="s">
        <v>23</v>
      </c>
      <c r="D11962" s="4">
        <v>43829</v>
      </c>
      <c r="E11962">
        <v>7</v>
      </c>
      <c r="F11962">
        <v>88</v>
      </c>
    </row>
    <row r="11963" spans="1:6" x14ac:dyDescent="0.3">
      <c r="A11963" t="s">
        <v>10</v>
      </c>
      <c r="B11963" t="s">
        <v>40</v>
      </c>
      <c r="C11963" t="s">
        <v>24</v>
      </c>
      <c r="D11963" s="4">
        <v>43829</v>
      </c>
      <c r="E11963">
        <v>7</v>
      </c>
      <c r="F11963">
        <v>88</v>
      </c>
    </row>
    <row r="11964" spans="1:6" x14ac:dyDescent="0.3">
      <c r="A11964" t="s">
        <v>10</v>
      </c>
      <c r="B11964" t="s">
        <v>5</v>
      </c>
      <c r="C11964" t="s">
        <v>23</v>
      </c>
      <c r="D11964" s="4">
        <v>43829</v>
      </c>
      <c r="E11964">
        <v>8</v>
      </c>
      <c r="F11964">
        <v>88</v>
      </c>
    </row>
    <row r="11965" spans="1:6" x14ac:dyDescent="0.3">
      <c r="A11965" t="s">
        <v>10</v>
      </c>
      <c r="B11965" t="s">
        <v>44</v>
      </c>
      <c r="C11965" t="s">
        <v>24</v>
      </c>
      <c r="D11965" s="4">
        <v>43829</v>
      </c>
      <c r="E11965">
        <v>8</v>
      </c>
      <c r="F11965">
        <v>88</v>
      </c>
    </row>
    <row r="11966" spans="1:6" x14ac:dyDescent="0.3">
      <c r="A11966" t="s">
        <v>11</v>
      </c>
      <c r="B11966" t="s">
        <v>30</v>
      </c>
      <c r="C11966" t="s">
        <v>25</v>
      </c>
      <c r="D11966" s="4">
        <v>43829</v>
      </c>
      <c r="E11966">
        <v>3</v>
      </c>
      <c r="F11966">
        <v>88</v>
      </c>
    </row>
    <row r="11967" spans="1:6" x14ac:dyDescent="0.3">
      <c r="A11967" t="s">
        <v>11</v>
      </c>
      <c r="B11967" t="s">
        <v>30</v>
      </c>
      <c r="C11967" t="s">
        <v>24</v>
      </c>
      <c r="D11967" s="4">
        <v>43829</v>
      </c>
      <c r="E11967">
        <v>4</v>
      </c>
      <c r="F11967">
        <v>88</v>
      </c>
    </row>
    <row r="11968" spans="1:6" x14ac:dyDescent="0.3">
      <c r="A11968" t="s">
        <v>11</v>
      </c>
      <c r="B11968" t="s">
        <v>45</v>
      </c>
      <c r="C11968" t="s">
        <v>24</v>
      </c>
      <c r="D11968" s="4">
        <v>43829</v>
      </c>
      <c r="E11968">
        <v>4</v>
      </c>
      <c r="F11968">
        <v>88</v>
      </c>
    </row>
    <row r="11969" spans="1:6" x14ac:dyDescent="0.3">
      <c r="A11969" t="s">
        <v>11</v>
      </c>
      <c r="B11969" t="s">
        <v>4</v>
      </c>
      <c r="C11969" t="s">
        <v>24</v>
      </c>
      <c r="D11969" s="4">
        <v>43829</v>
      </c>
      <c r="E11969">
        <v>4</v>
      </c>
      <c r="F11969">
        <v>88</v>
      </c>
    </row>
    <row r="11970" spans="1:6" x14ac:dyDescent="0.3">
      <c r="A11970" t="s">
        <v>11</v>
      </c>
      <c r="B11970" t="s">
        <v>43</v>
      </c>
      <c r="C11970" t="s">
        <v>25</v>
      </c>
      <c r="D11970" s="4">
        <v>43829</v>
      </c>
      <c r="E11970">
        <v>5</v>
      </c>
      <c r="F11970">
        <v>88</v>
      </c>
    </row>
    <row r="11971" spans="1:6" x14ac:dyDescent="0.3">
      <c r="A11971" t="s">
        <v>11</v>
      </c>
      <c r="B11971" t="s">
        <v>46</v>
      </c>
      <c r="C11971" t="s">
        <v>20</v>
      </c>
      <c r="D11971" s="4">
        <v>43829</v>
      </c>
      <c r="E11971">
        <v>5</v>
      </c>
      <c r="F11971">
        <v>88</v>
      </c>
    </row>
    <row r="11972" spans="1:6" x14ac:dyDescent="0.3">
      <c r="A11972" t="s">
        <v>11</v>
      </c>
      <c r="B11972" t="s">
        <v>45</v>
      </c>
      <c r="C11972" t="s">
        <v>23</v>
      </c>
      <c r="D11972" s="4">
        <v>43829</v>
      </c>
      <c r="E11972">
        <v>6</v>
      </c>
      <c r="F11972">
        <v>88</v>
      </c>
    </row>
    <row r="11973" spans="1:6" x14ac:dyDescent="0.3">
      <c r="A11973" t="s">
        <v>11</v>
      </c>
      <c r="B11973" t="s">
        <v>40</v>
      </c>
      <c r="C11973" t="s">
        <v>25</v>
      </c>
      <c r="D11973" s="4">
        <v>43829</v>
      </c>
      <c r="E11973">
        <v>6</v>
      </c>
      <c r="F11973">
        <v>88</v>
      </c>
    </row>
    <row r="11974" spans="1:6" x14ac:dyDescent="0.3">
      <c r="A11974" t="s">
        <v>11</v>
      </c>
      <c r="B11974" t="s">
        <v>46</v>
      </c>
      <c r="C11974" t="s">
        <v>24</v>
      </c>
      <c r="D11974" s="4">
        <v>43829</v>
      </c>
      <c r="E11974">
        <v>6</v>
      </c>
      <c r="F11974">
        <v>88</v>
      </c>
    </row>
    <row r="11975" spans="1:6" x14ac:dyDescent="0.3">
      <c r="A11975" t="s">
        <v>11</v>
      </c>
      <c r="B11975" t="s">
        <v>30</v>
      </c>
      <c r="C11975" t="s">
        <v>23</v>
      </c>
      <c r="D11975" s="4">
        <v>43829</v>
      </c>
      <c r="E11975">
        <v>7</v>
      </c>
      <c r="F11975">
        <v>88</v>
      </c>
    </row>
    <row r="11976" spans="1:6" x14ac:dyDescent="0.3">
      <c r="A11976" t="s">
        <v>11</v>
      </c>
      <c r="B11976" t="s">
        <v>29</v>
      </c>
      <c r="C11976" t="s">
        <v>20</v>
      </c>
      <c r="D11976" s="4">
        <v>43829</v>
      </c>
      <c r="E11976">
        <v>7</v>
      </c>
      <c r="F11976">
        <v>88</v>
      </c>
    </row>
    <row r="11977" spans="1:6" x14ac:dyDescent="0.3">
      <c r="A11977" t="s">
        <v>11</v>
      </c>
      <c r="B11977" t="s">
        <v>37</v>
      </c>
      <c r="C11977" t="s">
        <v>23</v>
      </c>
      <c r="D11977" s="4">
        <v>43829</v>
      </c>
      <c r="E11977">
        <v>8</v>
      </c>
      <c r="F11977">
        <v>88</v>
      </c>
    </row>
    <row r="11978" spans="1:6" x14ac:dyDescent="0.3">
      <c r="A11978" t="s">
        <v>11</v>
      </c>
      <c r="B11978" t="s">
        <v>43</v>
      </c>
      <c r="C11978" t="s">
        <v>23</v>
      </c>
      <c r="D11978" s="4">
        <v>43829</v>
      </c>
      <c r="E11978">
        <v>8</v>
      </c>
      <c r="F11978">
        <v>88</v>
      </c>
    </row>
    <row r="11979" spans="1:6" x14ac:dyDescent="0.3">
      <c r="A11979" t="s">
        <v>11</v>
      </c>
      <c r="B11979" t="s">
        <v>6</v>
      </c>
      <c r="C11979" t="s">
        <v>24</v>
      </c>
      <c r="D11979" s="4">
        <v>43829</v>
      </c>
      <c r="E11979">
        <v>8</v>
      </c>
      <c r="F11979">
        <v>88</v>
      </c>
    </row>
    <row r="11980" spans="1:6" x14ac:dyDescent="0.3">
      <c r="A11980" t="s">
        <v>12</v>
      </c>
      <c r="B11980" t="s">
        <v>7</v>
      </c>
      <c r="C11980" t="s">
        <v>25</v>
      </c>
      <c r="D11980" s="4">
        <v>43829</v>
      </c>
      <c r="E11980">
        <v>3</v>
      </c>
      <c r="F11980">
        <v>88</v>
      </c>
    </row>
    <row r="11981" spans="1:6" x14ac:dyDescent="0.3">
      <c r="A11981" t="s">
        <v>12</v>
      </c>
      <c r="B11981" t="s">
        <v>44</v>
      </c>
      <c r="C11981" t="s">
        <v>25</v>
      </c>
      <c r="D11981" s="4">
        <v>43829</v>
      </c>
      <c r="E11981">
        <v>3</v>
      </c>
      <c r="F11981">
        <v>88</v>
      </c>
    </row>
    <row r="11982" spans="1:6" x14ac:dyDescent="0.3">
      <c r="A11982" t="s">
        <v>12</v>
      </c>
      <c r="B11982" t="s">
        <v>7</v>
      </c>
      <c r="C11982" t="s">
        <v>24</v>
      </c>
      <c r="D11982" s="4">
        <v>43829</v>
      </c>
      <c r="E11982">
        <v>3</v>
      </c>
      <c r="F11982">
        <v>88</v>
      </c>
    </row>
    <row r="11983" spans="1:6" x14ac:dyDescent="0.3">
      <c r="A11983" t="s">
        <v>12</v>
      </c>
      <c r="B11983" t="s">
        <v>30</v>
      </c>
      <c r="C11983" t="s">
        <v>25</v>
      </c>
      <c r="D11983" s="4">
        <v>43829</v>
      </c>
      <c r="E11983">
        <v>4</v>
      </c>
      <c r="F11983">
        <v>88</v>
      </c>
    </row>
    <row r="11984" spans="1:6" x14ac:dyDescent="0.3">
      <c r="A11984" t="s">
        <v>12</v>
      </c>
      <c r="B11984" t="s">
        <v>46</v>
      </c>
      <c r="C11984" t="s">
        <v>25</v>
      </c>
      <c r="D11984" s="4">
        <v>43829</v>
      </c>
      <c r="E11984">
        <v>4</v>
      </c>
      <c r="F11984">
        <v>88</v>
      </c>
    </row>
    <row r="11985" spans="1:6" x14ac:dyDescent="0.3">
      <c r="A11985" t="s">
        <v>12</v>
      </c>
      <c r="B11985" t="s">
        <v>41</v>
      </c>
      <c r="C11985" t="s">
        <v>20</v>
      </c>
      <c r="D11985" s="4">
        <v>43829</v>
      </c>
      <c r="E11985">
        <v>4</v>
      </c>
      <c r="F11985">
        <v>88</v>
      </c>
    </row>
    <row r="11986" spans="1:6" x14ac:dyDescent="0.3">
      <c r="A11986" t="s">
        <v>12</v>
      </c>
      <c r="B11986" t="s">
        <v>5</v>
      </c>
      <c r="C11986" t="s">
        <v>24</v>
      </c>
      <c r="D11986" s="4">
        <v>43829</v>
      </c>
      <c r="E11986">
        <v>5</v>
      </c>
      <c r="F11986">
        <v>88</v>
      </c>
    </row>
    <row r="11987" spans="1:6" x14ac:dyDescent="0.3">
      <c r="A11987" t="s">
        <v>12</v>
      </c>
      <c r="B11987" t="s">
        <v>37</v>
      </c>
      <c r="C11987" t="s">
        <v>20</v>
      </c>
      <c r="D11987" s="4">
        <v>43829</v>
      </c>
      <c r="E11987">
        <v>5</v>
      </c>
      <c r="F11987">
        <v>88</v>
      </c>
    </row>
    <row r="11988" spans="1:6" x14ac:dyDescent="0.3">
      <c r="A11988" t="s">
        <v>12</v>
      </c>
      <c r="B11988" t="s">
        <v>46</v>
      </c>
      <c r="C11988" t="s">
        <v>24</v>
      </c>
      <c r="D11988" s="4">
        <v>43829</v>
      </c>
      <c r="E11988">
        <v>6</v>
      </c>
      <c r="F11988">
        <v>88</v>
      </c>
    </row>
    <row r="11989" spans="1:6" x14ac:dyDescent="0.3">
      <c r="A11989" t="s">
        <v>12</v>
      </c>
      <c r="B11989" t="s">
        <v>6</v>
      </c>
      <c r="C11989" t="s">
        <v>20</v>
      </c>
      <c r="D11989" s="4">
        <v>43829</v>
      </c>
      <c r="E11989">
        <v>6</v>
      </c>
      <c r="F11989">
        <v>88</v>
      </c>
    </row>
    <row r="11990" spans="1:6" x14ac:dyDescent="0.3">
      <c r="A11990" t="s">
        <v>26</v>
      </c>
      <c r="B11990" t="s">
        <v>28</v>
      </c>
      <c r="C11990" t="s">
        <v>23</v>
      </c>
      <c r="D11990" s="4">
        <v>43832</v>
      </c>
      <c r="E11990">
        <v>3</v>
      </c>
      <c r="F11990">
        <v>88</v>
      </c>
    </row>
    <row r="11991" spans="1:6" x14ac:dyDescent="0.3">
      <c r="A11991" t="s">
        <v>26</v>
      </c>
      <c r="B11991" t="s">
        <v>29</v>
      </c>
      <c r="C11991" t="s">
        <v>20</v>
      </c>
      <c r="D11991" s="4">
        <v>43832</v>
      </c>
      <c r="E11991">
        <v>3</v>
      </c>
      <c r="F11991">
        <v>88</v>
      </c>
    </row>
    <row r="11992" spans="1:6" x14ac:dyDescent="0.3">
      <c r="A11992" t="s">
        <v>26</v>
      </c>
      <c r="B11992" t="s">
        <v>44</v>
      </c>
      <c r="C11992" t="s">
        <v>23</v>
      </c>
      <c r="D11992" s="4">
        <v>43832</v>
      </c>
      <c r="E11992">
        <v>4</v>
      </c>
      <c r="F11992">
        <v>88</v>
      </c>
    </row>
    <row r="11993" spans="1:6" x14ac:dyDescent="0.3">
      <c r="A11993" t="s">
        <v>26</v>
      </c>
      <c r="B11993" t="s">
        <v>7</v>
      </c>
      <c r="C11993" t="s">
        <v>25</v>
      </c>
      <c r="D11993" s="4">
        <v>43832</v>
      </c>
      <c r="E11993">
        <v>4</v>
      </c>
      <c r="F11993">
        <v>88</v>
      </c>
    </row>
    <row r="11994" spans="1:6" x14ac:dyDescent="0.3">
      <c r="A11994" t="s">
        <v>26</v>
      </c>
      <c r="B11994" t="s">
        <v>6</v>
      </c>
      <c r="C11994" t="s">
        <v>24</v>
      </c>
      <c r="D11994" s="4">
        <v>43832</v>
      </c>
      <c r="E11994">
        <v>4</v>
      </c>
      <c r="F11994">
        <v>88</v>
      </c>
    </row>
    <row r="11995" spans="1:6" x14ac:dyDescent="0.3">
      <c r="A11995" t="s">
        <v>26</v>
      </c>
      <c r="B11995" t="s">
        <v>5</v>
      </c>
      <c r="C11995" t="s">
        <v>23</v>
      </c>
      <c r="D11995" s="4">
        <v>43832</v>
      </c>
      <c r="E11995">
        <v>5</v>
      </c>
      <c r="F11995">
        <v>88</v>
      </c>
    </row>
    <row r="11996" spans="1:6" x14ac:dyDescent="0.3">
      <c r="A11996" t="s">
        <v>26</v>
      </c>
      <c r="B11996" t="s">
        <v>28</v>
      </c>
      <c r="C11996" t="s">
        <v>24</v>
      </c>
      <c r="D11996" s="4">
        <v>43832</v>
      </c>
      <c r="E11996">
        <v>5</v>
      </c>
      <c r="F11996">
        <v>88</v>
      </c>
    </row>
    <row r="11997" spans="1:6" x14ac:dyDescent="0.3">
      <c r="A11997" t="s">
        <v>26</v>
      </c>
      <c r="B11997" t="s">
        <v>28</v>
      </c>
      <c r="C11997" t="s">
        <v>20</v>
      </c>
      <c r="D11997" s="4">
        <v>43832</v>
      </c>
      <c r="E11997">
        <v>5</v>
      </c>
      <c r="F11997">
        <v>88</v>
      </c>
    </row>
    <row r="11998" spans="1:6" x14ac:dyDescent="0.3">
      <c r="A11998" t="s">
        <v>26</v>
      </c>
      <c r="B11998" t="s">
        <v>37</v>
      </c>
      <c r="C11998" t="s">
        <v>20</v>
      </c>
      <c r="D11998" s="4">
        <v>43832</v>
      </c>
      <c r="E11998">
        <v>5</v>
      </c>
      <c r="F11998">
        <v>88</v>
      </c>
    </row>
    <row r="11999" spans="1:6" x14ac:dyDescent="0.3">
      <c r="A11999" t="s">
        <v>26</v>
      </c>
      <c r="B11999" t="s">
        <v>36</v>
      </c>
      <c r="C11999" t="s">
        <v>24</v>
      </c>
      <c r="D11999" s="4">
        <v>43832</v>
      </c>
      <c r="E11999">
        <v>6</v>
      </c>
      <c r="F11999">
        <v>88</v>
      </c>
    </row>
    <row r="12000" spans="1:6" x14ac:dyDescent="0.3">
      <c r="A12000" t="s">
        <v>26</v>
      </c>
      <c r="B12000" t="s">
        <v>40</v>
      </c>
      <c r="C12000" t="s">
        <v>23</v>
      </c>
      <c r="D12000" s="4">
        <v>43832</v>
      </c>
      <c r="E12000">
        <v>8</v>
      </c>
      <c r="F12000">
        <v>88</v>
      </c>
    </row>
    <row r="12001" spans="1:6" x14ac:dyDescent="0.3">
      <c r="A12001" t="s">
        <v>26</v>
      </c>
      <c r="B12001" t="s">
        <v>6</v>
      </c>
      <c r="C12001" t="s">
        <v>23</v>
      </c>
      <c r="D12001" s="4">
        <v>43832</v>
      </c>
      <c r="E12001">
        <v>8</v>
      </c>
      <c r="F12001">
        <v>88</v>
      </c>
    </row>
    <row r="12002" spans="1:6" x14ac:dyDescent="0.3">
      <c r="A12002" t="s">
        <v>26</v>
      </c>
      <c r="B12002" t="s">
        <v>30</v>
      </c>
      <c r="C12002" t="s">
        <v>24</v>
      </c>
      <c r="D12002" s="4">
        <v>43832</v>
      </c>
      <c r="E12002">
        <v>8</v>
      </c>
      <c r="F12002">
        <v>88</v>
      </c>
    </row>
    <row r="12003" spans="1:6" x14ac:dyDescent="0.3">
      <c r="A12003" t="s">
        <v>42</v>
      </c>
      <c r="B12003" t="s">
        <v>38</v>
      </c>
      <c r="C12003" t="s">
        <v>25</v>
      </c>
      <c r="D12003" s="4">
        <v>43832</v>
      </c>
      <c r="E12003">
        <v>3</v>
      </c>
      <c r="F12003">
        <v>88</v>
      </c>
    </row>
    <row r="12004" spans="1:6" x14ac:dyDescent="0.3">
      <c r="A12004" t="s">
        <v>42</v>
      </c>
      <c r="B12004" t="s">
        <v>43</v>
      </c>
      <c r="C12004" t="s">
        <v>25</v>
      </c>
      <c r="D12004" s="4">
        <v>43832</v>
      </c>
      <c r="E12004">
        <v>3</v>
      </c>
      <c r="F12004">
        <v>88</v>
      </c>
    </row>
    <row r="12005" spans="1:6" x14ac:dyDescent="0.3">
      <c r="A12005" t="s">
        <v>42</v>
      </c>
      <c r="B12005" t="s">
        <v>28</v>
      </c>
      <c r="C12005" t="s">
        <v>23</v>
      </c>
      <c r="D12005" s="4">
        <v>43832</v>
      </c>
      <c r="E12005">
        <v>4</v>
      </c>
      <c r="F12005">
        <v>88</v>
      </c>
    </row>
    <row r="12006" spans="1:6" x14ac:dyDescent="0.3">
      <c r="A12006" t="s">
        <v>42</v>
      </c>
      <c r="B12006" t="s">
        <v>44</v>
      </c>
      <c r="C12006" t="s">
        <v>24</v>
      </c>
      <c r="D12006" s="4">
        <v>43832</v>
      </c>
      <c r="E12006">
        <v>4</v>
      </c>
      <c r="F12006">
        <v>88</v>
      </c>
    </row>
    <row r="12007" spans="1:6" x14ac:dyDescent="0.3">
      <c r="A12007" t="s">
        <v>42</v>
      </c>
      <c r="B12007" t="s">
        <v>7</v>
      </c>
      <c r="C12007" t="s">
        <v>20</v>
      </c>
      <c r="D12007" s="4">
        <v>43832</v>
      </c>
      <c r="E12007">
        <v>4</v>
      </c>
      <c r="F12007">
        <v>88</v>
      </c>
    </row>
    <row r="12008" spans="1:6" x14ac:dyDescent="0.3">
      <c r="A12008" t="s">
        <v>42</v>
      </c>
      <c r="B12008" t="s">
        <v>9</v>
      </c>
      <c r="C12008" t="s">
        <v>20</v>
      </c>
      <c r="D12008" s="4">
        <v>43832</v>
      </c>
      <c r="E12008">
        <v>4</v>
      </c>
      <c r="F12008">
        <v>88</v>
      </c>
    </row>
    <row r="12009" spans="1:6" x14ac:dyDescent="0.3">
      <c r="A12009" t="s">
        <v>42</v>
      </c>
      <c r="B12009" t="s">
        <v>30</v>
      </c>
      <c r="C12009" t="s">
        <v>20</v>
      </c>
      <c r="D12009" s="4">
        <v>43832</v>
      </c>
      <c r="E12009">
        <v>4</v>
      </c>
      <c r="F12009">
        <v>88</v>
      </c>
    </row>
    <row r="12010" spans="1:6" x14ac:dyDescent="0.3">
      <c r="A12010" t="s">
        <v>42</v>
      </c>
      <c r="B12010" t="s">
        <v>37</v>
      </c>
      <c r="C12010" t="s">
        <v>25</v>
      </c>
      <c r="D12010" s="4">
        <v>43832</v>
      </c>
      <c r="E12010">
        <v>5</v>
      </c>
      <c r="F12010">
        <v>88</v>
      </c>
    </row>
    <row r="12011" spans="1:6" x14ac:dyDescent="0.3">
      <c r="A12011" t="s">
        <v>42</v>
      </c>
      <c r="B12011" t="s">
        <v>39</v>
      </c>
      <c r="C12011" t="s">
        <v>25</v>
      </c>
      <c r="D12011" s="4">
        <v>43832</v>
      </c>
      <c r="E12011">
        <v>5</v>
      </c>
      <c r="F12011">
        <v>88</v>
      </c>
    </row>
    <row r="12012" spans="1:6" x14ac:dyDescent="0.3">
      <c r="A12012" t="s">
        <v>42</v>
      </c>
      <c r="B12012" t="s">
        <v>38</v>
      </c>
      <c r="C12012" t="s">
        <v>24</v>
      </c>
      <c r="D12012" s="4">
        <v>43832</v>
      </c>
      <c r="E12012">
        <v>5</v>
      </c>
      <c r="F12012">
        <v>88</v>
      </c>
    </row>
    <row r="12013" spans="1:6" x14ac:dyDescent="0.3">
      <c r="A12013" t="s">
        <v>42</v>
      </c>
      <c r="B12013" t="s">
        <v>36</v>
      </c>
      <c r="C12013" t="s">
        <v>24</v>
      </c>
      <c r="D12013" s="4">
        <v>43832</v>
      </c>
      <c r="E12013">
        <v>5</v>
      </c>
      <c r="F12013">
        <v>88</v>
      </c>
    </row>
    <row r="12014" spans="1:6" x14ac:dyDescent="0.3">
      <c r="A12014" t="s">
        <v>42</v>
      </c>
      <c r="B12014" t="s">
        <v>36</v>
      </c>
      <c r="C12014" t="s">
        <v>20</v>
      </c>
      <c r="D12014" s="4">
        <v>43832</v>
      </c>
      <c r="E12014">
        <v>5</v>
      </c>
      <c r="F12014">
        <v>88</v>
      </c>
    </row>
    <row r="12015" spans="1:6" x14ac:dyDescent="0.3">
      <c r="A12015" t="s">
        <v>42</v>
      </c>
      <c r="B12015" t="s">
        <v>44</v>
      </c>
      <c r="C12015" t="s">
        <v>23</v>
      </c>
      <c r="D12015" s="4">
        <v>43832</v>
      </c>
      <c r="E12015">
        <v>6</v>
      </c>
      <c r="F12015">
        <v>88</v>
      </c>
    </row>
    <row r="12016" spans="1:6" x14ac:dyDescent="0.3">
      <c r="A12016" t="s">
        <v>42</v>
      </c>
      <c r="B12016" t="s">
        <v>43</v>
      </c>
      <c r="C12016" t="s">
        <v>24</v>
      </c>
      <c r="D12016" s="4">
        <v>43832</v>
      </c>
      <c r="E12016">
        <v>6</v>
      </c>
      <c r="F12016">
        <v>88</v>
      </c>
    </row>
    <row r="12017" spans="1:6" x14ac:dyDescent="0.3">
      <c r="A12017" t="s">
        <v>42</v>
      </c>
      <c r="B12017" t="s">
        <v>45</v>
      </c>
      <c r="C12017" t="s">
        <v>25</v>
      </c>
      <c r="D12017" s="4">
        <v>43832</v>
      </c>
      <c r="E12017">
        <v>7</v>
      </c>
      <c r="F12017">
        <v>88</v>
      </c>
    </row>
    <row r="12018" spans="1:6" x14ac:dyDescent="0.3">
      <c r="A12018" t="s">
        <v>42</v>
      </c>
      <c r="B12018" t="s">
        <v>43</v>
      </c>
      <c r="C12018" t="s">
        <v>20</v>
      </c>
      <c r="D12018" s="4">
        <v>43832</v>
      </c>
      <c r="E12018">
        <v>7</v>
      </c>
      <c r="F12018">
        <v>88</v>
      </c>
    </row>
    <row r="12019" spans="1:6" x14ac:dyDescent="0.3">
      <c r="A12019" t="s">
        <v>42</v>
      </c>
      <c r="B12019" t="s">
        <v>45</v>
      </c>
      <c r="C12019" t="s">
        <v>23</v>
      </c>
      <c r="D12019" s="4">
        <v>43832</v>
      </c>
      <c r="E12019">
        <v>8</v>
      </c>
      <c r="F12019">
        <v>88</v>
      </c>
    </row>
    <row r="12020" spans="1:6" x14ac:dyDescent="0.3">
      <c r="A12020" t="s">
        <v>10</v>
      </c>
      <c r="B12020" t="s">
        <v>39</v>
      </c>
      <c r="C12020" t="s">
        <v>23</v>
      </c>
      <c r="D12020" s="4">
        <v>43832</v>
      </c>
      <c r="E12020">
        <v>3</v>
      </c>
      <c r="F12020">
        <v>88</v>
      </c>
    </row>
    <row r="12021" spans="1:6" x14ac:dyDescent="0.3">
      <c r="A12021" t="s">
        <v>10</v>
      </c>
      <c r="B12021" t="s">
        <v>41</v>
      </c>
      <c r="C12021" t="s">
        <v>25</v>
      </c>
      <c r="D12021" s="4">
        <v>43832</v>
      </c>
      <c r="E12021">
        <v>3</v>
      </c>
      <c r="F12021">
        <v>88</v>
      </c>
    </row>
    <row r="12022" spans="1:6" x14ac:dyDescent="0.3">
      <c r="A12022" t="s">
        <v>10</v>
      </c>
      <c r="B12022" t="s">
        <v>5</v>
      </c>
      <c r="C12022" t="s">
        <v>20</v>
      </c>
      <c r="D12022" s="4">
        <v>43832</v>
      </c>
      <c r="E12022">
        <v>3</v>
      </c>
      <c r="F12022">
        <v>88</v>
      </c>
    </row>
    <row r="12023" spans="1:6" x14ac:dyDescent="0.3">
      <c r="A12023" t="s">
        <v>10</v>
      </c>
      <c r="B12023" t="s">
        <v>4</v>
      </c>
      <c r="C12023" t="s">
        <v>23</v>
      </c>
      <c r="D12023" s="4">
        <v>43832</v>
      </c>
      <c r="E12023">
        <v>4</v>
      </c>
      <c r="F12023">
        <v>88</v>
      </c>
    </row>
    <row r="12024" spans="1:6" x14ac:dyDescent="0.3">
      <c r="A12024" t="s">
        <v>10</v>
      </c>
      <c r="B12024" t="s">
        <v>43</v>
      </c>
      <c r="C12024" t="s">
        <v>20</v>
      </c>
      <c r="D12024" s="4">
        <v>43832</v>
      </c>
      <c r="E12024">
        <v>4</v>
      </c>
      <c r="F12024">
        <v>88</v>
      </c>
    </row>
    <row r="12025" spans="1:6" x14ac:dyDescent="0.3">
      <c r="A12025" t="s">
        <v>10</v>
      </c>
      <c r="B12025" t="s">
        <v>46</v>
      </c>
      <c r="C12025" t="s">
        <v>24</v>
      </c>
      <c r="D12025" s="4">
        <v>43832</v>
      </c>
      <c r="E12025">
        <v>5</v>
      </c>
      <c r="F12025">
        <v>88</v>
      </c>
    </row>
    <row r="12026" spans="1:6" x14ac:dyDescent="0.3">
      <c r="A12026" t="s">
        <v>10</v>
      </c>
      <c r="B12026" t="s">
        <v>29</v>
      </c>
      <c r="C12026" t="s">
        <v>20</v>
      </c>
      <c r="D12026" s="4">
        <v>43832</v>
      </c>
      <c r="E12026">
        <v>5</v>
      </c>
      <c r="F12026">
        <v>88</v>
      </c>
    </row>
    <row r="12027" spans="1:6" x14ac:dyDescent="0.3">
      <c r="A12027" t="s">
        <v>10</v>
      </c>
      <c r="B12027" t="s">
        <v>7</v>
      </c>
      <c r="C12027" t="s">
        <v>25</v>
      </c>
      <c r="D12027" s="4">
        <v>43832</v>
      </c>
      <c r="E12027">
        <v>6</v>
      </c>
      <c r="F12027">
        <v>88</v>
      </c>
    </row>
    <row r="12028" spans="1:6" x14ac:dyDescent="0.3">
      <c r="A12028" t="s">
        <v>10</v>
      </c>
      <c r="B12028" t="s">
        <v>45</v>
      </c>
      <c r="C12028" t="s">
        <v>24</v>
      </c>
      <c r="D12028" s="4">
        <v>43832</v>
      </c>
      <c r="E12028">
        <v>6</v>
      </c>
      <c r="F12028">
        <v>88</v>
      </c>
    </row>
    <row r="12029" spans="1:6" x14ac:dyDescent="0.3">
      <c r="A12029" t="s">
        <v>10</v>
      </c>
      <c r="B12029" t="s">
        <v>4</v>
      </c>
      <c r="C12029" t="s">
        <v>20</v>
      </c>
      <c r="D12029" s="4">
        <v>43832</v>
      </c>
      <c r="E12029">
        <v>6</v>
      </c>
      <c r="F12029">
        <v>88</v>
      </c>
    </row>
    <row r="12030" spans="1:6" x14ac:dyDescent="0.3">
      <c r="A12030" t="s">
        <v>10</v>
      </c>
      <c r="B12030" t="s">
        <v>37</v>
      </c>
      <c r="C12030" t="s">
        <v>23</v>
      </c>
      <c r="D12030" s="4">
        <v>43832</v>
      </c>
      <c r="E12030">
        <v>7</v>
      </c>
      <c r="F12030">
        <v>88</v>
      </c>
    </row>
    <row r="12031" spans="1:6" x14ac:dyDescent="0.3">
      <c r="A12031" t="s">
        <v>10</v>
      </c>
      <c r="B12031" t="s">
        <v>29</v>
      </c>
      <c r="C12031" t="s">
        <v>25</v>
      </c>
      <c r="D12031" s="4">
        <v>43832</v>
      </c>
      <c r="E12031">
        <v>7</v>
      </c>
      <c r="F12031">
        <v>88</v>
      </c>
    </row>
    <row r="12032" spans="1:6" x14ac:dyDescent="0.3">
      <c r="A12032" t="s">
        <v>10</v>
      </c>
      <c r="B12032" t="s">
        <v>37</v>
      </c>
      <c r="C12032" t="s">
        <v>25</v>
      </c>
      <c r="D12032" s="4">
        <v>43832</v>
      </c>
      <c r="E12032">
        <v>7</v>
      </c>
      <c r="F12032">
        <v>88</v>
      </c>
    </row>
    <row r="12033" spans="1:6" x14ac:dyDescent="0.3">
      <c r="A12033" t="s">
        <v>10</v>
      </c>
      <c r="B12033" t="s">
        <v>9</v>
      </c>
      <c r="C12033" t="s">
        <v>23</v>
      </c>
      <c r="D12033" s="4">
        <v>43832</v>
      </c>
      <c r="E12033">
        <v>8</v>
      </c>
      <c r="F12033">
        <v>88</v>
      </c>
    </row>
    <row r="12034" spans="1:6" x14ac:dyDescent="0.3">
      <c r="A12034" t="s">
        <v>10</v>
      </c>
      <c r="B12034" t="s">
        <v>45</v>
      </c>
      <c r="C12034" t="s">
        <v>23</v>
      </c>
      <c r="D12034" s="4">
        <v>43832</v>
      </c>
      <c r="E12034">
        <v>8</v>
      </c>
      <c r="F12034">
        <v>88</v>
      </c>
    </row>
    <row r="12035" spans="1:6" x14ac:dyDescent="0.3">
      <c r="A12035" t="s">
        <v>10</v>
      </c>
      <c r="B12035" t="s">
        <v>41</v>
      </c>
      <c r="C12035" t="s">
        <v>23</v>
      </c>
      <c r="D12035" s="4">
        <v>43832</v>
      </c>
      <c r="E12035">
        <v>8</v>
      </c>
      <c r="F12035">
        <v>88</v>
      </c>
    </row>
    <row r="12036" spans="1:6" x14ac:dyDescent="0.3">
      <c r="A12036" t="s">
        <v>10</v>
      </c>
      <c r="B12036" t="s">
        <v>5</v>
      </c>
      <c r="C12036" t="s">
        <v>24</v>
      </c>
      <c r="D12036" s="4">
        <v>43832</v>
      </c>
      <c r="E12036">
        <v>8</v>
      </c>
      <c r="F12036">
        <v>88</v>
      </c>
    </row>
    <row r="12037" spans="1:6" x14ac:dyDescent="0.3">
      <c r="A12037" t="s">
        <v>10</v>
      </c>
      <c r="B12037" t="s">
        <v>44</v>
      </c>
      <c r="C12037" t="s">
        <v>20</v>
      </c>
      <c r="D12037" s="4">
        <v>43832</v>
      </c>
      <c r="E12037">
        <v>8</v>
      </c>
      <c r="F12037">
        <v>88</v>
      </c>
    </row>
    <row r="12038" spans="1:6" x14ac:dyDescent="0.3">
      <c r="A12038" t="s">
        <v>11</v>
      </c>
      <c r="B12038" t="s">
        <v>6</v>
      </c>
      <c r="C12038" t="s">
        <v>23</v>
      </c>
      <c r="D12038" s="4">
        <v>43832</v>
      </c>
      <c r="E12038">
        <v>3</v>
      </c>
      <c r="F12038">
        <v>88</v>
      </c>
    </row>
    <row r="12039" spans="1:6" x14ac:dyDescent="0.3">
      <c r="A12039" t="s">
        <v>11</v>
      </c>
      <c r="B12039" t="s">
        <v>4</v>
      </c>
      <c r="C12039" t="s">
        <v>25</v>
      </c>
      <c r="D12039" s="4">
        <v>43832</v>
      </c>
      <c r="E12039">
        <v>3</v>
      </c>
      <c r="F12039">
        <v>88</v>
      </c>
    </row>
    <row r="12040" spans="1:6" x14ac:dyDescent="0.3">
      <c r="A12040" t="s">
        <v>11</v>
      </c>
      <c r="B12040" t="s">
        <v>9</v>
      </c>
      <c r="C12040" t="s">
        <v>24</v>
      </c>
      <c r="D12040" s="4">
        <v>43832</v>
      </c>
      <c r="E12040">
        <v>3</v>
      </c>
      <c r="F12040">
        <v>88</v>
      </c>
    </row>
    <row r="12041" spans="1:6" x14ac:dyDescent="0.3">
      <c r="A12041" t="s">
        <v>11</v>
      </c>
      <c r="B12041" t="s">
        <v>4</v>
      </c>
      <c r="C12041" t="s">
        <v>24</v>
      </c>
      <c r="D12041" s="4">
        <v>43832</v>
      </c>
      <c r="E12041">
        <v>4</v>
      </c>
      <c r="F12041">
        <v>88</v>
      </c>
    </row>
    <row r="12042" spans="1:6" x14ac:dyDescent="0.3">
      <c r="A12042" t="s">
        <v>11</v>
      </c>
      <c r="B12042" t="s">
        <v>44</v>
      </c>
      <c r="C12042" t="s">
        <v>20</v>
      </c>
      <c r="D12042" s="4">
        <v>43832</v>
      </c>
      <c r="E12042">
        <v>4</v>
      </c>
      <c r="F12042">
        <v>88</v>
      </c>
    </row>
    <row r="12043" spans="1:6" x14ac:dyDescent="0.3">
      <c r="A12043" t="s">
        <v>11</v>
      </c>
      <c r="B12043" t="s">
        <v>36</v>
      </c>
      <c r="C12043" t="s">
        <v>25</v>
      </c>
      <c r="D12043" s="4">
        <v>43832</v>
      </c>
      <c r="E12043">
        <v>5</v>
      </c>
      <c r="F12043">
        <v>88</v>
      </c>
    </row>
    <row r="12044" spans="1:6" x14ac:dyDescent="0.3">
      <c r="A12044" t="s">
        <v>11</v>
      </c>
      <c r="B12044" t="s">
        <v>6</v>
      </c>
      <c r="C12044" t="s">
        <v>24</v>
      </c>
      <c r="D12044" s="4">
        <v>43832</v>
      </c>
      <c r="E12044">
        <v>5</v>
      </c>
      <c r="F12044">
        <v>88</v>
      </c>
    </row>
    <row r="12045" spans="1:6" x14ac:dyDescent="0.3">
      <c r="A12045" t="s">
        <v>11</v>
      </c>
      <c r="B12045" t="s">
        <v>5</v>
      </c>
      <c r="C12045" t="s">
        <v>24</v>
      </c>
      <c r="D12045" s="4">
        <v>43832</v>
      </c>
      <c r="E12045">
        <v>5</v>
      </c>
      <c r="F12045">
        <v>88</v>
      </c>
    </row>
    <row r="12046" spans="1:6" x14ac:dyDescent="0.3">
      <c r="A12046" t="s">
        <v>11</v>
      </c>
      <c r="B12046" t="s">
        <v>38</v>
      </c>
      <c r="C12046" t="s">
        <v>24</v>
      </c>
      <c r="D12046" s="4">
        <v>43832</v>
      </c>
      <c r="E12046">
        <v>6</v>
      </c>
      <c r="F12046">
        <v>88</v>
      </c>
    </row>
    <row r="12047" spans="1:6" x14ac:dyDescent="0.3">
      <c r="A12047" t="s">
        <v>11</v>
      </c>
      <c r="B12047" t="s">
        <v>39</v>
      </c>
      <c r="C12047" t="s">
        <v>24</v>
      </c>
      <c r="D12047" s="4">
        <v>43832</v>
      </c>
      <c r="E12047">
        <v>6</v>
      </c>
      <c r="F12047">
        <v>88</v>
      </c>
    </row>
    <row r="12048" spans="1:6" x14ac:dyDescent="0.3">
      <c r="A12048" t="s">
        <v>11</v>
      </c>
      <c r="B12048" t="s">
        <v>37</v>
      </c>
      <c r="C12048" t="s">
        <v>23</v>
      </c>
      <c r="D12048" s="4">
        <v>43832</v>
      </c>
      <c r="E12048">
        <v>7</v>
      </c>
      <c r="F12048">
        <v>88</v>
      </c>
    </row>
    <row r="12049" spans="1:6" x14ac:dyDescent="0.3">
      <c r="A12049" t="s">
        <v>11</v>
      </c>
      <c r="B12049" t="s">
        <v>43</v>
      </c>
      <c r="C12049" t="s">
        <v>24</v>
      </c>
      <c r="D12049" s="4">
        <v>43832</v>
      </c>
      <c r="E12049">
        <v>7</v>
      </c>
      <c r="F12049">
        <v>88</v>
      </c>
    </row>
    <row r="12050" spans="1:6" x14ac:dyDescent="0.3">
      <c r="A12050" t="s">
        <v>11</v>
      </c>
      <c r="B12050" t="s">
        <v>36</v>
      </c>
      <c r="C12050" t="s">
        <v>24</v>
      </c>
      <c r="D12050" s="4">
        <v>43832</v>
      </c>
      <c r="E12050">
        <v>7</v>
      </c>
      <c r="F12050">
        <v>88</v>
      </c>
    </row>
    <row r="12051" spans="1:6" x14ac:dyDescent="0.3">
      <c r="A12051" t="s">
        <v>11</v>
      </c>
      <c r="B12051" t="s">
        <v>30</v>
      </c>
      <c r="C12051" t="s">
        <v>20</v>
      </c>
      <c r="D12051" s="4">
        <v>43832</v>
      </c>
      <c r="E12051">
        <v>7</v>
      </c>
      <c r="F12051">
        <v>88</v>
      </c>
    </row>
    <row r="12052" spans="1:6" x14ac:dyDescent="0.3">
      <c r="A12052" t="s">
        <v>11</v>
      </c>
      <c r="B12052" t="s">
        <v>4</v>
      </c>
      <c r="C12052" t="s">
        <v>20</v>
      </c>
      <c r="D12052" s="4">
        <v>43832</v>
      </c>
      <c r="E12052">
        <v>7</v>
      </c>
      <c r="F12052">
        <v>88</v>
      </c>
    </row>
    <row r="12053" spans="1:6" x14ac:dyDescent="0.3">
      <c r="A12053" t="s">
        <v>11</v>
      </c>
      <c r="B12053" t="s">
        <v>39</v>
      </c>
      <c r="C12053" t="s">
        <v>25</v>
      </c>
      <c r="D12053" s="4">
        <v>43832</v>
      </c>
      <c r="E12053">
        <v>8</v>
      </c>
      <c r="F12053">
        <v>88</v>
      </c>
    </row>
    <row r="12054" spans="1:6" x14ac:dyDescent="0.3">
      <c r="A12054" t="s">
        <v>11</v>
      </c>
      <c r="B12054" t="s">
        <v>46</v>
      </c>
      <c r="C12054" t="s">
        <v>24</v>
      </c>
      <c r="D12054" s="4">
        <v>43832</v>
      </c>
      <c r="E12054">
        <v>8</v>
      </c>
      <c r="F12054">
        <v>88</v>
      </c>
    </row>
    <row r="12055" spans="1:6" x14ac:dyDescent="0.3">
      <c r="A12055" t="s">
        <v>12</v>
      </c>
      <c r="B12055" t="s">
        <v>40</v>
      </c>
      <c r="C12055" t="s">
        <v>23</v>
      </c>
      <c r="D12055" s="4">
        <v>43832</v>
      </c>
      <c r="E12055">
        <v>3</v>
      </c>
      <c r="F12055">
        <v>88</v>
      </c>
    </row>
    <row r="12056" spans="1:6" x14ac:dyDescent="0.3">
      <c r="A12056" t="s">
        <v>12</v>
      </c>
      <c r="B12056" t="s">
        <v>7</v>
      </c>
      <c r="C12056" t="s">
        <v>24</v>
      </c>
      <c r="D12056" s="4">
        <v>43832</v>
      </c>
      <c r="E12056">
        <v>4</v>
      </c>
      <c r="F12056">
        <v>88</v>
      </c>
    </row>
    <row r="12057" spans="1:6" x14ac:dyDescent="0.3">
      <c r="A12057" t="s">
        <v>12</v>
      </c>
      <c r="B12057" t="s">
        <v>9</v>
      </c>
      <c r="C12057" t="s">
        <v>23</v>
      </c>
      <c r="D12057" s="4">
        <v>43832</v>
      </c>
      <c r="E12057">
        <v>5</v>
      </c>
      <c r="F12057">
        <v>88</v>
      </c>
    </row>
    <row r="12058" spans="1:6" x14ac:dyDescent="0.3">
      <c r="A12058" t="s">
        <v>12</v>
      </c>
      <c r="B12058" t="s">
        <v>45</v>
      </c>
      <c r="C12058" t="s">
        <v>23</v>
      </c>
      <c r="D12058" s="4">
        <v>43832</v>
      </c>
      <c r="E12058">
        <v>5</v>
      </c>
      <c r="F12058">
        <v>88</v>
      </c>
    </row>
    <row r="12059" spans="1:6" x14ac:dyDescent="0.3">
      <c r="A12059" t="s">
        <v>12</v>
      </c>
      <c r="B12059" t="s">
        <v>45</v>
      </c>
      <c r="C12059" t="s">
        <v>25</v>
      </c>
      <c r="D12059" s="4">
        <v>43832</v>
      </c>
      <c r="E12059">
        <v>5</v>
      </c>
      <c r="F12059">
        <v>88</v>
      </c>
    </row>
    <row r="12060" spans="1:6" x14ac:dyDescent="0.3">
      <c r="A12060" t="s">
        <v>12</v>
      </c>
      <c r="B12060" t="s">
        <v>43</v>
      </c>
      <c r="C12060" t="s">
        <v>25</v>
      </c>
      <c r="D12060" s="4">
        <v>43832</v>
      </c>
      <c r="E12060">
        <v>5</v>
      </c>
      <c r="F12060">
        <v>88</v>
      </c>
    </row>
    <row r="12061" spans="1:6" x14ac:dyDescent="0.3">
      <c r="A12061" t="s">
        <v>12</v>
      </c>
      <c r="B12061" t="s">
        <v>45</v>
      </c>
      <c r="C12061" t="s">
        <v>24</v>
      </c>
      <c r="D12061" s="4">
        <v>43832</v>
      </c>
      <c r="E12061">
        <v>5</v>
      </c>
      <c r="F12061">
        <v>88</v>
      </c>
    </row>
    <row r="12062" spans="1:6" x14ac:dyDescent="0.3">
      <c r="A12062" t="s">
        <v>12</v>
      </c>
      <c r="B12062" t="s">
        <v>6</v>
      </c>
      <c r="C12062" t="s">
        <v>24</v>
      </c>
      <c r="D12062" s="4">
        <v>43832</v>
      </c>
      <c r="E12062">
        <v>5</v>
      </c>
      <c r="F12062">
        <v>88</v>
      </c>
    </row>
    <row r="12063" spans="1:6" x14ac:dyDescent="0.3">
      <c r="A12063" t="s">
        <v>12</v>
      </c>
      <c r="B12063" t="s">
        <v>38</v>
      </c>
      <c r="C12063" t="s">
        <v>24</v>
      </c>
      <c r="D12063" s="4">
        <v>43832</v>
      </c>
      <c r="E12063">
        <v>6</v>
      </c>
      <c r="F12063">
        <v>88</v>
      </c>
    </row>
    <row r="12064" spans="1:6" x14ac:dyDescent="0.3">
      <c r="A12064" t="s">
        <v>12</v>
      </c>
      <c r="B12064" t="s">
        <v>44</v>
      </c>
      <c r="C12064" t="s">
        <v>20</v>
      </c>
      <c r="D12064" s="4">
        <v>43832</v>
      </c>
      <c r="E12064">
        <v>6</v>
      </c>
      <c r="F12064">
        <v>88</v>
      </c>
    </row>
    <row r="12065" spans="1:6" x14ac:dyDescent="0.3">
      <c r="A12065" t="s">
        <v>12</v>
      </c>
      <c r="B12065" t="s">
        <v>5</v>
      </c>
      <c r="C12065" t="s">
        <v>20</v>
      </c>
      <c r="D12065" s="4">
        <v>43832</v>
      </c>
      <c r="E12065">
        <v>6</v>
      </c>
      <c r="F12065">
        <v>88</v>
      </c>
    </row>
    <row r="12066" spans="1:6" x14ac:dyDescent="0.3">
      <c r="A12066" t="s">
        <v>26</v>
      </c>
      <c r="B12066" t="s">
        <v>46</v>
      </c>
      <c r="C12066" t="s">
        <v>25</v>
      </c>
      <c r="D12066" s="4">
        <v>43833</v>
      </c>
      <c r="E12066">
        <v>3</v>
      </c>
      <c r="F12066">
        <v>88</v>
      </c>
    </row>
    <row r="12067" spans="1:6" x14ac:dyDescent="0.3">
      <c r="A12067" t="s">
        <v>26</v>
      </c>
      <c r="B12067" t="s">
        <v>43</v>
      </c>
      <c r="C12067" t="s">
        <v>20</v>
      </c>
      <c r="D12067" s="4">
        <v>43833</v>
      </c>
      <c r="E12067">
        <v>3</v>
      </c>
      <c r="F12067">
        <v>88</v>
      </c>
    </row>
    <row r="12068" spans="1:6" x14ac:dyDescent="0.3">
      <c r="A12068" t="s">
        <v>26</v>
      </c>
      <c r="B12068" t="s">
        <v>44</v>
      </c>
      <c r="C12068" t="s">
        <v>25</v>
      </c>
      <c r="D12068" s="4">
        <v>43833</v>
      </c>
      <c r="E12068">
        <v>4</v>
      </c>
      <c r="F12068">
        <v>88</v>
      </c>
    </row>
    <row r="12069" spans="1:6" x14ac:dyDescent="0.3">
      <c r="A12069" t="s">
        <v>26</v>
      </c>
      <c r="B12069" t="s">
        <v>39</v>
      </c>
      <c r="C12069" t="s">
        <v>25</v>
      </c>
      <c r="D12069" s="4">
        <v>43833</v>
      </c>
      <c r="E12069">
        <v>4</v>
      </c>
      <c r="F12069">
        <v>88</v>
      </c>
    </row>
    <row r="12070" spans="1:6" x14ac:dyDescent="0.3">
      <c r="A12070" t="s">
        <v>26</v>
      </c>
      <c r="B12070" t="s">
        <v>44</v>
      </c>
      <c r="C12070" t="s">
        <v>24</v>
      </c>
      <c r="D12070" s="4">
        <v>43833</v>
      </c>
      <c r="E12070">
        <v>4</v>
      </c>
      <c r="F12070">
        <v>88</v>
      </c>
    </row>
    <row r="12071" spans="1:6" x14ac:dyDescent="0.3">
      <c r="A12071" t="s">
        <v>26</v>
      </c>
      <c r="B12071" t="s">
        <v>28</v>
      </c>
      <c r="C12071" t="s">
        <v>24</v>
      </c>
      <c r="D12071" s="4">
        <v>43833</v>
      </c>
      <c r="E12071">
        <v>5</v>
      </c>
      <c r="F12071">
        <v>88</v>
      </c>
    </row>
    <row r="12072" spans="1:6" x14ac:dyDescent="0.3">
      <c r="A12072" t="s">
        <v>26</v>
      </c>
      <c r="B12072" t="s">
        <v>9</v>
      </c>
      <c r="C12072" t="s">
        <v>20</v>
      </c>
      <c r="D12072" s="4">
        <v>43833</v>
      </c>
      <c r="E12072">
        <v>5</v>
      </c>
      <c r="F12072">
        <v>88</v>
      </c>
    </row>
    <row r="12073" spans="1:6" x14ac:dyDescent="0.3">
      <c r="A12073" t="s">
        <v>26</v>
      </c>
      <c r="B12073" t="s">
        <v>45</v>
      </c>
      <c r="C12073" t="s">
        <v>20</v>
      </c>
      <c r="D12073" s="4">
        <v>43833</v>
      </c>
      <c r="E12073">
        <v>5</v>
      </c>
      <c r="F12073">
        <v>88</v>
      </c>
    </row>
    <row r="12074" spans="1:6" x14ac:dyDescent="0.3">
      <c r="A12074" t="s">
        <v>26</v>
      </c>
      <c r="B12074" t="s">
        <v>40</v>
      </c>
      <c r="C12074" t="s">
        <v>20</v>
      </c>
      <c r="D12074" s="4">
        <v>43833</v>
      </c>
      <c r="E12074">
        <v>5</v>
      </c>
      <c r="F12074">
        <v>88</v>
      </c>
    </row>
    <row r="12075" spans="1:6" x14ac:dyDescent="0.3">
      <c r="A12075" t="s">
        <v>26</v>
      </c>
      <c r="B12075" t="s">
        <v>29</v>
      </c>
      <c r="C12075" t="s">
        <v>23</v>
      </c>
      <c r="D12075" s="4">
        <v>43833</v>
      </c>
      <c r="E12075">
        <v>6</v>
      </c>
      <c r="F12075">
        <v>88</v>
      </c>
    </row>
    <row r="12076" spans="1:6" x14ac:dyDescent="0.3">
      <c r="A12076" t="s">
        <v>26</v>
      </c>
      <c r="B12076" t="s">
        <v>39</v>
      </c>
      <c r="C12076" t="s">
        <v>24</v>
      </c>
      <c r="D12076" s="4">
        <v>43833</v>
      </c>
      <c r="E12076">
        <v>6</v>
      </c>
      <c r="F12076">
        <v>88</v>
      </c>
    </row>
    <row r="12077" spans="1:6" x14ac:dyDescent="0.3">
      <c r="A12077" t="s">
        <v>26</v>
      </c>
      <c r="B12077" t="s">
        <v>28</v>
      </c>
      <c r="C12077" t="s">
        <v>20</v>
      </c>
      <c r="D12077" s="4">
        <v>43833</v>
      </c>
      <c r="E12077">
        <v>6</v>
      </c>
      <c r="F12077">
        <v>88</v>
      </c>
    </row>
    <row r="12078" spans="1:6" x14ac:dyDescent="0.3">
      <c r="A12078" t="s">
        <v>26</v>
      </c>
      <c r="B12078" t="s">
        <v>41</v>
      </c>
      <c r="C12078" t="s">
        <v>23</v>
      </c>
      <c r="D12078" s="4">
        <v>43833</v>
      </c>
      <c r="E12078">
        <v>7</v>
      </c>
      <c r="F12078">
        <v>88</v>
      </c>
    </row>
    <row r="12079" spans="1:6" x14ac:dyDescent="0.3">
      <c r="A12079" t="s">
        <v>26</v>
      </c>
      <c r="B12079" t="s">
        <v>5</v>
      </c>
      <c r="C12079" t="s">
        <v>23</v>
      </c>
      <c r="D12079" s="4">
        <v>43833</v>
      </c>
      <c r="E12079">
        <v>7</v>
      </c>
      <c r="F12079">
        <v>88</v>
      </c>
    </row>
    <row r="12080" spans="1:6" x14ac:dyDescent="0.3">
      <c r="A12080" t="s">
        <v>26</v>
      </c>
      <c r="B12080" t="s">
        <v>37</v>
      </c>
      <c r="C12080" t="s">
        <v>25</v>
      </c>
      <c r="D12080" s="4">
        <v>43833</v>
      </c>
      <c r="E12080">
        <v>7</v>
      </c>
      <c r="F12080">
        <v>88</v>
      </c>
    </row>
    <row r="12081" spans="1:6" x14ac:dyDescent="0.3">
      <c r="A12081" t="s">
        <v>26</v>
      </c>
      <c r="B12081" t="s">
        <v>5</v>
      </c>
      <c r="C12081" t="s">
        <v>25</v>
      </c>
      <c r="D12081" s="4">
        <v>43833</v>
      </c>
      <c r="E12081">
        <v>7</v>
      </c>
      <c r="F12081">
        <v>88</v>
      </c>
    </row>
    <row r="12082" spans="1:6" x14ac:dyDescent="0.3">
      <c r="A12082" t="s">
        <v>26</v>
      </c>
      <c r="B12082" t="s">
        <v>28</v>
      </c>
      <c r="C12082" t="s">
        <v>23</v>
      </c>
      <c r="D12082" s="4">
        <v>43833</v>
      </c>
      <c r="E12082">
        <v>8</v>
      </c>
      <c r="F12082">
        <v>88</v>
      </c>
    </row>
    <row r="12083" spans="1:6" x14ac:dyDescent="0.3">
      <c r="A12083" t="s">
        <v>26</v>
      </c>
      <c r="B12083" t="s">
        <v>6</v>
      </c>
      <c r="C12083" t="s">
        <v>20</v>
      </c>
      <c r="D12083" s="4">
        <v>43833</v>
      </c>
      <c r="E12083">
        <v>8</v>
      </c>
      <c r="F12083">
        <v>88</v>
      </c>
    </row>
    <row r="12084" spans="1:6" x14ac:dyDescent="0.3">
      <c r="A12084" t="s">
        <v>42</v>
      </c>
      <c r="B12084" t="s">
        <v>29</v>
      </c>
      <c r="C12084" t="s">
        <v>23</v>
      </c>
      <c r="D12084" s="4">
        <v>43833</v>
      </c>
      <c r="E12084">
        <v>3</v>
      </c>
      <c r="F12084">
        <v>88</v>
      </c>
    </row>
    <row r="12085" spans="1:6" x14ac:dyDescent="0.3">
      <c r="A12085" t="s">
        <v>42</v>
      </c>
      <c r="B12085" t="s">
        <v>39</v>
      </c>
      <c r="C12085" t="s">
        <v>23</v>
      </c>
      <c r="D12085" s="4">
        <v>43833</v>
      </c>
      <c r="E12085">
        <v>3</v>
      </c>
      <c r="F12085">
        <v>88</v>
      </c>
    </row>
    <row r="12086" spans="1:6" x14ac:dyDescent="0.3">
      <c r="A12086" t="s">
        <v>42</v>
      </c>
      <c r="B12086" t="s">
        <v>9</v>
      </c>
      <c r="C12086" t="s">
        <v>23</v>
      </c>
      <c r="D12086" s="4">
        <v>43833</v>
      </c>
      <c r="E12086">
        <v>4</v>
      </c>
      <c r="F12086">
        <v>88</v>
      </c>
    </row>
    <row r="12087" spans="1:6" x14ac:dyDescent="0.3">
      <c r="A12087" t="s">
        <v>42</v>
      </c>
      <c r="B12087" t="s">
        <v>29</v>
      </c>
      <c r="C12087" t="s">
        <v>24</v>
      </c>
      <c r="D12087" s="4">
        <v>43833</v>
      </c>
      <c r="E12087">
        <v>4</v>
      </c>
      <c r="F12087">
        <v>88</v>
      </c>
    </row>
    <row r="12088" spans="1:6" x14ac:dyDescent="0.3">
      <c r="A12088" t="s">
        <v>42</v>
      </c>
      <c r="B12088" t="s">
        <v>9</v>
      </c>
      <c r="C12088" t="s">
        <v>20</v>
      </c>
      <c r="D12088" s="4">
        <v>43833</v>
      </c>
      <c r="E12088">
        <v>4</v>
      </c>
      <c r="F12088">
        <v>88</v>
      </c>
    </row>
    <row r="12089" spans="1:6" x14ac:dyDescent="0.3">
      <c r="A12089" t="s">
        <v>42</v>
      </c>
      <c r="B12089" t="s">
        <v>43</v>
      </c>
      <c r="C12089" t="s">
        <v>23</v>
      </c>
      <c r="D12089" s="4">
        <v>43833</v>
      </c>
      <c r="E12089">
        <v>5</v>
      </c>
      <c r="F12089">
        <v>88</v>
      </c>
    </row>
    <row r="12090" spans="1:6" x14ac:dyDescent="0.3">
      <c r="A12090" t="s">
        <v>42</v>
      </c>
      <c r="B12090" t="s">
        <v>28</v>
      </c>
      <c r="C12090" t="s">
        <v>20</v>
      </c>
      <c r="D12090" s="4">
        <v>43833</v>
      </c>
      <c r="E12090">
        <v>5</v>
      </c>
      <c r="F12090">
        <v>88</v>
      </c>
    </row>
    <row r="12091" spans="1:6" x14ac:dyDescent="0.3">
      <c r="A12091" t="s">
        <v>42</v>
      </c>
      <c r="B12091" t="s">
        <v>37</v>
      </c>
      <c r="C12091" t="s">
        <v>20</v>
      </c>
      <c r="D12091" s="4">
        <v>43833</v>
      </c>
      <c r="E12091">
        <v>5</v>
      </c>
      <c r="F12091">
        <v>88</v>
      </c>
    </row>
    <row r="12092" spans="1:6" x14ac:dyDescent="0.3">
      <c r="A12092" t="s">
        <v>42</v>
      </c>
      <c r="B12092" t="s">
        <v>43</v>
      </c>
      <c r="C12092" t="s">
        <v>20</v>
      </c>
      <c r="D12092" s="4">
        <v>43833</v>
      </c>
      <c r="E12092">
        <v>5</v>
      </c>
      <c r="F12092">
        <v>88</v>
      </c>
    </row>
    <row r="12093" spans="1:6" x14ac:dyDescent="0.3">
      <c r="A12093" t="s">
        <v>42</v>
      </c>
      <c r="B12093" t="s">
        <v>36</v>
      </c>
      <c r="C12093" t="s">
        <v>23</v>
      </c>
      <c r="D12093" s="4">
        <v>43833</v>
      </c>
      <c r="E12093">
        <v>6</v>
      </c>
      <c r="F12093">
        <v>88</v>
      </c>
    </row>
    <row r="12094" spans="1:6" x14ac:dyDescent="0.3">
      <c r="A12094" t="s">
        <v>42</v>
      </c>
      <c r="B12094" t="s">
        <v>6</v>
      </c>
      <c r="C12094" t="s">
        <v>23</v>
      </c>
      <c r="D12094" s="4">
        <v>43833</v>
      </c>
      <c r="E12094">
        <v>6</v>
      </c>
      <c r="F12094">
        <v>88</v>
      </c>
    </row>
    <row r="12095" spans="1:6" x14ac:dyDescent="0.3">
      <c r="A12095" t="s">
        <v>42</v>
      </c>
      <c r="B12095" t="s">
        <v>30</v>
      </c>
      <c r="C12095" t="s">
        <v>25</v>
      </c>
      <c r="D12095" s="4">
        <v>43833</v>
      </c>
      <c r="E12095">
        <v>6</v>
      </c>
      <c r="F12095">
        <v>88</v>
      </c>
    </row>
    <row r="12096" spans="1:6" x14ac:dyDescent="0.3">
      <c r="A12096" t="s">
        <v>42</v>
      </c>
      <c r="B12096" t="s">
        <v>9</v>
      </c>
      <c r="C12096" t="s">
        <v>24</v>
      </c>
      <c r="D12096" s="4">
        <v>43833</v>
      </c>
      <c r="E12096">
        <v>6</v>
      </c>
      <c r="F12096">
        <v>88</v>
      </c>
    </row>
    <row r="12097" spans="1:6" x14ac:dyDescent="0.3">
      <c r="A12097" t="s">
        <v>42</v>
      </c>
      <c r="B12097" t="s">
        <v>44</v>
      </c>
      <c r="C12097" t="s">
        <v>24</v>
      </c>
      <c r="D12097" s="4">
        <v>43833</v>
      </c>
      <c r="E12097">
        <v>6</v>
      </c>
      <c r="F12097">
        <v>88</v>
      </c>
    </row>
    <row r="12098" spans="1:6" x14ac:dyDescent="0.3">
      <c r="A12098" t="s">
        <v>42</v>
      </c>
      <c r="B12098" t="s">
        <v>36</v>
      </c>
      <c r="C12098" t="s">
        <v>24</v>
      </c>
      <c r="D12098" s="4">
        <v>43833</v>
      </c>
      <c r="E12098">
        <v>6</v>
      </c>
      <c r="F12098">
        <v>88</v>
      </c>
    </row>
    <row r="12099" spans="1:6" x14ac:dyDescent="0.3">
      <c r="A12099" t="s">
        <v>42</v>
      </c>
      <c r="B12099" t="s">
        <v>40</v>
      </c>
      <c r="C12099" t="s">
        <v>25</v>
      </c>
      <c r="D12099" s="4">
        <v>43833</v>
      </c>
      <c r="E12099">
        <v>7</v>
      </c>
      <c r="F12099">
        <v>88</v>
      </c>
    </row>
    <row r="12100" spans="1:6" x14ac:dyDescent="0.3">
      <c r="A12100" t="s">
        <v>42</v>
      </c>
      <c r="B12100" t="s">
        <v>30</v>
      </c>
      <c r="C12100" t="s">
        <v>20</v>
      </c>
      <c r="D12100" s="4">
        <v>43833</v>
      </c>
      <c r="E12100">
        <v>7</v>
      </c>
      <c r="F12100">
        <v>88</v>
      </c>
    </row>
    <row r="12101" spans="1:6" x14ac:dyDescent="0.3">
      <c r="A12101" t="s">
        <v>10</v>
      </c>
      <c r="B12101" t="s">
        <v>40</v>
      </c>
      <c r="C12101" t="s">
        <v>20</v>
      </c>
      <c r="D12101" s="4">
        <v>43833</v>
      </c>
      <c r="E12101">
        <v>3</v>
      </c>
      <c r="F12101">
        <v>88</v>
      </c>
    </row>
    <row r="12102" spans="1:6" x14ac:dyDescent="0.3">
      <c r="A12102" t="s">
        <v>10</v>
      </c>
      <c r="B12102" t="s">
        <v>41</v>
      </c>
      <c r="C12102" t="s">
        <v>20</v>
      </c>
      <c r="D12102" s="4">
        <v>43833</v>
      </c>
      <c r="E12102">
        <v>3</v>
      </c>
      <c r="F12102">
        <v>88</v>
      </c>
    </row>
    <row r="12103" spans="1:6" x14ac:dyDescent="0.3">
      <c r="A12103" t="s">
        <v>10</v>
      </c>
      <c r="B12103" t="s">
        <v>36</v>
      </c>
      <c r="C12103" t="s">
        <v>23</v>
      </c>
      <c r="D12103" s="4">
        <v>43833</v>
      </c>
      <c r="E12103">
        <v>4</v>
      </c>
      <c r="F12103">
        <v>88</v>
      </c>
    </row>
    <row r="12104" spans="1:6" x14ac:dyDescent="0.3">
      <c r="A12104" t="s">
        <v>10</v>
      </c>
      <c r="B12104" t="s">
        <v>6</v>
      </c>
      <c r="C12104" t="s">
        <v>23</v>
      </c>
      <c r="D12104" s="4">
        <v>43833</v>
      </c>
      <c r="E12104">
        <v>4</v>
      </c>
      <c r="F12104">
        <v>88</v>
      </c>
    </row>
    <row r="12105" spans="1:6" x14ac:dyDescent="0.3">
      <c r="A12105" t="s">
        <v>10</v>
      </c>
      <c r="B12105" t="s">
        <v>5</v>
      </c>
      <c r="C12105" t="s">
        <v>25</v>
      </c>
      <c r="D12105" s="4">
        <v>43833</v>
      </c>
      <c r="E12105">
        <v>4</v>
      </c>
      <c r="F12105">
        <v>88</v>
      </c>
    </row>
    <row r="12106" spans="1:6" x14ac:dyDescent="0.3">
      <c r="A12106" t="s">
        <v>10</v>
      </c>
      <c r="B12106" t="s">
        <v>39</v>
      </c>
      <c r="C12106" t="s">
        <v>23</v>
      </c>
      <c r="D12106" s="4">
        <v>43833</v>
      </c>
      <c r="E12106">
        <v>5</v>
      </c>
      <c r="F12106">
        <v>88</v>
      </c>
    </row>
    <row r="12107" spans="1:6" x14ac:dyDescent="0.3">
      <c r="A12107" t="s">
        <v>10</v>
      </c>
      <c r="B12107" t="s">
        <v>40</v>
      </c>
      <c r="C12107" t="s">
        <v>24</v>
      </c>
      <c r="D12107" s="4">
        <v>43833</v>
      </c>
      <c r="E12107">
        <v>5</v>
      </c>
      <c r="F12107">
        <v>88</v>
      </c>
    </row>
    <row r="12108" spans="1:6" x14ac:dyDescent="0.3">
      <c r="A12108" t="s">
        <v>10</v>
      </c>
      <c r="B12108" t="s">
        <v>43</v>
      </c>
      <c r="C12108" t="s">
        <v>24</v>
      </c>
      <c r="D12108" s="4">
        <v>43833</v>
      </c>
      <c r="E12108">
        <v>6</v>
      </c>
      <c r="F12108">
        <v>88</v>
      </c>
    </row>
    <row r="12109" spans="1:6" x14ac:dyDescent="0.3">
      <c r="A12109" t="s">
        <v>10</v>
      </c>
      <c r="B12109" t="s">
        <v>36</v>
      </c>
      <c r="C12109" t="s">
        <v>24</v>
      </c>
      <c r="D12109" s="4">
        <v>43833</v>
      </c>
      <c r="E12109">
        <v>6</v>
      </c>
      <c r="F12109">
        <v>88</v>
      </c>
    </row>
    <row r="12110" spans="1:6" x14ac:dyDescent="0.3">
      <c r="A12110" t="s">
        <v>10</v>
      </c>
      <c r="B12110" t="s">
        <v>29</v>
      </c>
      <c r="C12110" t="s">
        <v>20</v>
      </c>
      <c r="D12110" s="4">
        <v>43833</v>
      </c>
      <c r="E12110">
        <v>6</v>
      </c>
      <c r="F12110">
        <v>88</v>
      </c>
    </row>
    <row r="12111" spans="1:6" x14ac:dyDescent="0.3">
      <c r="A12111" t="s">
        <v>10</v>
      </c>
      <c r="B12111" t="s">
        <v>36</v>
      </c>
      <c r="C12111" t="s">
        <v>20</v>
      </c>
      <c r="D12111" s="4">
        <v>43833</v>
      </c>
      <c r="E12111">
        <v>6</v>
      </c>
      <c r="F12111">
        <v>88</v>
      </c>
    </row>
    <row r="12112" spans="1:6" x14ac:dyDescent="0.3">
      <c r="A12112" t="s">
        <v>10</v>
      </c>
      <c r="B12112" t="s">
        <v>43</v>
      </c>
      <c r="C12112" t="s">
        <v>23</v>
      </c>
      <c r="D12112" s="4">
        <v>43833</v>
      </c>
      <c r="E12112">
        <v>7</v>
      </c>
      <c r="F12112">
        <v>88</v>
      </c>
    </row>
    <row r="12113" spans="1:6" x14ac:dyDescent="0.3">
      <c r="A12113" t="s">
        <v>10</v>
      </c>
      <c r="B12113" t="s">
        <v>45</v>
      </c>
      <c r="C12113" t="s">
        <v>25</v>
      </c>
      <c r="D12113" s="4">
        <v>43833</v>
      </c>
      <c r="E12113">
        <v>7</v>
      </c>
      <c r="F12113">
        <v>88</v>
      </c>
    </row>
    <row r="12114" spans="1:6" x14ac:dyDescent="0.3">
      <c r="A12114" t="s">
        <v>10</v>
      </c>
      <c r="B12114" t="s">
        <v>9</v>
      </c>
      <c r="C12114" t="s">
        <v>23</v>
      </c>
      <c r="D12114" s="4">
        <v>43833</v>
      </c>
      <c r="E12114">
        <v>8</v>
      </c>
      <c r="F12114">
        <v>88</v>
      </c>
    </row>
    <row r="12115" spans="1:6" x14ac:dyDescent="0.3">
      <c r="A12115" t="s">
        <v>10</v>
      </c>
      <c r="B12115" t="s">
        <v>30</v>
      </c>
      <c r="C12115" t="s">
        <v>23</v>
      </c>
      <c r="D12115" s="4">
        <v>43833</v>
      </c>
      <c r="E12115">
        <v>8</v>
      </c>
      <c r="F12115">
        <v>88</v>
      </c>
    </row>
    <row r="12116" spans="1:6" x14ac:dyDescent="0.3">
      <c r="A12116" t="s">
        <v>10</v>
      </c>
      <c r="B12116" t="s">
        <v>29</v>
      </c>
      <c r="C12116" t="s">
        <v>24</v>
      </c>
      <c r="D12116" s="4">
        <v>43833</v>
      </c>
      <c r="E12116">
        <v>8</v>
      </c>
      <c r="F12116">
        <v>88</v>
      </c>
    </row>
    <row r="12117" spans="1:6" x14ac:dyDescent="0.3">
      <c r="A12117" t="s">
        <v>11</v>
      </c>
      <c r="B12117" t="s">
        <v>46</v>
      </c>
      <c r="C12117" t="s">
        <v>24</v>
      </c>
      <c r="D12117" s="4">
        <v>43833</v>
      </c>
      <c r="E12117">
        <v>3</v>
      </c>
      <c r="F12117">
        <v>88</v>
      </c>
    </row>
    <row r="12118" spans="1:6" x14ac:dyDescent="0.3">
      <c r="A12118" t="s">
        <v>11</v>
      </c>
      <c r="B12118" t="s">
        <v>43</v>
      </c>
      <c r="C12118" t="s">
        <v>24</v>
      </c>
      <c r="D12118" s="4">
        <v>43833</v>
      </c>
      <c r="E12118">
        <v>4</v>
      </c>
      <c r="F12118">
        <v>88</v>
      </c>
    </row>
    <row r="12119" spans="1:6" x14ac:dyDescent="0.3">
      <c r="A12119" t="s">
        <v>11</v>
      </c>
      <c r="B12119" t="s">
        <v>46</v>
      </c>
      <c r="C12119" t="s">
        <v>20</v>
      </c>
      <c r="D12119" s="4">
        <v>43833</v>
      </c>
      <c r="E12119">
        <v>4</v>
      </c>
      <c r="F12119">
        <v>88</v>
      </c>
    </row>
    <row r="12120" spans="1:6" x14ac:dyDescent="0.3">
      <c r="A12120" t="s">
        <v>11</v>
      </c>
      <c r="B12120" t="s">
        <v>7</v>
      </c>
      <c r="C12120" t="s">
        <v>25</v>
      </c>
      <c r="D12120" s="4">
        <v>43833</v>
      </c>
      <c r="E12120">
        <v>5</v>
      </c>
      <c r="F12120">
        <v>88</v>
      </c>
    </row>
    <row r="12121" spans="1:6" x14ac:dyDescent="0.3">
      <c r="A12121" t="s">
        <v>11</v>
      </c>
      <c r="B12121" t="s">
        <v>36</v>
      </c>
      <c r="C12121" t="s">
        <v>24</v>
      </c>
      <c r="D12121" s="4">
        <v>43833</v>
      </c>
      <c r="E12121">
        <v>5</v>
      </c>
      <c r="F12121">
        <v>88</v>
      </c>
    </row>
    <row r="12122" spans="1:6" x14ac:dyDescent="0.3">
      <c r="A12122" t="s">
        <v>11</v>
      </c>
      <c r="B12122" t="s">
        <v>4</v>
      </c>
      <c r="C12122" t="s">
        <v>23</v>
      </c>
      <c r="D12122" s="4">
        <v>43833</v>
      </c>
      <c r="E12122">
        <v>6</v>
      </c>
      <c r="F12122">
        <v>88</v>
      </c>
    </row>
    <row r="12123" spans="1:6" x14ac:dyDescent="0.3">
      <c r="A12123" t="s">
        <v>11</v>
      </c>
      <c r="B12123" t="s">
        <v>4</v>
      </c>
      <c r="C12123" t="s">
        <v>25</v>
      </c>
      <c r="D12123" s="4">
        <v>43833</v>
      </c>
      <c r="E12123">
        <v>6</v>
      </c>
      <c r="F12123">
        <v>88</v>
      </c>
    </row>
    <row r="12124" spans="1:6" x14ac:dyDescent="0.3">
      <c r="A12124" t="s">
        <v>11</v>
      </c>
      <c r="B12124" t="s">
        <v>37</v>
      </c>
      <c r="C12124" t="s">
        <v>24</v>
      </c>
      <c r="D12124" s="4">
        <v>43833</v>
      </c>
      <c r="E12124">
        <v>6</v>
      </c>
      <c r="F12124">
        <v>88</v>
      </c>
    </row>
    <row r="12125" spans="1:6" x14ac:dyDescent="0.3">
      <c r="A12125" t="s">
        <v>11</v>
      </c>
      <c r="B12125" t="s">
        <v>9</v>
      </c>
      <c r="C12125" t="s">
        <v>20</v>
      </c>
      <c r="D12125" s="4">
        <v>43833</v>
      </c>
      <c r="E12125">
        <v>6</v>
      </c>
      <c r="F12125">
        <v>88</v>
      </c>
    </row>
    <row r="12126" spans="1:6" x14ac:dyDescent="0.3">
      <c r="A12126" t="s">
        <v>11</v>
      </c>
      <c r="B12126" t="s">
        <v>40</v>
      </c>
      <c r="C12126" t="s">
        <v>25</v>
      </c>
      <c r="D12126" s="4">
        <v>43833</v>
      </c>
      <c r="E12126">
        <v>7</v>
      </c>
      <c r="F12126">
        <v>88</v>
      </c>
    </row>
    <row r="12127" spans="1:6" x14ac:dyDescent="0.3">
      <c r="A12127" t="s">
        <v>11</v>
      </c>
      <c r="B12127" t="s">
        <v>6</v>
      </c>
      <c r="C12127" t="s">
        <v>25</v>
      </c>
      <c r="D12127" s="4">
        <v>43833</v>
      </c>
      <c r="E12127">
        <v>7</v>
      </c>
      <c r="F12127">
        <v>88</v>
      </c>
    </row>
    <row r="12128" spans="1:6" x14ac:dyDescent="0.3">
      <c r="A12128" t="s">
        <v>11</v>
      </c>
      <c r="B12128" t="s">
        <v>41</v>
      </c>
      <c r="C12128" t="s">
        <v>24</v>
      </c>
      <c r="D12128" s="4">
        <v>43833</v>
      </c>
      <c r="E12128">
        <v>7</v>
      </c>
      <c r="F12128">
        <v>88</v>
      </c>
    </row>
    <row r="12129" spans="1:6" x14ac:dyDescent="0.3">
      <c r="A12129" t="s">
        <v>11</v>
      </c>
      <c r="B12129" t="s">
        <v>6</v>
      </c>
      <c r="C12129" t="s">
        <v>24</v>
      </c>
      <c r="D12129" s="4">
        <v>43833</v>
      </c>
      <c r="E12129">
        <v>7</v>
      </c>
      <c r="F12129">
        <v>88</v>
      </c>
    </row>
    <row r="12130" spans="1:6" x14ac:dyDescent="0.3">
      <c r="A12130" t="s">
        <v>11</v>
      </c>
      <c r="B12130" t="s">
        <v>38</v>
      </c>
      <c r="C12130" t="s">
        <v>20</v>
      </c>
      <c r="D12130" s="4">
        <v>43833</v>
      </c>
      <c r="E12130">
        <v>8</v>
      </c>
      <c r="F12130">
        <v>88</v>
      </c>
    </row>
    <row r="12131" spans="1:6" x14ac:dyDescent="0.3">
      <c r="A12131" t="s">
        <v>11</v>
      </c>
      <c r="B12131" t="s">
        <v>45</v>
      </c>
      <c r="C12131" t="s">
        <v>20</v>
      </c>
      <c r="D12131" s="4">
        <v>43833</v>
      </c>
      <c r="E12131">
        <v>8</v>
      </c>
      <c r="F12131">
        <v>88</v>
      </c>
    </row>
    <row r="12132" spans="1:6" x14ac:dyDescent="0.3">
      <c r="A12132" t="s">
        <v>12</v>
      </c>
      <c r="B12132" t="s">
        <v>4</v>
      </c>
      <c r="C12132" t="s">
        <v>20</v>
      </c>
      <c r="D12132" s="4">
        <v>43833</v>
      </c>
      <c r="E12132">
        <v>3</v>
      </c>
      <c r="F12132">
        <v>88</v>
      </c>
    </row>
    <row r="12133" spans="1:6" x14ac:dyDescent="0.3">
      <c r="A12133" t="s">
        <v>12</v>
      </c>
      <c r="B12133" t="s">
        <v>45</v>
      </c>
      <c r="C12133" t="s">
        <v>25</v>
      </c>
      <c r="D12133" s="4">
        <v>43833</v>
      </c>
      <c r="E12133">
        <v>4</v>
      </c>
      <c r="F12133">
        <v>88</v>
      </c>
    </row>
    <row r="12134" spans="1:6" x14ac:dyDescent="0.3">
      <c r="A12134" t="s">
        <v>12</v>
      </c>
      <c r="B12134" t="s">
        <v>4</v>
      </c>
      <c r="C12134" t="s">
        <v>25</v>
      </c>
      <c r="D12134" s="4">
        <v>43833</v>
      </c>
      <c r="E12134">
        <v>4</v>
      </c>
      <c r="F12134">
        <v>88</v>
      </c>
    </row>
    <row r="12135" spans="1:6" x14ac:dyDescent="0.3">
      <c r="A12135" t="s">
        <v>12</v>
      </c>
      <c r="B12135" t="s">
        <v>30</v>
      </c>
      <c r="C12135" t="s">
        <v>25</v>
      </c>
      <c r="D12135" s="4">
        <v>43833</v>
      </c>
      <c r="E12135">
        <v>5</v>
      </c>
      <c r="F12135">
        <v>88</v>
      </c>
    </row>
    <row r="12136" spans="1:6" x14ac:dyDescent="0.3">
      <c r="A12136" t="s">
        <v>12</v>
      </c>
      <c r="B12136" t="s">
        <v>45</v>
      </c>
      <c r="C12136" t="s">
        <v>24</v>
      </c>
      <c r="D12136" s="4">
        <v>43833</v>
      </c>
      <c r="E12136">
        <v>5</v>
      </c>
      <c r="F12136">
        <v>88</v>
      </c>
    </row>
    <row r="12137" spans="1:6" x14ac:dyDescent="0.3">
      <c r="A12137" t="s">
        <v>12</v>
      </c>
      <c r="B12137" t="s">
        <v>7</v>
      </c>
      <c r="C12137" t="s">
        <v>20</v>
      </c>
      <c r="D12137" s="4">
        <v>43833</v>
      </c>
      <c r="E12137">
        <v>5</v>
      </c>
      <c r="F12137">
        <v>88</v>
      </c>
    </row>
    <row r="12138" spans="1:6" x14ac:dyDescent="0.3">
      <c r="A12138" t="s">
        <v>26</v>
      </c>
      <c r="B12138" t="s">
        <v>6</v>
      </c>
      <c r="C12138" t="s">
        <v>24</v>
      </c>
      <c r="D12138" s="4">
        <v>43836</v>
      </c>
      <c r="E12138">
        <v>3</v>
      </c>
      <c r="F12138">
        <v>89</v>
      </c>
    </row>
    <row r="12139" spans="1:6" x14ac:dyDescent="0.3">
      <c r="A12139" t="s">
        <v>26</v>
      </c>
      <c r="B12139" t="s">
        <v>4</v>
      </c>
      <c r="C12139" t="s">
        <v>20</v>
      </c>
      <c r="D12139" s="4">
        <v>43836</v>
      </c>
      <c r="E12139">
        <v>5</v>
      </c>
      <c r="F12139">
        <v>89</v>
      </c>
    </row>
    <row r="12140" spans="1:6" x14ac:dyDescent="0.3">
      <c r="A12140" t="s">
        <v>26</v>
      </c>
      <c r="B12140" t="s">
        <v>7</v>
      </c>
      <c r="C12140" t="s">
        <v>24</v>
      </c>
      <c r="D12140" s="4">
        <v>43836</v>
      </c>
      <c r="E12140">
        <v>6</v>
      </c>
      <c r="F12140">
        <v>89</v>
      </c>
    </row>
    <row r="12141" spans="1:6" x14ac:dyDescent="0.3">
      <c r="A12141" t="s">
        <v>26</v>
      </c>
      <c r="B12141" t="s">
        <v>9</v>
      </c>
      <c r="C12141" t="s">
        <v>20</v>
      </c>
      <c r="D12141" s="4">
        <v>43836</v>
      </c>
      <c r="E12141">
        <v>7</v>
      </c>
      <c r="F12141">
        <v>89</v>
      </c>
    </row>
    <row r="12142" spans="1:6" x14ac:dyDescent="0.3">
      <c r="A12142" t="s">
        <v>26</v>
      </c>
      <c r="B12142" t="s">
        <v>28</v>
      </c>
      <c r="C12142" t="s">
        <v>20</v>
      </c>
      <c r="D12142" s="4">
        <v>43836</v>
      </c>
      <c r="E12142">
        <v>7</v>
      </c>
      <c r="F12142">
        <v>89</v>
      </c>
    </row>
    <row r="12143" spans="1:6" x14ac:dyDescent="0.3">
      <c r="A12143" t="s">
        <v>42</v>
      </c>
      <c r="B12143" t="s">
        <v>45</v>
      </c>
      <c r="C12143" t="s">
        <v>20</v>
      </c>
      <c r="D12143" s="4">
        <v>43836</v>
      </c>
      <c r="E12143">
        <v>3</v>
      </c>
      <c r="F12143">
        <v>89</v>
      </c>
    </row>
    <row r="12144" spans="1:6" x14ac:dyDescent="0.3">
      <c r="A12144" t="s">
        <v>42</v>
      </c>
      <c r="B12144" t="s">
        <v>38</v>
      </c>
      <c r="C12144" t="s">
        <v>24</v>
      </c>
      <c r="D12144" s="4">
        <v>43836</v>
      </c>
      <c r="E12144">
        <v>5</v>
      </c>
      <c r="F12144">
        <v>89</v>
      </c>
    </row>
    <row r="12145" spans="1:6" x14ac:dyDescent="0.3">
      <c r="A12145" t="s">
        <v>42</v>
      </c>
      <c r="B12145" t="s">
        <v>4</v>
      </c>
      <c r="C12145" t="s">
        <v>20</v>
      </c>
      <c r="D12145" s="4">
        <v>43836</v>
      </c>
      <c r="E12145">
        <v>5</v>
      </c>
      <c r="F12145">
        <v>89</v>
      </c>
    </row>
    <row r="12146" spans="1:6" x14ac:dyDescent="0.3">
      <c r="A12146" t="s">
        <v>42</v>
      </c>
      <c r="B12146" t="s">
        <v>9</v>
      </c>
      <c r="C12146" t="s">
        <v>20</v>
      </c>
      <c r="D12146" s="4">
        <v>43836</v>
      </c>
      <c r="E12146">
        <v>6</v>
      </c>
      <c r="F12146">
        <v>89</v>
      </c>
    </row>
    <row r="12147" spans="1:6" x14ac:dyDescent="0.3">
      <c r="A12147" t="s">
        <v>42</v>
      </c>
      <c r="B12147" t="s">
        <v>46</v>
      </c>
      <c r="C12147" t="s">
        <v>20</v>
      </c>
      <c r="D12147" s="4">
        <v>43836</v>
      </c>
      <c r="E12147">
        <v>7</v>
      </c>
      <c r="F12147">
        <v>89</v>
      </c>
    </row>
    <row r="12148" spans="1:6" x14ac:dyDescent="0.3">
      <c r="A12148" t="s">
        <v>42</v>
      </c>
      <c r="B12148" t="s">
        <v>37</v>
      </c>
      <c r="C12148" t="s">
        <v>20</v>
      </c>
      <c r="D12148" s="4">
        <v>43836</v>
      </c>
      <c r="E12148">
        <v>8</v>
      </c>
      <c r="F12148">
        <v>89</v>
      </c>
    </row>
    <row r="12149" spans="1:6" x14ac:dyDescent="0.3">
      <c r="A12149" t="s">
        <v>10</v>
      </c>
      <c r="B12149" t="s">
        <v>39</v>
      </c>
      <c r="C12149" t="s">
        <v>20</v>
      </c>
      <c r="D12149" s="4">
        <v>43836</v>
      </c>
      <c r="E12149">
        <v>3</v>
      </c>
      <c r="F12149">
        <v>89</v>
      </c>
    </row>
    <row r="12150" spans="1:6" x14ac:dyDescent="0.3">
      <c r="A12150" t="s">
        <v>10</v>
      </c>
      <c r="B12150" t="s">
        <v>6</v>
      </c>
      <c r="C12150" t="s">
        <v>24</v>
      </c>
      <c r="D12150" s="4">
        <v>43836</v>
      </c>
      <c r="E12150">
        <v>4</v>
      </c>
      <c r="F12150">
        <v>89</v>
      </c>
    </row>
    <row r="12151" spans="1:6" x14ac:dyDescent="0.3">
      <c r="A12151" t="s">
        <v>10</v>
      </c>
      <c r="B12151" t="s">
        <v>6</v>
      </c>
      <c r="C12151" t="s">
        <v>20</v>
      </c>
      <c r="D12151" s="4">
        <v>43836</v>
      </c>
      <c r="E12151">
        <v>5</v>
      </c>
      <c r="F12151">
        <v>89</v>
      </c>
    </row>
    <row r="12152" spans="1:6" x14ac:dyDescent="0.3">
      <c r="A12152" t="s">
        <v>10</v>
      </c>
      <c r="B12152" t="s">
        <v>41</v>
      </c>
      <c r="C12152" t="s">
        <v>24</v>
      </c>
      <c r="D12152" s="4">
        <v>43836</v>
      </c>
      <c r="E12152">
        <v>6</v>
      </c>
      <c r="F12152">
        <v>89</v>
      </c>
    </row>
    <row r="12153" spans="1:6" x14ac:dyDescent="0.3">
      <c r="A12153" t="s">
        <v>10</v>
      </c>
      <c r="B12153" t="s">
        <v>37</v>
      </c>
      <c r="C12153" t="s">
        <v>24</v>
      </c>
      <c r="D12153" s="4">
        <v>43836</v>
      </c>
      <c r="E12153">
        <v>8</v>
      </c>
      <c r="F12153">
        <v>89</v>
      </c>
    </row>
    <row r="12154" spans="1:6" x14ac:dyDescent="0.3">
      <c r="A12154" t="s">
        <v>10</v>
      </c>
      <c r="B12154" t="s">
        <v>44</v>
      </c>
      <c r="C12154" t="s">
        <v>24</v>
      </c>
      <c r="D12154" s="4">
        <v>43836</v>
      </c>
      <c r="E12154">
        <v>8</v>
      </c>
      <c r="F12154">
        <v>89</v>
      </c>
    </row>
    <row r="12155" spans="1:6" x14ac:dyDescent="0.3">
      <c r="A12155" t="s">
        <v>11</v>
      </c>
      <c r="B12155" t="s">
        <v>9</v>
      </c>
      <c r="C12155" t="s">
        <v>24</v>
      </c>
      <c r="D12155" s="4">
        <v>43836</v>
      </c>
      <c r="E12155">
        <v>4</v>
      </c>
      <c r="F12155">
        <v>89</v>
      </c>
    </row>
    <row r="12156" spans="1:6" x14ac:dyDescent="0.3">
      <c r="A12156" t="s">
        <v>11</v>
      </c>
      <c r="B12156" t="s">
        <v>43</v>
      </c>
      <c r="C12156" t="s">
        <v>24</v>
      </c>
      <c r="D12156" s="4">
        <v>43836</v>
      </c>
      <c r="E12156">
        <v>6</v>
      </c>
      <c r="F12156">
        <v>89</v>
      </c>
    </row>
    <row r="12157" spans="1:6" x14ac:dyDescent="0.3">
      <c r="A12157" t="s">
        <v>11</v>
      </c>
      <c r="B12157" t="s">
        <v>4</v>
      </c>
      <c r="C12157" t="s">
        <v>20</v>
      </c>
      <c r="D12157" s="4">
        <v>43836</v>
      </c>
      <c r="E12157">
        <v>7</v>
      </c>
      <c r="F12157">
        <v>89</v>
      </c>
    </row>
    <row r="12158" spans="1:6" x14ac:dyDescent="0.3">
      <c r="A12158" t="s">
        <v>11</v>
      </c>
      <c r="B12158" t="s">
        <v>41</v>
      </c>
      <c r="C12158" t="s">
        <v>20</v>
      </c>
      <c r="D12158" s="4">
        <v>43836</v>
      </c>
      <c r="E12158">
        <v>8</v>
      </c>
      <c r="F12158">
        <v>89</v>
      </c>
    </row>
    <row r="12159" spans="1:6" x14ac:dyDescent="0.3">
      <c r="A12159" t="s">
        <v>12</v>
      </c>
      <c r="B12159" t="s">
        <v>29</v>
      </c>
      <c r="C12159" t="s">
        <v>24</v>
      </c>
      <c r="D12159" s="4">
        <v>43836</v>
      </c>
      <c r="E12159">
        <v>3</v>
      </c>
      <c r="F12159">
        <v>89</v>
      </c>
    </row>
    <row r="12160" spans="1:6" x14ac:dyDescent="0.3">
      <c r="A12160" t="s">
        <v>12</v>
      </c>
      <c r="B12160" t="s">
        <v>28</v>
      </c>
      <c r="C12160" t="s">
        <v>20</v>
      </c>
      <c r="D12160" s="4">
        <v>43836</v>
      </c>
      <c r="E12160">
        <v>3</v>
      </c>
      <c r="F12160">
        <v>89</v>
      </c>
    </row>
    <row r="12161" spans="1:6" x14ac:dyDescent="0.3">
      <c r="A12161" t="s">
        <v>12</v>
      </c>
      <c r="B12161" t="s">
        <v>38</v>
      </c>
      <c r="C12161" t="s">
        <v>20</v>
      </c>
      <c r="D12161" s="4">
        <v>43836</v>
      </c>
      <c r="E12161">
        <v>3</v>
      </c>
      <c r="F12161">
        <v>89</v>
      </c>
    </row>
    <row r="12162" spans="1:6" x14ac:dyDescent="0.3">
      <c r="A12162" t="s">
        <v>12</v>
      </c>
      <c r="B12162" t="s">
        <v>43</v>
      </c>
      <c r="C12162" t="s">
        <v>20</v>
      </c>
      <c r="D12162" s="4">
        <v>43836</v>
      </c>
      <c r="E12162">
        <v>3</v>
      </c>
      <c r="F12162">
        <v>89</v>
      </c>
    </row>
    <row r="12163" spans="1:6" x14ac:dyDescent="0.3">
      <c r="A12163" t="s">
        <v>12</v>
      </c>
      <c r="B12163" t="s">
        <v>39</v>
      </c>
      <c r="C12163" t="s">
        <v>20</v>
      </c>
      <c r="D12163" s="4">
        <v>43836</v>
      </c>
      <c r="E12163">
        <v>3</v>
      </c>
      <c r="F12163">
        <v>89</v>
      </c>
    </row>
    <row r="12164" spans="1:6" x14ac:dyDescent="0.3">
      <c r="A12164" t="s">
        <v>12</v>
      </c>
      <c r="B12164" t="s">
        <v>44</v>
      </c>
      <c r="C12164" t="s">
        <v>24</v>
      </c>
      <c r="D12164" s="4">
        <v>43836</v>
      </c>
      <c r="E12164">
        <v>4</v>
      </c>
      <c r="F12164">
        <v>89</v>
      </c>
    </row>
    <row r="12165" spans="1:6" x14ac:dyDescent="0.3">
      <c r="A12165" t="s">
        <v>12</v>
      </c>
      <c r="B12165" t="s">
        <v>28</v>
      </c>
      <c r="C12165" t="s">
        <v>24</v>
      </c>
      <c r="D12165" s="4">
        <v>43836</v>
      </c>
      <c r="E12165">
        <v>6</v>
      </c>
      <c r="F12165">
        <v>89</v>
      </c>
    </row>
    <row r="12166" spans="1:6" x14ac:dyDescent="0.3">
      <c r="A12166" t="s">
        <v>26</v>
      </c>
      <c r="B12166" t="s">
        <v>28</v>
      </c>
      <c r="C12166" t="s">
        <v>24</v>
      </c>
      <c r="D12166" s="4">
        <v>43837</v>
      </c>
      <c r="E12166">
        <v>5</v>
      </c>
      <c r="F12166">
        <v>89</v>
      </c>
    </row>
    <row r="12167" spans="1:6" x14ac:dyDescent="0.3">
      <c r="A12167" t="s">
        <v>26</v>
      </c>
      <c r="B12167" t="s">
        <v>38</v>
      </c>
      <c r="C12167" t="s">
        <v>20</v>
      </c>
      <c r="D12167" s="4">
        <v>43837</v>
      </c>
      <c r="E12167">
        <v>5</v>
      </c>
      <c r="F12167">
        <v>89</v>
      </c>
    </row>
    <row r="12168" spans="1:6" x14ac:dyDescent="0.3">
      <c r="A12168" t="s">
        <v>26</v>
      </c>
      <c r="B12168" t="s">
        <v>45</v>
      </c>
      <c r="C12168" t="s">
        <v>24</v>
      </c>
      <c r="D12168" s="4">
        <v>43837</v>
      </c>
      <c r="E12168">
        <v>8</v>
      </c>
      <c r="F12168">
        <v>89</v>
      </c>
    </row>
    <row r="12169" spans="1:6" x14ac:dyDescent="0.3">
      <c r="A12169" t="s">
        <v>42</v>
      </c>
      <c r="B12169" t="s">
        <v>29</v>
      </c>
      <c r="C12169" t="s">
        <v>24</v>
      </c>
      <c r="D12169" s="4">
        <v>43837</v>
      </c>
      <c r="E12169">
        <v>5</v>
      </c>
      <c r="F12169">
        <v>89</v>
      </c>
    </row>
    <row r="12170" spans="1:6" x14ac:dyDescent="0.3">
      <c r="A12170" t="s">
        <v>42</v>
      </c>
      <c r="B12170" t="s">
        <v>37</v>
      </c>
      <c r="C12170" t="s">
        <v>20</v>
      </c>
      <c r="D12170" s="4">
        <v>43837</v>
      </c>
      <c r="E12170">
        <v>5</v>
      </c>
      <c r="F12170">
        <v>89</v>
      </c>
    </row>
    <row r="12171" spans="1:6" x14ac:dyDescent="0.3">
      <c r="A12171" t="s">
        <v>42</v>
      </c>
      <c r="B12171" t="s">
        <v>5</v>
      </c>
      <c r="C12171" t="s">
        <v>20</v>
      </c>
      <c r="D12171" s="4">
        <v>43837</v>
      </c>
      <c r="E12171">
        <v>5</v>
      </c>
      <c r="F12171">
        <v>89</v>
      </c>
    </row>
    <row r="12172" spans="1:6" x14ac:dyDescent="0.3">
      <c r="A12172" t="s">
        <v>42</v>
      </c>
      <c r="B12172" t="s">
        <v>36</v>
      </c>
      <c r="C12172" t="s">
        <v>24</v>
      </c>
      <c r="D12172" s="4">
        <v>43837</v>
      </c>
      <c r="E12172">
        <v>6</v>
      </c>
      <c r="F12172">
        <v>89</v>
      </c>
    </row>
    <row r="12173" spans="1:6" x14ac:dyDescent="0.3">
      <c r="A12173" t="s">
        <v>42</v>
      </c>
      <c r="B12173" t="s">
        <v>28</v>
      </c>
      <c r="C12173" t="s">
        <v>20</v>
      </c>
      <c r="D12173" s="4">
        <v>43837</v>
      </c>
      <c r="E12173">
        <v>6</v>
      </c>
      <c r="F12173">
        <v>89</v>
      </c>
    </row>
    <row r="12174" spans="1:6" x14ac:dyDescent="0.3">
      <c r="A12174" t="s">
        <v>42</v>
      </c>
      <c r="B12174" t="s">
        <v>45</v>
      </c>
      <c r="C12174" t="s">
        <v>20</v>
      </c>
      <c r="D12174" s="4">
        <v>43837</v>
      </c>
      <c r="E12174">
        <v>6</v>
      </c>
      <c r="F12174">
        <v>89</v>
      </c>
    </row>
    <row r="12175" spans="1:6" x14ac:dyDescent="0.3">
      <c r="A12175" t="s">
        <v>42</v>
      </c>
      <c r="B12175" t="s">
        <v>7</v>
      </c>
      <c r="C12175" t="s">
        <v>20</v>
      </c>
      <c r="D12175" s="4">
        <v>43837</v>
      </c>
      <c r="E12175">
        <v>8</v>
      </c>
      <c r="F12175">
        <v>89</v>
      </c>
    </row>
    <row r="12176" spans="1:6" x14ac:dyDescent="0.3">
      <c r="A12176" t="s">
        <v>10</v>
      </c>
      <c r="B12176" t="s">
        <v>30</v>
      </c>
      <c r="C12176" t="s">
        <v>20</v>
      </c>
      <c r="D12176" s="4">
        <v>43837</v>
      </c>
      <c r="E12176">
        <v>3</v>
      </c>
      <c r="F12176">
        <v>89</v>
      </c>
    </row>
    <row r="12177" spans="1:6" x14ac:dyDescent="0.3">
      <c r="A12177" t="s">
        <v>10</v>
      </c>
      <c r="B12177" t="s">
        <v>38</v>
      </c>
      <c r="C12177" t="s">
        <v>20</v>
      </c>
      <c r="D12177" s="4">
        <v>43837</v>
      </c>
      <c r="E12177">
        <v>4</v>
      </c>
      <c r="F12177">
        <v>89</v>
      </c>
    </row>
    <row r="12178" spans="1:6" x14ac:dyDescent="0.3">
      <c r="A12178" t="s">
        <v>10</v>
      </c>
      <c r="B12178" t="s">
        <v>28</v>
      </c>
      <c r="C12178" t="s">
        <v>20</v>
      </c>
      <c r="D12178" s="4">
        <v>43837</v>
      </c>
      <c r="E12178">
        <v>6</v>
      </c>
      <c r="F12178">
        <v>89</v>
      </c>
    </row>
    <row r="12179" spans="1:6" x14ac:dyDescent="0.3">
      <c r="A12179" t="s">
        <v>10</v>
      </c>
      <c r="B12179" t="s">
        <v>37</v>
      </c>
      <c r="C12179" t="s">
        <v>24</v>
      </c>
      <c r="D12179" s="4">
        <v>43837</v>
      </c>
      <c r="E12179">
        <v>7</v>
      </c>
      <c r="F12179">
        <v>89</v>
      </c>
    </row>
    <row r="12180" spans="1:6" x14ac:dyDescent="0.3">
      <c r="A12180" t="s">
        <v>10</v>
      </c>
      <c r="B12180" t="s">
        <v>7</v>
      </c>
      <c r="C12180" t="s">
        <v>20</v>
      </c>
      <c r="D12180" s="4">
        <v>43837</v>
      </c>
      <c r="E12180">
        <v>8</v>
      </c>
      <c r="F12180">
        <v>89</v>
      </c>
    </row>
    <row r="12181" spans="1:6" x14ac:dyDescent="0.3">
      <c r="A12181" t="s">
        <v>11</v>
      </c>
      <c r="B12181" t="s">
        <v>7</v>
      </c>
      <c r="C12181" t="s">
        <v>20</v>
      </c>
      <c r="D12181" s="4">
        <v>43837</v>
      </c>
      <c r="E12181">
        <v>3</v>
      </c>
      <c r="F12181">
        <v>89</v>
      </c>
    </row>
    <row r="12182" spans="1:6" x14ac:dyDescent="0.3">
      <c r="A12182" t="s">
        <v>11</v>
      </c>
      <c r="B12182" t="s">
        <v>9</v>
      </c>
      <c r="C12182" t="s">
        <v>20</v>
      </c>
      <c r="D12182" s="4">
        <v>43837</v>
      </c>
      <c r="E12182">
        <v>3</v>
      </c>
      <c r="F12182">
        <v>89</v>
      </c>
    </row>
    <row r="12183" spans="1:6" x14ac:dyDescent="0.3">
      <c r="A12183" t="s">
        <v>11</v>
      </c>
      <c r="B12183" t="s">
        <v>38</v>
      </c>
      <c r="C12183" t="s">
        <v>24</v>
      </c>
      <c r="D12183" s="4">
        <v>43837</v>
      </c>
      <c r="E12183">
        <v>4</v>
      </c>
      <c r="F12183">
        <v>89</v>
      </c>
    </row>
    <row r="12184" spans="1:6" x14ac:dyDescent="0.3">
      <c r="A12184" t="s">
        <v>11</v>
      </c>
      <c r="B12184" t="s">
        <v>5</v>
      </c>
      <c r="C12184" t="s">
        <v>20</v>
      </c>
      <c r="D12184" s="4">
        <v>43837</v>
      </c>
      <c r="E12184">
        <v>6</v>
      </c>
      <c r="F12184">
        <v>89</v>
      </c>
    </row>
    <row r="12185" spans="1:6" x14ac:dyDescent="0.3">
      <c r="A12185" t="s">
        <v>11</v>
      </c>
      <c r="B12185" t="s">
        <v>40</v>
      </c>
      <c r="C12185" t="s">
        <v>24</v>
      </c>
      <c r="D12185" s="4">
        <v>43837</v>
      </c>
      <c r="E12185">
        <v>7</v>
      </c>
      <c r="F12185">
        <v>89</v>
      </c>
    </row>
    <row r="12186" spans="1:6" x14ac:dyDescent="0.3">
      <c r="A12186" t="s">
        <v>12</v>
      </c>
      <c r="B12186" t="s">
        <v>44</v>
      </c>
      <c r="C12186" t="s">
        <v>24</v>
      </c>
      <c r="D12186" s="4">
        <v>43837</v>
      </c>
      <c r="E12186">
        <v>3</v>
      </c>
      <c r="F12186">
        <v>89</v>
      </c>
    </row>
    <row r="12187" spans="1:6" x14ac:dyDescent="0.3">
      <c r="A12187" t="s">
        <v>12</v>
      </c>
      <c r="B12187" t="s">
        <v>43</v>
      </c>
      <c r="C12187" t="s">
        <v>20</v>
      </c>
      <c r="D12187" s="4">
        <v>43837</v>
      </c>
      <c r="E12187">
        <v>3</v>
      </c>
      <c r="F12187">
        <v>89</v>
      </c>
    </row>
    <row r="12188" spans="1:6" x14ac:dyDescent="0.3">
      <c r="A12188" t="s">
        <v>12</v>
      </c>
      <c r="B12188" t="s">
        <v>28</v>
      </c>
      <c r="C12188" t="s">
        <v>20</v>
      </c>
      <c r="D12188" s="4">
        <v>43837</v>
      </c>
      <c r="E12188">
        <v>4</v>
      </c>
      <c r="F12188">
        <v>89</v>
      </c>
    </row>
    <row r="12189" spans="1:6" x14ac:dyDescent="0.3">
      <c r="A12189" t="s">
        <v>12</v>
      </c>
      <c r="B12189" t="s">
        <v>7</v>
      </c>
      <c r="C12189" t="s">
        <v>24</v>
      </c>
      <c r="D12189" s="4">
        <v>43837</v>
      </c>
      <c r="E12189">
        <v>5</v>
      </c>
      <c r="F12189">
        <v>89</v>
      </c>
    </row>
    <row r="12190" spans="1:6" x14ac:dyDescent="0.3">
      <c r="A12190" t="s">
        <v>26</v>
      </c>
      <c r="B12190" t="s">
        <v>28</v>
      </c>
      <c r="C12190" t="s">
        <v>24</v>
      </c>
      <c r="D12190" s="4">
        <v>43838</v>
      </c>
      <c r="E12190">
        <v>3</v>
      </c>
      <c r="F12190">
        <v>89</v>
      </c>
    </row>
    <row r="12191" spans="1:6" x14ac:dyDescent="0.3">
      <c r="A12191" t="s">
        <v>26</v>
      </c>
      <c r="B12191" t="s">
        <v>36</v>
      </c>
      <c r="C12191" t="s">
        <v>24</v>
      </c>
      <c r="D12191" s="4">
        <v>43838</v>
      </c>
      <c r="E12191">
        <v>3</v>
      </c>
      <c r="F12191">
        <v>89</v>
      </c>
    </row>
    <row r="12192" spans="1:6" x14ac:dyDescent="0.3">
      <c r="A12192" t="s">
        <v>26</v>
      </c>
      <c r="B12192" t="s">
        <v>5</v>
      </c>
      <c r="C12192" t="s">
        <v>20</v>
      </c>
      <c r="D12192" s="4">
        <v>43838</v>
      </c>
      <c r="E12192">
        <v>4</v>
      </c>
      <c r="F12192">
        <v>89</v>
      </c>
    </row>
    <row r="12193" spans="1:6" x14ac:dyDescent="0.3">
      <c r="A12193" t="s">
        <v>26</v>
      </c>
      <c r="B12193" t="s">
        <v>28</v>
      </c>
      <c r="C12193" t="s">
        <v>20</v>
      </c>
      <c r="D12193" s="4">
        <v>43838</v>
      </c>
      <c r="E12193">
        <v>5</v>
      </c>
      <c r="F12193">
        <v>89</v>
      </c>
    </row>
    <row r="12194" spans="1:6" x14ac:dyDescent="0.3">
      <c r="A12194" t="s">
        <v>26</v>
      </c>
      <c r="B12194" t="s">
        <v>9</v>
      </c>
      <c r="C12194" t="s">
        <v>24</v>
      </c>
      <c r="D12194" s="4">
        <v>43838</v>
      </c>
      <c r="E12194">
        <v>6</v>
      </c>
      <c r="F12194">
        <v>89</v>
      </c>
    </row>
    <row r="12195" spans="1:6" x14ac:dyDescent="0.3">
      <c r="A12195" t="s">
        <v>42</v>
      </c>
      <c r="B12195" t="s">
        <v>40</v>
      </c>
      <c r="C12195" t="s">
        <v>24</v>
      </c>
      <c r="D12195" s="4">
        <v>43838</v>
      </c>
      <c r="E12195">
        <v>4</v>
      </c>
      <c r="F12195">
        <v>89</v>
      </c>
    </row>
    <row r="12196" spans="1:6" x14ac:dyDescent="0.3">
      <c r="A12196" t="s">
        <v>42</v>
      </c>
      <c r="B12196" t="s">
        <v>29</v>
      </c>
      <c r="C12196" t="s">
        <v>20</v>
      </c>
      <c r="D12196" s="4">
        <v>43838</v>
      </c>
      <c r="E12196">
        <v>4</v>
      </c>
      <c r="F12196">
        <v>89</v>
      </c>
    </row>
    <row r="12197" spans="1:6" x14ac:dyDescent="0.3">
      <c r="A12197" t="s">
        <v>42</v>
      </c>
      <c r="B12197" t="s">
        <v>45</v>
      </c>
      <c r="C12197" t="s">
        <v>20</v>
      </c>
      <c r="D12197" s="4">
        <v>43838</v>
      </c>
      <c r="E12197">
        <v>4</v>
      </c>
      <c r="F12197">
        <v>89</v>
      </c>
    </row>
    <row r="12198" spans="1:6" x14ac:dyDescent="0.3">
      <c r="A12198" t="s">
        <v>42</v>
      </c>
      <c r="B12198" t="s">
        <v>46</v>
      </c>
      <c r="C12198" t="s">
        <v>20</v>
      </c>
      <c r="D12198" s="4">
        <v>43838</v>
      </c>
      <c r="E12198">
        <v>4</v>
      </c>
      <c r="F12198">
        <v>89</v>
      </c>
    </row>
    <row r="12199" spans="1:6" x14ac:dyDescent="0.3">
      <c r="A12199" t="s">
        <v>42</v>
      </c>
      <c r="B12199" t="s">
        <v>38</v>
      </c>
      <c r="C12199" t="s">
        <v>20</v>
      </c>
      <c r="D12199" s="4">
        <v>43838</v>
      </c>
      <c r="E12199">
        <v>5</v>
      </c>
      <c r="F12199">
        <v>89</v>
      </c>
    </row>
    <row r="12200" spans="1:6" x14ac:dyDescent="0.3">
      <c r="A12200" t="s">
        <v>42</v>
      </c>
      <c r="B12200" t="s">
        <v>29</v>
      </c>
      <c r="C12200" t="s">
        <v>24</v>
      </c>
      <c r="D12200" s="4">
        <v>43838</v>
      </c>
      <c r="E12200">
        <v>7</v>
      </c>
      <c r="F12200">
        <v>89</v>
      </c>
    </row>
    <row r="12201" spans="1:6" x14ac:dyDescent="0.3">
      <c r="A12201" t="s">
        <v>10</v>
      </c>
      <c r="B12201" t="s">
        <v>9</v>
      </c>
      <c r="C12201" t="s">
        <v>24</v>
      </c>
      <c r="D12201" s="4">
        <v>43838</v>
      </c>
      <c r="E12201">
        <v>3</v>
      </c>
      <c r="F12201">
        <v>89</v>
      </c>
    </row>
    <row r="12202" spans="1:6" x14ac:dyDescent="0.3">
      <c r="A12202" t="s">
        <v>10</v>
      </c>
      <c r="B12202" t="s">
        <v>38</v>
      </c>
      <c r="C12202" t="s">
        <v>24</v>
      </c>
      <c r="D12202" s="4">
        <v>43838</v>
      </c>
      <c r="E12202">
        <v>4</v>
      </c>
      <c r="F12202">
        <v>89</v>
      </c>
    </row>
    <row r="12203" spans="1:6" x14ac:dyDescent="0.3">
      <c r="A12203" t="s">
        <v>10</v>
      </c>
      <c r="B12203" t="s">
        <v>37</v>
      </c>
      <c r="C12203" t="s">
        <v>24</v>
      </c>
      <c r="D12203" s="4">
        <v>43838</v>
      </c>
      <c r="E12203">
        <v>7</v>
      </c>
      <c r="F12203">
        <v>89</v>
      </c>
    </row>
    <row r="12204" spans="1:6" x14ac:dyDescent="0.3">
      <c r="A12204" t="s">
        <v>10</v>
      </c>
      <c r="B12204" t="s">
        <v>29</v>
      </c>
      <c r="C12204" t="s">
        <v>20</v>
      </c>
      <c r="D12204" s="4">
        <v>43838</v>
      </c>
      <c r="E12204">
        <v>7</v>
      </c>
      <c r="F12204">
        <v>89</v>
      </c>
    </row>
    <row r="12205" spans="1:6" x14ac:dyDescent="0.3">
      <c r="A12205" t="s">
        <v>10</v>
      </c>
      <c r="B12205" t="s">
        <v>5</v>
      </c>
      <c r="C12205" t="s">
        <v>20</v>
      </c>
      <c r="D12205" s="4">
        <v>43838</v>
      </c>
      <c r="E12205">
        <v>7</v>
      </c>
      <c r="F12205">
        <v>89</v>
      </c>
    </row>
    <row r="12206" spans="1:6" x14ac:dyDescent="0.3">
      <c r="A12206" t="s">
        <v>10</v>
      </c>
      <c r="B12206" t="s">
        <v>43</v>
      </c>
      <c r="C12206" t="s">
        <v>20</v>
      </c>
      <c r="D12206" s="4">
        <v>43838</v>
      </c>
      <c r="E12206">
        <v>8</v>
      </c>
      <c r="F12206">
        <v>89</v>
      </c>
    </row>
    <row r="12207" spans="1:6" x14ac:dyDescent="0.3">
      <c r="A12207" t="s">
        <v>11</v>
      </c>
      <c r="B12207" t="s">
        <v>41</v>
      </c>
      <c r="C12207" t="s">
        <v>24</v>
      </c>
      <c r="D12207" s="4">
        <v>43838</v>
      </c>
      <c r="E12207">
        <v>3</v>
      </c>
      <c r="F12207">
        <v>89</v>
      </c>
    </row>
    <row r="12208" spans="1:6" x14ac:dyDescent="0.3">
      <c r="A12208" t="s">
        <v>11</v>
      </c>
      <c r="B12208" t="s">
        <v>38</v>
      </c>
      <c r="C12208" t="s">
        <v>24</v>
      </c>
      <c r="D12208" s="4">
        <v>43838</v>
      </c>
      <c r="E12208">
        <v>4</v>
      </c>
      <c r="F12208">
        <v>89</v>
      </c>
    </row>
    <row r="12209" spans="1:6" x14ac:dyDescent="0.3">
      <c r="A12209" t="s">
        <v>11</v>
      </c>
      <c r="B12209" t="s">
        <v>6</v>
      </c>
      <c r="C12209" t="s">
        <v>24</v>
      </c>
      <c r="D12209" s="4">
        <v>43838</v>
      </c>
      <c r="E12209">
        <v>5</v>
      </c>
      <c r="F12209">
        <v>89</v>
      </c>
    </row>
    <row r="12210" spans="1:6" x14ac:dyDescent="0.3">
      <c r="A12210" t="s">
        <v>11</v>
      </c>
      <c r="B12210" t="s">
        <v>5</v>
      </c>
      <c r="C12210" t="s">
        <v>24</v>
      </c>
      <c r="D12210" s="4">
        <v>43838</v>
      </c>
      <c r="E12210">
        <v>5</v>
      </c>
      <c r="F12210">
        <v>89</v>
      </c>
    </row>
    <row r="12211" spans="1:6" x14ac:dyDescent="0.3">
      <c r="A12211" t="s">
        <v>11</v>
      </c>
      <c r="B12211" t="s">
        <v>46</v>
      </c>
      <c r="C12211" t="s">
        <v>20</v>
      </c>
      <c r="D12211" s="4">
        <v>43838</v>
      </c>
      <c r="E12211">
        <v>5</v>
      </c>
      <c r="F12211">
        <v>89</v>
      </c>
    </row>
    <row r="12212" spans="1:6" x14ac:dyDescent="0.3">
      <c r="A12212" t="s">
        <v>11</v>
      </c>
      <c r="B12212" t="s">
        <v>40</v>
      </c>
      <c r="C12212" t="s">
        <v>24</v>
      </c>
      <c r="D12212" s="4">
        <v>43838</v>
      </c>
      <c r="E12212">
        <v>6</v>
      </c>
      <c r="F12212">
        <v>89</v>
      </c>
    </row>
    <row r="12213" spans="1:6" x14ac:dyDescent="0.3">
      <c r="A12213" t="s">
        <v>11</v>
      </c>
      <c r="B12213" t="s">
        <v>37</v>
      </c>
      <c r="C12213" t="s">
        <v>20</v>
      </c>
      <c r="D12213" s="4">
        <v>43838</v>
      </c>
      <c r="E12213">
        <v>7</v>
      </c>
      <c r="F12213">
        <v>89</v>
      </c>
    </row>
    <row r="12214" spans="1:6" x14ac:dyDescent="0.3">
      <c r="A12214" t="s">
        <v>11</v>
      </c>
      <c r="B12214" t="s">
        <v>44</v>
      </c>
      <c r="C12214" t="s">
        <v>20</v>
      </c>
      <c r="D12214" s="4">
        <v>43838</v>
      </c>
      <c r="E12214">
        <v>7</v>
      </c>
      <c r="F12214">
        <v>89</v>
      </c>
    </row>
    <row r="12215" spans="1:6" x14ac:dyDescent="0.3">
      <c r="A12215" t="s">
        <v>12</v>
      </c>
      <c r="B12215" t="s">
        <v>38</v>
      </c>
      <c r="C12215" t="s">
        <v>24</v>
      </c>
      <c r="D12215" s="4">
        <v>43838</v>
      </c>
      <c r="E12215">
        <v>3</v>
      </c>
      <c r="F12215">
        <v>89</v>
      </c>
    </row>
    <row r="12216" spans="1:6" x14ac:dyDescent="0.3">
      <c r="A12216" t="s">
        <v>12</v>
      </c>
      <c r="B12216" t="s">
        <v>29</v>
      </c>
      <c r="C12216" t="s">
        <v>20</v>
      </c>
      <c r="D12216" s="4">
        <v>43838</v>
      </c>
      <c r="E12216">
        <v>3</v>
      </c>
      <c r="F12216">
        <v>89</v>
      </c>
    </row>
    <row r="12217" spans="1:6" x14ac:dyDescent="0.3">
      <c r="A12217" t="s">
        <v>12</v>
      </c>
      <c r="B12217" t="s">
        <v>43</v>
      </c>
      <c r="C12217" t="s">
        <v>24</v>
      </c>
      <c r="D12217" s="4">
        <v>43838</v>
      </c>
      <c r="E12217">
        <v>5</v>
      </c>
      <c r="F12217">
        <v>89</v>
      </c>
    </row>
    <row r="12218" spans="1:6" x14ac:dyDescent="0.3">
      <c r="A12218" t="s">
        <v>12</v>
      </c>
      <c r="B12218" t="s">
        <v>39</v>
      </c>
      <c r="C12218" t="s">
        <v>24</v>
      </c>
      <c r="D12218" s="4">
        <v>43838</v>
      </c>
      <c r="E12218">
        <v>6</v>
      </c>
      <c r="F12218">
        <v>89</v>
      </c>
    </row>
    <row r="12219" spans="1:6" x14ac:dyDescent="0.3">
      <c r="A12219" t="s">
        <v>26</v>
      </c>
      <c r="B12219" t="s">
        <v>29</v>
      </c>
      <c r="C12219" t="s">
        <v>20</v>
      </c>
      <c r="D12219" s="4">
        <v>43839</v>
      </c>
      <c r="E12219">
        <v>3</v>
      </c>
      <c r="F12219">
        <v>89</v>
      </c>
    </row>
    <row r="12220" spans="1:6" x14ac:dyDescent="0.3">
      <c r="A12220" t="s">
        <v>26</v>
      </c>
      <c r="B12220" t="s">
        <v>30</v>
      </c>
      <c r="C12220" t="s">
        <v>24</v>
      </c>
      <c r="D12220" s="4">
        <v>43839</v>
      </c>
      <c r="E12220">
        <v>4</v>
      </c>
      <c r="F12220">
        <v>89</v>
      </c>
    </row>
    <row r="12221" spans="1:6" x14ac:dyDescent="0.3">
      <c r="A12221" t="s">
        <v>26</v>
      </c>
      <c r="B12221" t="s">
        <v>6</v>
      </c>
      <c r="C12221" t="s">
        <v>24</v>
      </c>
      <c r="D12221" s="4">
        <v>43839</v>
      </c>
      <c r="E12221">
        <v>4</v>
      </c>
      <c r="F12221">
        <v>89</v>
      </c>
    </row>
    <row r="12222" spans="1:6" x14ac:dyDescent="0.3">
      <c r="A12222" t="s">
        <v>26</v>
      </c>
      <c r="B12222" t="s">
        <v>28</v>
      </c>
      <c r="C12222" t="s">
        <v>20</v>
      </c>
      <c r="D12222" s="4">
        <v>43839</v>
      </c>
      <c r="E12222">
        <v>4</v>
      </c>
      <c r="F12222">
        <v>89</v>
      </c>
    </row>
    <row r="12223" spans="1:6" x14ac:dyDescent="0.3">
      <c r="A12223" t="s">
        <v>26</v>
      </c>
      <c r="B12223" t="s">
        <v>36</v>
      </c>
      <c r="C12223" t="s">
        <v>24</v>
      </c>
      <c r="D12223" s="4">
        <v>43839</v>
      </c>
      <c r="E12223">
        <v>5</v>
      </c>
      <c r="F12223">
        <v>89</v>
      </c>
    </row>
    <row r="12224" spans="1:6" x14ac:dyDescent="0.3">
      <c r="A12224" t="s">
        <v>26</v>
      </c>
      <c r="B12224" t="s">
        <v>9</v>
      </c>
      <c r="C12224" t="s">
        <v>20</v>
      </c>
      <c r="D12224" s="4">
        <v>43839</v>
      </c>
      <c r="E12224">
        <v>7</v>
      </c>
      <c r="F12224">
        <v>89</v>
      </c>
    </row>
    <row r="12225" spans="1:6" x14ac:dyDescent="0.3">
      <c r="A12225" t="s">
        <v>26</v>
      </c>
      <c r="B12225" t="s">
        <v>40</v>
      </c>
      <c r="C12225" t="s">
        <v>20</v>
      </c>
      <c r="D12225" s="4">
        <v>43839</v>
      </c>
      <c r="E12225">
        <v>7</v>
      </c>
      <c r="F12225">
        <v>89</v>
      </c>
    </row>
    <row r="12226" spans="1:6" x14ac:dyDescent="0.3">
      <c r="A12226" t="s">
        <v>42</v>
      </c>
      <c r="B12226" t="s">
        <v>40</v>
      </c>
      <c r="C12226" t="s">
        <v>24</v>
      </c>
      <c r="D12226" s="4">
        <v>43839</v>
      </c>
      <c r="E12226">
        <v>3</v>
      </c>
      <c r="F12226">
        <v>89</v>
      </c>
    </row>
    <row r="12227" spans="1:6" x14ac:dyDescent="0.3">
      <c r="A12227" t="s">
        <v>42</v>
      </c>
      <c r="B12227" t="s">
        <v>6</v>
      </c>
      <c r="C12227" t="s">
        <v>24</v>
      </c>
      <c r="D12227" s="4">
        <v>43839</v>
      </c>
      <c r="E12227">
        <v>3</v>
      </c>
      <c r="F12227">
        <v>89</v>
      </c>
    </row>
    <row r="12228" spans="1:6" x14ac:dyDescent="0.3">
      <c r="A12228" t="s">
        <v>42</v>
      </c>
      <c r="B12228" t="s">
        <v>37</v>
      </c>
      <c r="C12228" t="s">
        <v>20</v>
      </c>
      <c r="D12228" s="4">
        <v>43839</v>
      </c>
      <c r="E12228">
        <v>3</v>
      </c>
      <c r="F12228">
        <v>89</v>
      </c>
    </row>
    <row r="12229" spans="1:6" x14ac:dyDescent="0.3">
      <c r="A12229" t="s">
        <v>42</v>
      </c>
      <c r="B12229" t="s">
        <v>46</v>
      </c>
      <c r="C12229" t="s">
        <v>20</v>
      </c>
      <c r="D12229" s="4">
        <v>43839</v>
      </c>
      <c r="E12229">
        <v>4</v>
      </c>
      <c r="F12229">
        <v>89</v>
      </c>
    </row>
    <row r="12230" spans="1:6" x14ac:dyDescent="0.3">
      <c r="A12230" t="s">
        <v>42</v>
      </c>
      <c r="B12230" t="s">
        <v>39</v>
      </c>
      <c r="C12230" t="s">
        <v>20</v>
      </c>
      <c r="D12230" s="4">
        <v>43839</v>
      </c>
      <c r="E12230">
        <v>4</v>
      </c>
      <c r="F12230">
        <v>89</v>
      </c>
    </row>
    <row r="12231" spans="1:6" x14ac:dyDescent="0.3">
      <c r="A12231" t="s">
        <v>42</v>
      </c>
      <c r="B12231" t="s">
        <v>5</v>
      </c>
      <c r="C12231" t="s">
        <v>20</v>
      </c>
      <c r="D12231" s="4">
        <v>43839</v>
      </c>
      <c r="E12231">
        <v>5</v>
      </c>
      <c r="F12231">
        <v>89</v>
      </c>
    </row>
    <row r="12232" spans="1:6" x14ac:dyDescent="0.3">
      <c r="A12232" t="s">
        <v>42</v>
      </c>
      <c r="B12232" t="s">
        <v>39</v>
      </c>
      <c r="C12232" t="s">
        <v>24</v>
      </c>
      <c r="D12232" s="4">
        <v>43839</v>
      </c>
      <c r="E12232">
        <v>7</v>
      </c>
      <c r="F12232">
        <v>89</v>
      </c>
    </row>
    <row r="12233" spans="1:6" x14ac:dyDescent="0.3">
      <c r="A12233" t="s">
        <v>42</v>
      </c>
      <c r="B12233" t="s">
        <v>43</v>
      </c>
      <c r="C12233" t="s">
        <v>24</v>
      </c>
      <c r="D12233" s="4">
        <v>43839</v>
      </c>
      <c r="E12233">
        <v>8</v>
      </c>
      <c r="F12233">
        <v>89</v>
      </c>
    </row>
    <row r="12234" spans="1:6" x14ac:dyDescent="0.3">
      <c r="A12234" t="s">
        <v>42</v>
      </c>
      <c r="B12234" t="s">
        <v>41</v>
      </c>
      <c r="C12234" t="s">
        <v>20</v>
      </c>
      <c r="D12234" s="4">
        <v>43839</v>
      </c>
      <c r="E12234">
        <v>8</v>
      </c>
      <c r="F12234">
        <v>89</v>
      </c>
    </row>
    <row r="12235" spans="1:6" x14ac:dyDescent="0.3">
      <c r="A12235" t="s">
        <v>10</v>
      </c>
      <c r="B12235" t="s">
        <v>29</v>
      </c>
      <c r="C12235" t="s">
        <v>24</v>
      </c>
      <c r="D12235" s="4">
        <v>43839</v>
      </c>
      <c r="E12235">
        <v>3</v>
      </c>
      <c r="F12235">
        <v>89</v>
      </c>
    </row>
    <row r="12236" spans="1:6" x14ac:dyDescent="0.3">
      <c r="A12236" t="s">
        <v>10</v>
      </c>
      <c r="B12236" t="s">
        <v>46</v>
      </c>
      <c r="C12236" t="s">
        <v>20</v>
      </c>
      <c r="D12236" s="4">
        <v>43839</v>
      </c>
      <c r="E12236">
        <v>4</v>
      </c>
      <c r="F12236">
        <v>89</v>
      </c>
    </row>
    <row r="12237" spans="1:6" x14ac:dyDescent="0.3">
      <c r="A12237" t="s">
        <v>10</v>
      </c>
      <c r="B12237" t="s">
        <v>30</v>
      </c>
      <c r="C12237" t="s">
        <v>20</v>
      </c>
      <c r="D12237" s="4">
        <v>43839</v>
      </c>
      <c r="E12237">
        <v>5</v>
      </c>
      <c r="F12237">
        <v>89</v>
      </c>
    </row>
    <row r="12238" spans="1:6" x14ac:dyDescent="0.3">
      <c r="A12238" t="s">
        <v>10</v>
      </c>
      <c r="B12238" t="s">
        <v>45</v>
      </c>
      <c r="C12238" t="s">
        <v>20</v>
      </c>
      <c r="D12238" s="4">
        <v>43839</v>
      </c>
      <c r="E12238">
        <v>6</v>
      </c>
      <c r="F12238">
        <v>89</v>
      </c>
    </row>
    <row r="12239" spans="1:6" x14ac:dyDescent="0.3">
      <c r="A12239" t="s">
        <v>10</v>
      </c>
      <c r="B12239" t="s">
        <v>28</v>
      </c>
      <c r="C12239" t="s">
        <v>24</v>
      </c>
      <c r="D12239" s="4">
        <v>43839</v>
      </c>
      <c r="E12239">
        <v>7</v>
      </c>
      <c r="F12239">
        <v>89</v>
      </c>
    </row>
    <row r="12240" spans="1:6" x14ac:dyDescent="0.3">
      <c r="A12240" t="s">
        <v>10</v>
      </c>
      <c r="B12240" t="s">
        <v>7</v>
      </c>
      <c r="C12240" t="s">
        <v>20</v>
      </c>
      <c r="D12240" s="4">
        <v>43839</v>
      </c>
      <c r="E12240">
        <v>7</v>
      </c>
      <c r="F12240">
        <v>89</v>
      </c>
    </row>
    <row r="12241" spans="1:6" x14ac:dyDescent="0.3">
      <c r="A12241" t="s">
        <v>10</v>
      </c>
      <c r="B12241" t="s">
        <v>37</v>
      </c>
      <c r="C12241" t="s">
        <v>24</v>
      </c>
      <c r="D12241" s="4">
        <v>43839</v>
      </c>
      <c r="E12241">
        <v>8</v>
      </c>
      <c r="F12241">
        <v>89</v>
      </c>
    </row>
    <row r="12242" spans="1:6" x14ac:dyDescent="0.3">
      <c r="A12242" t="s">
        <v>10</v>
      </c>
      <c r="B12242" t="s">
        <v>39</v>
      </c>
      <c r="C12242" t="s">
        <v>20</v>
      </c>
      <c r="D12242" s="4">
        <v>43839</v>
      </c>
      <c r="E12242">
        <v>8</v>
      </c>
      <c r="F12242">
        <v>89</v>
      </c>
    </row>
    <row r="12243" spans="1:6" x14ac:dyDescent="0.3">
      <c r="A12243" t="s">
        <v>11</v>
      </c>
      <c r="B12243" t="s">
        <v>37</v>
      </c>
      <c r="C12243" t="s">
        <v>24</v>
      </c>
      <c r="D12243" s="4">
        <v>43839</v>
      </c>
      <c r="E12243">
        <v>3</v>
      </c>
      <c r="F12243">
        <v>89</v>
      </c>
    </row>
    <row r="12244" spans="1:6" x14ac:dyDescent="0.3">
      <c r="A12244" t="s">
        <v>11</v>
      </c>
      <c r="B12244" t="s">
        <v>40</v>
      </c>
      <c r="C12244" t="s">
        <v>24</v>
      </c>
      <c r="D12244" s="4">
        <v>43839</v>
      </c>
      <c r="E12244">
        <v>3</v>
      </c>
      <c r="F12244">
        <v>89</v>
      </c>
    </row>
    <row r="12245" spans="1:6" x14ac:dyDescent="0.3">
      <c r="A12245" t="s">
        <v>11</v>
      </c>
      <c r="B12245" t="s">
        <v>9</v>
      </c>
      <c r="C12245" t="s">
        <v>20</v>
      </c>
      <c r="D12245" s="4">
        <v>43839</v>
      </c>
      <c r="E12245">
        <v>3</v>
      </c>
      <c r="F12245">
        <v>89</v>
      </c>
    </row>
    <row r="12246" spans="1:6" x14ac:dyDescent="0.3">
      <c r="A12246" t="s">
        <v>11</v>
      </c>
      <c r="B12246" t="s">
        <v>5</v>
      </c>
      <c r="C12246" t="s">
        <v>20</v>
      </c>
      <c r="D12246" s="4">
        <v>43839</v>
      </c>
      <c r="E12246">
        <v>3</v>
      </c>
      <c r="F12246">
        <v>89</v>
      </c>
    </row>
    <row r="12247" spans="1:6" x14ac:dyDescent="0.3">
      <c r="A12247" t="s">
        <v>11</v>
      </c>
      <c r="B12247" t="s">
        <v>4</v>
      </c>
      <c r="C12247" t="s">
        <v>24</v>
      </c>
      <c r="D12247" s="4">
        <v>43839</v>
      </c>
      <c r="E12247">
        <v>4</v>
      </c>
      <c r="F12247">
        <v>89</v>
      </c>
    </row>
    <row r="12248" spans="1:6" x14ac:dyDescent="0.3">
      <c r="A12248" t="s">
        <v>11</v>
      </c>
      <c r="B12248" t="s">
        <v>28</v>
      </c>
      <c r="C12248" t="s">
        <v>20</v>
      </c>
      <c r="D12248" s="4">
        <v>43839</v>
      </c>
      <c r="E12248">
        <v>4</v>
      </c>
      <c r="F12248">
        <v>89</v>
      </c>
    </row>
    <row r="12249" spans="1:6" x14ac:dyDescent="0.3">
      <c r="A12249" t="s">
        <v>11</v>
      </c>
      <c r="B12249" t="s">
        <v>30</v>
      </c>
      <c r="C12249" t="s">
        <v>20</v>
      </c>
      <c r="D12249" s="4">
        <v>43839</v>
      </c>
      <c r="E12249">
        <v>4</v>
      </c>
      <c r="F12249">
        <v>89</v>
      </c>
    </row>
    <row r="12250" spans="1:6" x14ac:dyDescent="0.3">
      <c r="A12250" t="s">
        <v>11</v>
      </c>
      <c r="B12250" t="s">
        <v>45</v>
      </c>
      <c r="C12250" t="s">
        <v>20</v>
      </c>
      <c r="D12250" s="4">
        <v>43839</v>
      </c>
      <c r="E12250">
        <v>4</v>
      </c>
      <c r="F12250">
        <v>89</v>
      </c>
    </row>
    <row r="12251" spans="1:6" x14ac:dyDescent="0.3">
      <c r="A12251" t="s">
        <v>11</v>
      </c>
      <c r="B12251" t="s">
        <v>43</v>
      </c>
      <c r="C12251" t="s">
        <v>24</v>
      </c>
      <c r="D12251" s="4">
        <v>43839</v>
      </c>
      <c r="E12251">
        <v>5</v>
      </c>
      <c r="F12251">
        <v>89</v>
      </c>
    </row>
    <row r="12252" spans="1:6" x14ac:dyDescent="0.3">
      <c r="A12252" t="s">
        <v>11</v>
      </c>
      <c r="B12252" t="s">
        <v>40</v>
      </c>
      <c r="C12252" t="s">
        <v>20</v>
      </c>
      <c r="D12252" s="4">
        <v>43839</v>
      </c>
      <c r="E12252">
        <v>5</v>
      </c>
      <c r="F12252">
        <v>89</v>
      </c>
    </row>
    <row r="12253" spans="1:6" x14ac:dyDescent="0.3">
      <c r="A12253" t="s">
        <v>11</v>
      </c>
      <c r="B12253" t="s">
        <v>44</v>
      </c>
      <c r="C12253" t="s">
        <v>24</v>
      </c>
      <c r="D12253" s="4">
        <v>43839</v>
      </c>
      <c r="E12253">
        <v>8</v>
      </c>
      <c r="F12253">
        <v>89</v>
      </c>
    </row>
    <row r="12254" spans="1:6" x14ac:dyDescent="0.3">
      <c r="A12254" t="s">
        <v>11</v>
      </c>
      <c r="B12254" t="s">
        <v>7</v>
      </c>
      <c r="C12254" t="s">
        <v>20</v>
      </c>
      <c r="D12254" s="4">
        <v>43839</v>
      </c>
      <c r="E12254">
        <v>8</v>
      </c>
      <c r="F12254">
        <v>89</v>
      </c>
    </row>
    <row r="12255" spans="1:6" x14ac:dyDescent="0.3">
      <c r="A12255" t="s">
        <v>12</v>
      </c>
      <c r="B12255" t="s">
        <v>6</v>
      </c>
      <c r="C12255" t="s">
        <v>24</v>
      </c>
      <c r="D12255" s="4">
        <v>43839</v>
      </c>
      <c r="E12255">
        <v>3</v>
      </c>
      <c r="F12255">
        <v>89</v>
      </c>
    </row>
    <row r="12256" spans="1:6" x14ac:dyDescent="0.3">
      <c r="A12256" t="s">
        <v>12</v>
      </c>
      <c r="B12256" t="s">
        <v>9</v>
      </c>
      <c r="C12256" t="s">
        <v>24</v>
      </c>
      <c r="D12256" s="4">
        <v>43839</v>
      </c>
      <c r="E12256">
        <v>4</v>
      </c>
      <c r="F12256">
        <v>89</v>
      </c>
    </row>
    <row r="12257" spans="1:6" x14ac:dyDescent="0.3">
      <c r="A12257" t="s">
        <v>12</v>
      </c>
      <c r="B12257" t="s">
        <v>44</v>
      </c>
      <c r="C12257" t="s">
        <v>24</v>
      </c>
      <c r="D12257" s="4">
        <v>43839</v>
      </c>
      <c r="E12257">
        <v>4</v>
      </c>
      <c r="F12257">
        <v>89</v>
      </c>
    </row>
    <row r="12258" spans="1:6" x14ac:dyDescent="0.3">
      <c r="A12258" t="s">
        <v>12</v>
      </c>
      <c r="B12258" t="s">
        <v>29</v>
      </c>
      <c r="C12258" t="s">
        <v>20</v>
      </c>
      <c r="D12258" s="4">
        <v>43839</v>
      </c>
      <c r="E12258">
        <v>4</v>
      </c>
      <c r="F12258">
        <v>89</v>
      </c>
    </row>
    <row r="12259" spans="1:6" x14ac:dyDescent="0.3">
      <c r="A12259" t="s">
        <v>12</v>
      </c>
      <c r="B12259" t="s">
        <v>38</v>
      </c>
      <c r="C12259" t="s">
        <v>20</v>
      </c>
      <c r="D12259" s="4">
        <v>43839</v>
      </c>
      <c r="E12259">
        <v>4</v>
      </c>
      <c r="F12259">
        <v>89</v>
      </c>
    </row>
    <row r="12260" spans="1:6" x14ac:dyDescent="0.3">
      <c r="A12260" t="s">
        <v>12</v>
      </c>
      <c r="B12260" t="s">
        <v>29</v>
      </c>
      <c r="C12260" t="s">
        <v>24</v>
      </c>
      <c r="D12260" s="4">
        <v>43839</v>
      </c>
      <c r="E12260">
        <v>5</v>
      </c>
      <c r="F12260">
        <v>89</v>
      </c>
    </row>
    <row r="12261" spans="1:6" x14ac:dyDescent="0.3">
      <c r="A12261" t="s">
        <v>12</v>
      </c>
      <c r="B12261" t="s">
        <v>40</v>
      </c>
      <c r="C12261" t="s">
        <v>24</v>
      </c>
      <c r="D12261" s="4">
        <v>43839</v>
      </c>
      <c r="E12261">
        <v>5</v>
      </c>
      <c r="F12261">
        <v>89</v>
      </c>
    </row>
    <row r="12262" spans="1:6" x14ac:dyDescent="0.3">
      <c r="A12262" t="s">
        <v>12</v>
      </c>
      <c r="B12262" t="s">
        <v>41</v>
      </c>
      <c r="C12262" t="s">
        <v>20</v>
      </c>
      <c r="D12262" s="4">
        <v>43839</v>
      </c>
      <c r="E12262">
        <v>5</v>
      </c>
      <c r="F12262">
        <v>89</v>
      </c>
    </row>
    <row r="12263" spans="1:6" x14ac:dyDescent="0.3">
      <c r="A12263" t="s">
        <v>26</v>
      </c>
      <c r="B12263" t="s">
        <v>43</v>
      </c>
      <c r="C12263" t="s">
        <v>20</v>
      </c>
      <c r="D12263" s="4">
        <v>43840</v>
      </c>
      <c r="E12263">
        <v>3</v>
      </c>
      <c r="F12263">
        <v>89</v>
      </c>
    </row>
    <row r="12264" spans="1:6" x14ac:dyDescent="0.3">
      <c r="A12264" t="s">
        <v>26</v>
      </c>
      <c r="B12264" t="s">
        <v>36</v>
      </c>
      <c r="C12264" t="s">
        <v>20</v>
      </c>
      <c r="D12264" s="4">
        <v>43840</v>
      </c>
      <c r="E12264">
        <v>3</v>
      </c>
      <c r="F12264">
        <v>89</v>
      </c>
    </row>
    <row r="12265" spans="1:6" x14ac:dyDescent="0.3">
      <c r="A12265" t="s">
        <v>26</v>
      </c>
      <c r="B12265" t="s">
        <v>30</v>
      </c>
      <c r="C12265" t="s">
        <v>24</v>
      </c>
      <c r="D12265" s="4">
        <v>43840</v>
      </c>
      <c r="E12265">
        <v>4</v>
      </c>
      <c r="F12265">
        <v>89</v>
      </c>
    </row>
    <row r="12266" spans="1:6" x14ac:dyDescent="0.3">
      <c r="A12266" t="s">
        <v>26</v>
      </c>
      <c r="B12266" t="s">
        <v>6</v>
      </c>
      <c r="C12266" t="s">
        <v>24</v>
      </c>
      <c r="D12266" s="4">
        <v>43840</v>
      </c>
      <c r="E12266">
        <v>4</v>
      </c>
      <c r="F12266">
        <v>89</v>
      </c>
    </row>
    <row r="12267" spans="1:6" x14ac:dyDescent="0.3">
      <c r="A12267" t="s">
        <v>26</v>
      </c>
      <c r="B12267" t="s">
        <v>37</v>
      </c>
      <c r="C12267" t="s">
        <v>20</v>
      </c>
      <c r="D12267" s="4">
        <v>43840</v>
      </c>
      <c r="E12267">
        <v>5</v>
      </c>
      <c r="F12267">
        <v>89</v>
      </c>
    </row>
    <row r="12268" spans="1:6" x14ac:dyDescent="0.3">
      <c r="A12268" t="s">
        <v>26</v>
      </c>
      <c r="B12268" t="s">
        <v>4</v>
      </c>
      <c r="C12268" t="s">
        <v>20</v>
      </c>
      <c r="D12268" s="4">
        <v>43840</v>
      </c>
      <c r="E12268">
        <v>5</v>
      </c>
      <c r="F12268">
        <v>89</v>
      </c>
    </row>
    <row r="12269" spans="1:6" x14ac:dyDescent="0.3">
      <c r="A12269" t="s">
        <v>26</v>
      </c>
      <c r="B12269" t="s">
        <v>41</v>
      </c>
      <c r="C12269" t="s">
        <v>20</v>
      </c>
      <c r="D12269" s="4">
        <v>43840</v>
      </c>
      <c r="E12269">
        <v>6</v>
      </c>
      <c r="F12269">
        <v>89</v>
      </c>
    </row>
    <row r="12270" spans="1:6" x14ac:dyDescent="0.3">
      <c r="A12270" t="s">
        <v>26</v>
      </c>
      <c r="B12270" t="s">
        <v>43</v>
      </c>
      <c r="C12270" t="s">
        <v>24</v>
      </c>
      <c r="D12270" s="4">
        <v>43840</v>
      </c>
      <c r="E12270">
        <v>7</v>
      </c>
      <c r="F12270">
        <v>89</v>
      </c>
    </row>
    <row r="12271" spans="1:6" x14ac:dyDescent="0.3">
      <c r="A12271" t="s">
        <v>26</v>
      </c>
      <c r="B12271" t="s">
        <v>5</v>
      </c>
      <c r="C12271" t="s">
        <v>20</v>
      </c>
      <c r="D12271" s="4">
        <v>43840</v>
      </c>
      <c r="E12271">
        <v>7</v>
      </c>
      <c r="F12271">
        <v>89</v>
      </c>
    </row>
    <row r="12272" spans="1:6" x14ac:dyDescent="0.3">
      <c r="A12272" t="s">
        <v>26</v>
      </c>
      <c r="B12272" t="s">
        <v>5</v>
      </c>
      <c r="C12272" t="s">
        <v>24</v>
      </c>
      <c r="D12272" s="4">
        <v>43840</v>
      </c>
      <c r="E12272">
        <v>8</v>
      </c>
      <c r="F12272">
        <v>89</v>
      </c>
    </row>
    <row r="12273" spans="1:6" x14ac:dyDescent="0.3">
      <c r="A12273" t="s">
        <v>26</v>
      </c>
      <c r="B12273" t="s">
        <v>45</v>
      </c>
      <c r="C12273" t="s">
        <v>20</v>
      </c>
      <c r="D12273" s="4">
        <v>43840</v>
      </c>
      <c r="E12273">
        <v>8</v>
      </c>
      <c r="F12273">
        <v>89</v>
      </c>
    </row>
    <row r="12274" spans="1:6" x14ac:dyDescent="0.3">
      <c r="A12274" t="s">
        <v>42</v>
      </c>
      <c r="B12274" t="s">
        <v>7</v>
      </c>
      <c r="C12274" t="s">
        <v>24</v>
      </c>
      <c r="D12274" s="4">
        <v>43840</v>
      </c>
      <c r="E12274">
        <v>4</v>
      </c>
      <c r="F12274">
        <v>89</v>
      </c>
    </row>
    <row r="12275" spans="1:6" x14ac:dyDescent="0.3">
      <c r="A12275" t="s">
        <v>42</v>
      </c>
      <c r="B12275" t="s">
        <v>40</v>
      </c>
      <c r="C12275" t="s">
        <v>24</v>
      </c>
      <c r="D12275" s="4">
        <v>43840</v>
      </c>
      <c r="E12275">
        <v>5</v>
      </c>
      <c r="F12275">
        <v>89</v>
      </c>
    </row>
    <row r="12276" spans="1:6" x14ac:dyDescent="0.3">
      <c r="A12276" t="s">
        <v>42</v>
      </c>
      <c r="B12276" t="s">
        <v>6</v>
      </c>
      <c r="C12276" t="s">
        <v>24</v>
      </c>
      <c r="D12276" s="4">
        <v>43840</v>
      </c>
      <c r="E12276">
        <v>5</v>
      </c>
      <c r="F12276">
        <v>89</v>
      </c>
    </row>
    <row r="12277" spans="1:6" x14ac:dyDescent="0.3">
      <c r="A12277" t="s">
        <v>42</v>
      </c>
      <c r="B12277" t="s">
        <v>5</v>
      </c>
      <c r="C12277" t="s">
        <v>24</v>
      </c>
      <c r="D12277" s="4">
        <v>43840</v>
      </c>
      <c r="E12277">
        <v>6</v>
      </c>
      <c r="F12277">
        <v>89</v>
      </c>
    </row>
    <row r="12278" spans="1:6" x14ac:dyDescent="0.3">
      <c r="A12278" t="s">
        <v>42</v>
      </c>
      <c r="B12278" t="s">
        <v>29</v>
      </c>
      <c r="C12278" t="s">
        <v>20</v>
      </c>
      <c r="D12278" s="4">
        <v>43840</v>
      </c>
      <c r="E12278">
        <v>6</v>
      </c>
      <c r="F12278">
        <v>89</v>
      </c>
    </row>
    <row r="12279" spans="1:6" x14ac:dyDescent="0.3">
      <c r="A12279" t="s">
        <v>42</v>
      </c>
      <c r="B12279" t="s">
        <v>30</v>
      </c>
      <c r="C12279" t="s">
        <v>20</v>
      </c>
      <c r="D12279" s="4">
        <v>43840</v>
      </c>
      <c r="E12279">
        <v>6</v>
      </c>
      <c r="F12279">
        <v>89</v>
      </c>
    </row>
    <row r="12280" spans="1:6" x14ac:dyDescent="0.3">
      <c r="A12280" t="s">
        <v>42</v>
      </c>
      <c r="B12280" t="s">
        <v>6</v>
      </c>
      <c r="C12280" t="s">
        <v>20</v>
      </c>
      <c r="D12280" s="4">
        <v>43840</v>
      </c>
      <c r="E12280">
        <v>6</v>
      </c>
      <c r="F12280">
        <v>89</v>
      </c>
    </row>
    <row r="12281" spans="1:6" x14ac:dyDescent="0.3">
      <c r="A12281" t="s">
        <v>42</v>
      </c>
      <c r="B12281" t="s">
        <v>9</v>
      </c>
      <c r="C12281" t="s">
        <v>20</v>
      </c>
      <c r="D12281" s="4">
        <v>43840</v>
      </c>
      <c r="E12281">
        <v>7</v>
      </c>
      <c r="F12281">
        <v>89</v>
      </c>
    </row>
    <row r="12282" spans="1:6" x14ac:dyDescent="0.3">
      <c r="A12282" t="s">
        <v>42</v>
      </c>
      <c r="B12282" t="s">
        <v>4</v>
      </c>
      <c r="C12282" t="s">
        <v>20</v>
      </c>
      <c r="D12282" s="4">
        <v>43840</v>
      </c>
      <c r="E12282">
        <v>7</v>
      </c>
      <c r="F12282">
        <v>89</v>
      </c>
    </row>
    <row r="12283" spans="1:6" x14ac:dyDescent="0.3">
      <c r="A12283" t="s">
        <v>10</v>
      </c>
      <c r="B12283" t="s">
        <v>6</v>
      </c>
      <c r="C12283" t="s">
        <v>24</v>
      </c>
      <c r="D12283" s="4">
        <v>43840</v>
      </c>
      <c r="E12283">
        <v>3</v>
      </c>
      <c r="F12283">
        <v>89</v>
      </c>
    </row>
    <row r="12284" spans="1:6" x14ac:dyDescent="0.3">
      <c r="A12284" t="s">
        <v>10</v>
      </c>
      <c r="B12284" t="s">
        <v>37</v>
      </c>
      <c r="C12284" t="s">
        <v>20</v>
      </c>
      <c r="D12284" s="4">
        <v>43840</v>
      </c>
      <c r="E12284">
        <v>4</v>
      </c>
      <c r="F12284">
        <v>89</v>
      </c>
    </row>
    <row r="12285" spans="1:6" x14ac:dyDescent="0.3">
      <c r="A12285" t="s">
        <v>10</v>
      </c>
      <c r="B12285" t="s">
        <v>7</v>
      </c>
      <c r="C12285" t="s">
        <v>24</v>
      </c>
      <c r="D12285" s="4">
        <v>43840</v>
      </c>
      <c r="E12285">
        <v>6</v>
      </c>
      <c r="F12285">
        <v>89</v>
      </c>
    </row>
    <row r="12286" spans="1:6" x14ac:dyDescent="0.3">
      <c r="A12286" t="s">
        <v>10</v>
      </c>
      <c r="B12286" t="s">
        <v>43</v>
      </c>
      <c r="C12286" t="s">
        <v>24</v>
      </c>
      <c r="D12286" s="4">
        <v>43840</v>
      </c>
      <c r="E12286">
        <v>6</v>
      </c>
      <c r="F12286">
        <v>89</v>
      </c>
    </row>
    <row r="12287" spans="1:6" x14ac:dyDescent="0.3">
      <c r="A12287" t="s">
        <v>10</v>
      </c>
      <c r="B12287" t="s">
        <v>38</v>
      </c>
      <c r="C12287" t="s">
        <v>24</v>
      </c>
      <c r="D12287" s="4">
        <v>43840</v>
      </c>
      <c r="E12287">
        <v>8</v>
      </c>
      <c r="F12287">
        <v>89</v>
      </c>
    </row>
    <row r="12288" spans="1:6" x14ac:dyDescent="0.3">
      <c r="A12288" t="s">
        <v>11</v>
      </c>
      <c r="B12288" t="s">
        <v>7</v>
      </c>
      <c r="C12288" t="s">
        <v>20</v>
      </c>
      <c r="D12288" s="4">
        <v>43840</v>
      </c>
      <c r="E12288">
        <v>3</v>
      </c>
      <c r="F12288">
        <v>89</v>
      </c>
    </row>
    <row r="12289" spans="1:6" x14ac:dyDescent="0.3">
      <c r="A12289" t="s">
        <v>11</v>
      </c>
      <c r="B12289" t="s">
        <v>44</v>
      </c>
      <c r="C12289" t="s">
        <v>24</v>
      </c>
      <c r="D12289" s="4">
        <v>43840</v>
      </c>
      <c r="E12289">
        <v>4</v>
      </c>
      <c r="F12289">
        <v>89</v>
      </c>
    </row>
    <row r="12290" spans="1:6" x14ac:dyDescent="0.3">
      <c r="A12290" t="s">
        <v>11</v>
      </c>
      <c r="B12290" t="s">
        <v>38</v>
      </c>
      <c r="C12290" t="s">
        <v>24</v>
      </c>
      <c r="D12290" s="4">
        <v>43840</v>
      </c>
      <c r="E12290">
        <v>5</v>
      </c>
      <c r="F12290">
        <v>89</v>
      </c>
    </row>
    <row r="12291" spans="1:6" x14ac:dyDescent="0.3">
      <c r="A12291" t="s">
        <v>11</v>
      </c>
      <c r="B12291" t="s">
        <v>5</v>
      </c>
      <c r="C12291" t="s">
        <v>24</v>
      </c>
      <c r="D12291" s="4">
        <v>43840</v>
      </c>
      <c r="E12291">
        <v>6</v>
      </c>
      <c r="F12291">
        <v>89</v>
      </c>
    </row>
    <row r="12292" spans="1:6" x14ac:dyDescent="0.3">
      <c r="A12292" t="s">
        <v>11</v>
      </c>
      <c r="B12292" t="s">
        <v>37</v>
      </c>
      <c r="C12292" t="s">
        <v>24</v>
      </c>
      <c r="D12292" s="4">
        <v>43840</v>
      </c>
      <c r="E12292">
        <v>7</v>
      </c>
      <c r="F12292">
        <v>89</v>
      </c>
    </row>
    <row r="12293" spans="1:6" x14ac:dyDescent="0.3">
      <c r="A12293" t="s">
        <v>11</v>
      </c>
      <c r="B12293" t="s">
        <v>36</v>
      </c>
      <c r="C12293" t="s">
        <v>24</v>
      </c>
      <c r="D12293" s="4">
        <v>43840</v>
      </c>
      <c r="E12293">
        <v>8</v>
      </c>
      <c r="F12293">
        <v>89</v>
      </c>
    </row>
    <row r="12294" spans="1:6" x14ac:dyDescent="0.3">
      <c r="A12294" t="s">
        <v>12</v>
      </c>
      <c r="B12294" t="s">
        <v>36</v>
      </c>
      <c r="C12294" t="s">
        <v>20</v>
      </c>
      <c r="D12294" s="4">
        <v>43840</v>
      </c>
      <c r="E12294">
        <v>4</v>
      </c>
      <c r="F12294">
        <v>89</v>
      </c>
    </row>
    <row r="12295" spans="1:6" x14ac:dyDescent="0.3">
      <c r="A12295" t="s">
        <v>12</v>
      </c>
      <c r="B12295" t="s">
        <v>4</v>
      </c>
      <c r="C12295" t="s">
        <v>20</v>
      </c>
      <c r="D12295" s="4">
        <v>43840</v>
      </c>
      <c r="E12295">
        <v>4</v>
      </c>
      <c r="F12295">
        <v>89</v>
      </c>
    </row>
    <row r="12296" spans="1:6" x14ac:dyDescent="0.3">
      <c r="A12296" t="s">
        <v>12</v>
      </c>
      <c r="B12296" t="s">
        <v>38</v>
      </c>
      <c r="C12296" t="s">
        <v>24</v>
      </c>
      <c r="D12296" s="4">
        <v>43840</v>
      </c>
      <c r="E12296">
        <v>5</v>
      </c>
      <c r="F12296">
        <v>89</v>
      </c>
    </row>
    <row r="12297" spans="1:6" x14ac:dyDescent="0.3">
      <c r="A12297" t="s">
        <v>26</v>
      </c>
      <c r="B12297" t="s">
        <v>46</v>
      </c>
      <c r="C12297" t="s">
        <v>25</v>
      </c>
      <c r="D12297" s="4">
        <v>43843</v>
      </c>
      <c r="E12297">
        <v>3</v>
      </c>
      <c r="F12297">
        <v>90</v>
      </c>
    </row>
    <row r="12298" spans="1:6" x14ac:dyDescent="0.3">
      <c r="A12298" t="s">
        <v>26</v>
      </c>
      <c r="B12298" t="s">
        <v>44</v>
      </c>
      <c r="C12298" t="s">
        <v>25</v>
      </c>
      <c r="D12298" s="4">
        <v>43843</v>
      </c>
      <c r="E12298">
        <v>6</v>
      </c>
      <c r="F12298">
        <v>90</v>
      </c>
    </row>
    <row r="12299" spans="1:6" x14ac:dyDescent="0.3">
      <c r="A12299" t="s">
        <v>26</v>
      </c>
      <c r="B12299" t="s">
        <v>41</v>
      </c>
      <c r="C12299" t="s">
        <v>25</v>
      </c>
      <c r="D12299" s="4">
        <v>43843</v>
      </c>
      <c r="E12299">
        <v>8</v>
      </c>
      <c r="F12299">
        <v>90</v>
      </c>
    </row>
    <row r="12300" spans="1:6" x14ac:dyDescent="0.3">
      <c r="A12300" t="s">
        <v>42</v>
      </c>
      <c r="B12300" t="s">
        <v>38</v>
      </c>
      <c r="C12300" t="s">
        <v>25</v>
      </c>
      <c r="D12300" s="4">
        <v>43843</v>
      </c>
      <c r="E12300">
        <v>3</v>
      </c>
      <c r="F12300">
        <v>90</v>
      </c>
    </row>
    <row r="12301" spans="1:6" x14ac:dyDescent="0.3">
      <c r="A12301" t="s">
        <v>42</v>
      </c>
      <c r="B12301" t="s">
        <v>45</v>
      </c>
      <c r="C12301" t="s">
        <v>25</v>
      </c>
      <c r="D12301" s="4">
        <v>43843</v>
      </c>
      <c r="E12301">
        <v>3</v>
      </c>
      <c r="F12301">
        <v>90</v>
      </c>
    </row>
    <row r="12302" spans="1:6" x14ac:dyDescent="0.3">
      <c r="A12302" t="s">
        <v>42</v>
      </c>
      <c r="B12302" t="s">
        <v>46</v>
      </c>
      <c r="C12302" t="s">
        <v>22</v>
      </c>
      <c r="D12302" s="4">
        <v>43843</v>
      </c>
      <c r="E12302">
        <v>3</v>
      </c>
      <c r="F12302">
        <v>90</v>
      </c>
    </row>
    <row r="12303" spans="1:6" x14ac:dyDescent="0.3">
      <c r="A12303" t="s">
        <v>42</v>
      </c>
      <c r="B12303" t="s">
        <v>43</v>
      </c>
      <c r="C12303" t="s">
        <v>22</v>
      </c>
      <c r="D12303" s="4">
        <v>43843</v>
      </c>
      <c r="E12303">
        <v>3</v>
      </c>
      <c r="F12303">
        <v>90</v>
      </c>
    </row>
    <row r="12304" spans="1:6" x14ac:dyDescent="0.3">
      <c r="A12304" t="s">
        <v>42</v>
      </c>
      <c r="B12304" t="s">
        <v>44</v>
      </c>
      <c r="C12304" t="s">
        <v>22</v>
      </c>
      <c r="D12304" s="4">
        <v>43843</v>
      </c>
      <c r="E12304">
        <v>4</v>
      </c>
      <c r="F12304">
        <v>90</v>
      </c>
    </row>
    <row r="12305" spans="1:6" x14ac:dyDescent="0.3">
      <c r="A12305" t="s">
        <v>42</v>
      </c>
      <c r="B12305" t="s">
        <v>45</v>
      </c>
      <c r="C12305" t="s">
        <v>22</v>
      </c>
      <c r="D12305" s="4">
        <v>43843</v>
      </c>
      <c r="E12305">
        <v>7</v>
      </c>
      <c r="F12305">
        <v>90</v>
      </c>
    </row>
    <row r="12306" spans="1:6" x14ac:dyDescent="0.3">
      <c r="A12306" t="s">
        <v>10</v>
      </c>
      <c r="B12306" t="s">
        <v>43</v>
      </c>
      <c r="C12306" t="s">
        <v>25</v>
      </c>
      <c r="D12306" s="4">
        <v>43843</v>
      </c>
      <c r="E12306">
        <v>3</v>
      </c>
      <c r="F12306">
        <v>90</v>
      </c>
    </row>
    <row r="12307" spans="1:6" x14ac:dyDescent="0.3">
      <c r="A12307" t="s">
        <v>10</v>
      </c>
      <c r="B12307" t="s">
        <v>37</v>
      </c>
      <c r="C12307" t="s">
        <v>22</v>
      </c>
      <c r="D12307" s="4">
        <v>43843</v>
      </c>
      <c r="E12307">
        <v>3</v>
      </c>
      <c r="F12307">
        <v>90</v>
      </c>
    </row>
    <row r="12308" spans="1:6" x14ac:dyDescent="0.3">
      <c r="A12308" t="s">
        <v>10</v>
      </c>
      <c r="B12308" t="s">
        <v>40</v>
      </c>
      <c r="C12308" t="s">
        <v>25</v>
      </c>
      <c r="D12308" s="4">
        <v>43843</v>
      </c>
      <c r="E12308">
        <v>4</v>
      </c>
      <c r="F12308">
        <v>90</v>
      </c>
    </row>
    <row r="12309" spans="1:6" x14ac:dyDescent="0.3">
      <c r="A12309" t="s">
        <v>10</v>
      </c>
      <c r="B12309" t="s">
        <v>5</v>
      </c>
      <c r="C12309" t="s">
        <v>25</v>
      </c>
      <c r="D12309" s="4">
        <v>43843</v>
      </c>
      <c r="E12309">
        <v>5</v>
      </c>
      <c r="F12309">
        <v>90</v>
      </c>
    </row>
    <row r="12310" spans="1:6" x14ac:dyDescent="0.3">
      <c r="A12310" t="s">
        <v>10</v>
      </c>
      <c r="B12310" t="s">
        <v>44</v>
      </c>
      <c r="C12310" t="s">
        <v>22</v>
      </c>
      <c r="D12310" s="4">
        <v>43843</v>
      </c>
      <c r="E12310">
        <v>5</v>
      </c>
      <c r="F12310">
        <v>90</v>
      </c>
    </row>
    <row r="12311" spans="1:6" x14ac:dyDescent="0.3">
      <c r="A12311" t="s">
        <v>10</v>
      </c>
      <c r="B12311" t="s">
        <v>5</v>
      </c>
      <c r="C12311" t="s">
        <v>22</v>
      </c>
      <c r="D12311" s="4">
        <v>43843</v>
      </c>
      <c r="E12311">
        <v>5</v>
      </c>
      <c r="F12311">
        <v>90</v>
      </c>
    </row>
    <row r="12312" spans="1:6" x14ac:dyDescent="0.3">
      <c r="A12312" t="s">
        <v>11</v>
      </c>
      <c r="B12312" t="s">
        <v>5</v>
      </c>
      <c r="C12312" t="s">
        <v>22</v>
      </c>
      <c r="D12312" s="4">
        <v>43843</v>
      </c>
      <c r="E12312">
        <v>4</v>
      </c>
      <c r="F12312">
        <v>90</v>
      </c>
    </row>
    <row r="12313" spans="1:6" x14ac:dyDescent="0.3">
      <c r="A12313" t="s">
        <v>11</v>
      </c>
      <c r="B12313" t="s">
        <v>38</v>
      </c>
      <c r="C12313" t="s">
        <v>22</v>
      </c>
      <c r="D12313" s="4">
        <v>43843</v>
      </c>
      <c r="E12313">
        <v>5</v>
      </c>
      <c r="F12313">
        <v>90</v>
      </c>
    </row>
    <row r="12314" spans="1:6" x14ac:dyDescent="0.3">
      <c r="A12314" t="s">
        <v>11</v>
      </c>
      <c r="B12314" t="s">
        <v>30</v>
      </c>
      <c r="C12314" t="s">
        <v>25</v>
      </c>
      <c r="D12314" s="4">
        <v>43843</v>
      </c>
      <c r="E12314">
        <v>6</v>
      </c>
      <c r="F12314">
        <v>90</v>
      </c>
    </row>
    <row r="12315" spans="1:6" x14ac:dyDescent="0.3">
      <c r="A12315" t="s">
        <v>11</v>
      </c>
      <c r="B12315" t="s">
        <v>39</v>
      </c>
      <c r="C12315" t="s">
        <v>25</v>
      </c>
      <c r="D12315" s="4">
        <v>43843</v>
      </c>
      <c r="E12315">
        <v>6</v>
      </c>
      <c r="F12315">
        <v>90</v>
      </c>
    </row>
    <row r="12316" spans="1:6" x14ac:dyDescent="0.3">
      <c r="A12316" t="s">
        <v>11</v>
      </c>
      <c r="B12316" t="s">
        <v>37</v>
      </c>
      <c r="C12316" t="s">
        <v>25</v>
      </c>
      <c r="D12316" s="4">
        <v>43843</v>
      </c>
      <c r="E12316">
        <v>7</v>
      </c>
      <c r="F12316">
        <v>90</v>
      </c>
    </row>
    <row r="12317" spans="1:6" x14ac:dyDescent="0.3">
      <c r="A12317" t="s">
        <v>11</v>
      </c>
      <c r="B12317" t="s">
        <v>46</v>
      </c>
      <c r="C12317" t="s">
        <v>22</v>
      </c>
      <c r="D12317" s="4">
        <v>43843</v>
      </c>
      <c r="E12317">
        <v>7</v>
      </c>
      <c r="F12317">
        <v>90</v>
      </c>
    </row>
    <row r="12318" spans="1:6" x14ac:dyDescent="0.3">
      <c r="A12318" t="s">
        <v>11</v>
      </c>
      <c r="B12318" t="s">
        <v>28</v>
      </c>
      <c r="C12318" t="s">
        <v>25</v>
      </c>
      <c r="D12318" s="4">
        <v>43843</v>
      </c>
      <c r="E12318">
        <v>8</v>
      </c>
      <c r="F12318">
        <v>90</v>
      </c>
    </row>
    <row r="12319" spans="1:6" x14ac:dyDescent="0.3">
      <c r="A12319" t="s">
        <v>12</v>
      </c>
      <c r="B12319" t="s">
        <v>28</v>
      </c>
      <c r="C12319" t="s">
        <v>25</v>
      </c>
      <c r="D12319" s="4">
        <v>43843</v>
      </c>
      <c r="E12319">
        <v>3</v>
      </c>
      <c r="F12319">
        <v>90</v>
      </c>
    </row>
    <row r="12320" spans="1:6" x14ac:dyDescent="0.3">
      <c r="A12320" t="s">
        <v>12</v>
      </c>
      <c r="B12320" t="s">
        <v>4</v>
      </c>
      <c r="C12320" t="s">
        <v>25</v>
      </c>
      <c r="D12320" s="4">
        <v>43843</v>
      </c>
      <c r="E12320">
        <v>4</v>
      </c>
      <c r="F12320">
        <v>90</v>
      </c>
    </row>
    <row r="12321" spans="1:6" x14ac:dyDescent="0.3">
      <c r="A12321" t="s">
        <v>12</v>
      </c>
      <c r="B12321" t="s">
        <v>5</v>
      </c>
      <c r="C12321" t="s">
        <v>25</v>
      </c>
      <c r="D12321" s="4">
        <v>43843</v>
      </c>
      <c r="E12321">
        <v>4</v>
      </c>
      <c r="F12321">
        <v>90</v>
      </c>
    </row>
    <row r="12322" spans="1:6" x14ac:dyDescent="0.3">
      <c r="A12322" t="s">
        <v>12</v>
      </c>
      <c r="B12322" t="s">
        <v>29</v>
      </c>
      <c r="C12322" t="s">
        <v>25</v>
      </c>
      <c r="D12322" s="4">
        <v>43843</v>
      </c>
      <c r="E12322">
        <v>5</v>
      </c>
      <c r="F12322">
        <v>90</v>
      </c>
    </row>
    <row r="12323" spans="1:6" x14ac:dyDescent="0.3">
      <c r="A12323" t="s">
        <v>12</v>
      </c>
      <c r="B12323" t="s">
        <v>38</v>
      </c>
      <c r="C12323" t="s">
        <v>25</v>
      </c>
      <c r="D12323" s="4">
        <v>43843</v>
      </c>
      <c r="E12323">
        <v>6</v>
      </c>
      <c r="F12323">
        <v>90</v>
      </c>
    </row>
    <row r="12324" spans="1:6" x14ac:dyDescent="0.3">
      <c r="A12324" t="s">
        <v>12</v>
      </c>
      <c r="B12324" t="s">
        <v>43</v>
      </c>
      <c r="C12324" t="s">
        <v>25</v>
      </c>
      <c r="D12324" s="4">
        <v>43843</v>
      </c>
      <c r="E12324">
        <v>6</v>
      </c>
      <c r="F12324">
        <v>90</v>
      </c>
    </row>
    <row r="12325" spans="1:6" x14ac:dyDescent="0.3">
      <c r="A12325" t="s">
        <v>26</v>
      </c>
      <c r="B12325" t="s">
        <v>38</v>
      </c>
      <c r="C12325" t="s">
        <v>25</v>
      </c>
      <c r="D12325" s="4">
        <v>43844</v>
      </c>
      <c r="E12325">
        <v>5</v>
      </c>
      <c r="F12325">
        <v>90</v>
      </c>
    </row>
    <row r="12326" spans="1:6" x14ac:dyDescent="0.3">
      <c r="A12326" t="s">
        <v>42</v>
      </c>
      <c r="B12326" t="s">
        <v>41</v>
      </c>
      <c r="C12326" t="s">
        <v>25</v>
      </c>
      <c r="D12326" s="4">
        <v>43844</v>
      </c>
      <c r="E12326">
        <v>4</v>
      </c>
      <c r="F12326">
        <v>90</v>
      </c>
    </row>
    <row r="12327" spans="1:6" x14ac:dyDescent="0.3">
      <c r="A12327" t="s">
        <v>42</v>
      </c>
      <c r="B12327" t="s">
        <v>29</v>
      </c>
      <c r="C12327" t="s">
        <v>22</v>
      </c>
      <c r="D12327" s="4">
        <v>43844</v>
      </c>
      <c r="E12327">
        <v>5</v>
      </c>
      <c r="F12327">
        <v>90</v>
      </c>
    </row>
    <row r="12328" spans="1:6" x14ac:dyDescent="0.3">
      <c r="A12328" t="s">
        <v>42</v>
      </c>
      <c r="B12328" t="s">
        <v>38</v>
      </c>
      <c r="C12328" t="s">
        <v>22</v>
      </c>
      <c r="D12328" s="4">
        <v>43844</v>
      </c>
      <c r="E12328">
        <v>5</v>
      </c>
      <c r="F12328">
        <v>90</v>
      </c>
    </row>
    <row r="12329" spans="1:6" x14ac:dyDescent="0.3">
      <c r="A12329" t="s">
        <v>42</v>
      </c>
      <c r="B12329" t="s">
        <v>7</v>
      </c>
      <c r="C12329" t="s">
        <v>25</v>
      </c>
      <c r="D12329" s="4">
        <v>43844</v>
      </c>
      <c r="E12329">
        <v>6</v>
      </c>
      <c r="F12329">
        <v>90</v>
      </c>
    </row>
    <row r="12330" spans="1:6" x14ac:dyDescent="0.3">
      <c r="A12330" t="s">
        <v>10</v>
      </c>
      <c r="B12330" t="s">
        <v>30</v>
      </c>
      <c r="C12330" t="s">
        <v>22</v>
      </c>
      <c r="D12330" s="4">
        <v>43844</v>
      </c>
      <c r="E12330">
        <v>4</v>
      </c>
      <c r="F12330">
        <v>90</v>
      </c>
    </row>
    <row r="12331" spans="1:6" x14ac:dyDescent="0.3">
      <c r="A12331" t="s">
        <v>10</v>
      </c>
      <c r="B12331" t="s">
        <v>38</v>
      </c>
      <c r="C12331" t="s">
        <v>22</v>
      </c>
      <c r="D12331" s="4">
        <v>43844</v>
      </c>
      <c r="E12331">
        <v>4</v>
      </c>
      <c r="F12331">
        <v>90</v>
      </c>
    </row>
    <row r="12332" spans="1:6" x14ac:dyDescent="0.3">
      <c r="A12332" t="s">
        <v>10</v>
      </c>
      <c r="B12332" t="s">
        <v>45</v>
      </c>
      <c r="C12332" t="s">
        <v>25</v>
      </c>
      <c r="D12332" s="4">
        <v>43844</v>
      </c>
      <c r="E12332">
        <v>7</v>
      </c>
      <c r="F12332">
        <v>90</v>
      </c>
    </row>
    <row r="12333" spans="1:6" x14ac:dyDescent="0.3">
      <c r="A12333" t="s">
        <v>10</v>
      </c>
      <c r="B12333" t="s">
        <v>38</v>
      </c>
      <c r="C12333" t="s">
        <v>25</v>
      </c>
      <c r="D12333" s="4">
        <v>43844</v>
      </c>
      <c r="E12333">
        <v>8</v>
      </c>
      <c r="F12333">
        <v>90</v>
      </c>
    </row>
    <row r="12334" spans="1:6" x14ac:dyDescent="0.3">
      <c r="A12334" t="s">
        <v>10</v>
      </c>
      <c r="B12334" t="s">
        <v>4</v>
      </c>
      <c r="C12334" t="s">
        <v>25</v>
      </c>
      <c r="D12334" s="4">
        <v>43844</v>
      </c>
      <c r="E12334">
        <v>8</v>
      </c>
      <c r="F12334">
        <v>90</v>
      </c>
    </row>
    <row r="12335" spans="1:6" x14ac:dyDescent="0.3">
      <c r="A12335" t="s">
        <v>11</v>
      </c>
      <c r="B12335" t="s">
        <v>46</v>
      </c>
      <c r="C12335" t="s">
        <v>25</v>
      </c>
      <c r="D12335" s="4">
        <v>43844</v>
      </c>
      <c r="E12335">
        <v>3</v>
      </c>
      <c r="F12335">
        <v>90</v>
      </c>
    </row>
    <row r="12336" spans="1:6" x14ac:dyDescent="0.3">
      <c r="A12336" t="s">
        <v>11</v>
      </c>
      <c r="B12336" t="s">
        <v>7</v>
      </c>
      <c r="C12336" t="s">
        <v>22</v>
      </c>
      <c r="D12336" s="4">
        <v>43844</v>
      </c>
      <c r="E12336">
        <v>3</v>
      </c>
      <c r="F12336">
        <v>90</v>
      </c>
    </row>
    <row r="12337" spans="1:6" x14ac:dyDescent="0.3">
      <c r="A12337" t="s">
        <v>11</v>
      </c>
      <c r="B12337" t="s">
        <v>40</v>
      </c>
      <c r="C12337" t="s">
        <v>22</v>
      </c>
      <c r="D12337" s="4">
        <v>43844</v>
      </c>
      <c r="E12337">
        <v>3</v>
      </c>
      <c r="F12337">
        <v>90</v>
      </c>
    </row>
    <row r="12338" spans="1:6" x14ac:dyDescent="0.3">
      <c r="A12338" t="s">
        <v>11</v>
      </c>
      <c r="B12338" t="s">
        <v>46</v>
      </c>
      <c r="C12338" t="s">
        <v>22</v>
      </c>
      <c r="D12338" s="4">
        <v>43844</v>
      </c>
      <c r="E12338">
        <v>4</v>
      </c>
      <c r="F12338">
        <v>90</v>
      </c>
    </row>
    <row r="12339" spans="1:6" x14ac:dyDescent="0.3">
      <c r="A12339" t="s">
        <v>11</v>
      </c>
      <c r="B12339" t="s">
        <v>36</v>
      </c>
      <c r="C12339" t="s">
        <v>22</v>
      </c>
      <c r="D12339" s="4">
        <v>43844</v>
      </c>
      <c r="E12339">
        <v>4</v>
      </c>
      <c r="F12339">
        <v>90</v>
      </c>
    </row>
    <row r="12340" spans="1:6" x14ac:dyDescent="0.3">
      <c r="A12340" t="s">
        <v>11</v>
      </c>
      <c r="B12340" t="s">
        <v>43</v>
      </c>
      <c r="C12340" t="s">
        <v>25</v>
      </c>
      <c r="D12340" s="4">
        <v>43844</v>
      </c>
      <c r="E12340">
        <v>5</v>
      </c>
      <c r="F12340">
        <v>90</v>
      </c>
    </row>
    <row r="12341" spans="1:6" x14ac:dyDescent="0.3">
      <c r="A12341" t="s">
        <v>11</v>
      </c>
      <c r="B12341" t="s">
        <v>45</v>
      </c>
      <c r="C12341" t="s">
        <v>25</v>
      </c>
      <c r="D12341" s="4">
        <v>43844</v>
      </c>
      <c r="E12341">
        <v>8</v>
      </c>
      <c r="F12341">
        <v>90</v>
      </c>
    </row>
    <row r="12342" spans="1:6" x14ac:dyDescent="0.3">
      <c r="A12342" t="s">
        <v>11</v>
      </c>
      <c r="B12342" t="s">
        <v>41</v>
      </c>
      <c r="C12342" t="s">
        <v>25</v>
      </c>
      <c r="D12342" s="4">
        <v>43844</v>
      </c>
      <c r="E12342">
        <v>8</v>
      </c>
      <c r="F12342">
        <v>90</v>
      </c>
    </row>
    <row r="12343" spans="1:6" x14ac:dyDescent="0.3">
      <c r="A12343" t="s">
        <v>12</v>
      </c>
      <c r="B12343" t="s">
        <v>30</v>
      </c>
      <c r="C12343" t="s">
        <v>22</v>
      </c>
      <c r="D12343" s="4">
        <v>43844</v>
      </c>
      <c r="E12343">
        <v>3</v>
      </c>
      <c r="F12343">
        <v>90</v>
      </c>
    </row>
    <row r="12344" spans="1:6" x14ac:dyDescent="0.3">
      <c r="A12344" t="s">
        <v>12</v>
      </c>
      <c r="B12344" t="s">
        <v>30</v>
      </c>
      <c r="C12344" t="s">
        <v>25</v>
      </c>
      <c r="D12344" s="4">
        <v>43844</v>
      </c>
      <c r="E12344">
        <v>4</v>
      </c>
      <c r="F12344">
        <v>90</v>
      </c>
    </row>
    <row r="12345" spans="1:6" x14ac:dyDescent="0.3">
      <c r="A12345" t="s">
        <v>12</v>
      </c>
      <c r="B12345" t="s">
        <v>6</v>
      </c>
      <c r="C12345" t="s">
        <v>22</v>
      </c>
      <c r="D12345" s="4">
        <v>43844</v>
      </c>
      <c r="E12345">
        <v>4</v>
      </c>
      <c r="F12345">
        <v>90</v>
      </c>
    </row>
    <row r="12346" spans="1:6" x14ac:dyDescent="0.3">
      <c r="A12346" t="s">
        <v>12</v>
      </c>
      <c r="B12346" t="s">
        <v>37</v>
      </c>
      <c r="C12346" t="s">
        <v>25</v>
      </c>
      <c r="D12346" s="4">
        <v>43844</v>
      </c>
      <c r="E12346">
        <v>6</v>
      </c>
      <c r="F12346">
        <v>90</v>
      </c>
    </row>
    <row r="12347" spans="1:6" x14ac:dyDescent="0.3">
      <c r="A12347" t="s">
        <v>12</v>
      </c>
      <c r="B12347" t="s">
        <v>4</v>
      </c>
      <c r="C12347" t="s">
        <v>25</v>
      </c>
      <c r="D12347" s="4">
        <v>43844</v>
      </c>
      <c r="E12347">
        <v>6</v>
      </c>
      <c r="F12347">
        <v>90</v>
      </c>
    </row>
    <row r="12348" spans="1:6" x14ac:dyDescent="0.3">
      <c r="A12348" t="s">
        <v>26</v>
      </c>
      <c r="B12348" t="s">
        <v>39</v>
      </c>
      <c r="C12348" t="s">
        <v>25</v>
      </c>
      <c r="D12348" s="4">
        <v>43845</v>
      </c>
      <c r="E12348">
        <v>3</v>
      </c>
      <c r="F12348">
        <v>90</v>
      </c>
    </row>
    <row r="12349" spans="1:6" x14ac:dyDescent="0.3">
      <c r="A12349" t="s">
        <v>26</v>
      </c>
      <c r="B12349" t="s">
        <v>36</v>
      </c>
      <c r="C12349" t="s">
        <v>22</v>
      </c>
      <c r="D12349" s="4">
        <v>43845</v>
      </c>
      <c r="E12349">
        <v>3</v>
      </c>
      <c r="F12349">
        <v>90</v>
      </c>
    </row>
    <row r="12350" spans="1:6" x14ac:dyDescent="0.3">
      <c r="A12350" t="s">
        <v>26</v>
      </c>
      <c r="B12350" t="s">
        <v>6</v>
      </c>
      <c r="C12350" t="s">
        <v>22</v>
      </c>
      <c r="D12350" s="4">
        <v>43845</v>
      </c>
      <c r="E12350">
        <v>3</v>
      </c>
      <c r="F12350">
        <v>90</v>
      </c>
    </row>
    <row r="12351" spans="1:6" x14ac:dyDescent="0.3">
      <c r="A12351" t="s">
        <v>26</v>
      </c>
      <c r="B12351" t="s">
        <v>5</v>
      </c>
      <c r="C12351" t="s">
        <v>22</v>
      </c>
      <c r="D12351" s="4">
        <v>43845</v>
      </c>
      <c r="E12351">
        <v>4</v>
      </c>
      <c r="F12351">
        <v>90</v>
      </c>
    </row>
    <row r="12352" spans="1:6" x14ac:dyDescent="0.3">
      <c r="A12352" t="s">
        <v>26</v>
      </c>
      <c r="B12352" t="s">
        <v>5</v>
      </c>
      <c r="C12352" t="s">
        <v>25</v>
      </c>
      <c r="D12352" s="4">
        <v>43845</v>
      </c>
      <c r="E12352">
        <v>7</v>
      </c>
      <c r="F12352">
        <v>90</v>
      </c>
    </row>
    <row r="12353" spans="1:6" x14ac:dyDescent="0.3">
      <c r="A12353" t="s">
        <v>42</v>
      </c>
      <c r="B12353" t="s">
        <v>44</v>
      </c>
      <c r="C12353" t="s">
        <v>22</v>
      </c>
      <c r="D12353" s="4">
        <v>43845</v>
      </c>
      <c r="E12353">
        <v>3</v>
      </c>
      <c r="F12353">
        <v>90</v>
      </c>
    </row>
    <row r="12354" spans="1:6" x14ac:dyDescent="0.3">
      <c r="A12354" t="s">
        <v>42</v>
      </c>
      <c r="B12354" t="s">
        <v>5</v>
      </c>
      <c r="C12354" t="s">
        <v>22</v>
      </c>
      <c r="D12354" s="4">
        <v>43845</v>
      </c>
      <c r="E12354">
        <v>3</v>
      </c>
      <c r="F12354">
        <v>90</v>
      </c>
    </row>
    <row r="12355" spans="1:6" x14ac:dyDescent="0.3">
      <c r="A12355" t="s">
        <v>42</v>
      </c>
      <c r="B12355" t="s">
        <v>28</v>
      </c>
      <c r="C12355" t="s">
        <v>25</v>
      </c>
      <c r="D12355" s="4">
        <v>43845</v>
      </c>
      <c r="E12355">
        <v>4</v>
      </c>
      <c r="F12355">
        <v>90</v>
      </c>
    </row>
    <row r="12356" spans="1:6" x14ac:dyDescent="0.3">
      <c r="A12356" t="s">
        <v>42</v>
      </c>
      <c r="B12356" t="s">
        <v>5</v>
      </c>
      <c r="C12356" t="s">
        <v>25</v>
      </c>
      <c r="D12356" s="4">
        <v>43845</v>
      </c>
      <c r="E12356">
        <v>4</v>
      </c>
      <c r="F12356">
        <v>90</v>
      </c>
    </row>
    <row r="12357" spans="1:6" x14ac:dyDescent="0.3">
      <c r="A12357" t="s">
        <v>42</v>
      </c>
      <c r="B12357" t="s">
        <v>29</v>
      </c>
      <c r="C12357" t="s">
        <v>25</v>
      </c>
      <c r="D12357" s="4">
        <v>43845</v>
      </c>
      <c r="E12357">
        <v>7</v>
      </c>
      <c r="F12357">
        <v>90</v>
      </c>
    </row>
    <row r="12358" spans="1:6" x14ac:dyDescent="0.3">
      <c r="A12358" t="s">
        <v>42</v>
      </c>
      <c r="B12358" t="s">
        <v>45</v>
      </c>
      <c r="C12358" t="s">
        <v>25</v>
      </c>
      <c r="D12358" s="4">
        <v>43845</v>
      </c>
      <c r="E12358">
        <v>7</v>
      </c>
      <c r="F12358">
        <v>90</v>
      </c>
    </row>
    <row r="12359" spans="1:6" x14ac:dyDescent="0.3">
      <c r="A12359" t="s">
        <v>42</v>
      </c>
      <c r="B12359" t="s">
        <v>43</v>
      </c>
      <c r="C12359" t="s">
        <v>22</v>
      </c>
      <c r="D12359" s="4">
        <v>43845</v>
      </c>
      <c r="E12359">
        <v>7</v>
      </c>
      <c r="F12359">
        <v>90</v>
      </c>
    </row>
    <row r="12360" spans="1:6" x14ac:dyDescent="0.3">
      <c r="A12360" t="s">
        <v>10</v>
      </c>
      <c r="B12360" t="s">
        <v>46</v>
      </c>
      <c r="C12360" t="s">
        <v>25</v>
      </c>
      <c r="D12360" s="4">
        <v>43845</v>
      </c>
      <c r="E12360">
        <v>3</v>
      </c>
      <c r="F12360">
        <v>90</v>
      </c>
    </row>
    <row r="12361" spans="1:6" x14ac:dyDescent="0.3">
      <c r="A12361" t="s">
        <v>10</v>
      </c>
      <c r="B12361" t="s">
        <v>36</v>
      </c>
      <c r="C12361" t="s">
        <v>25</v>
      </c>
      <c r="D12361" s="4">
        <v>43845</v>
      </c>
      <c r="E12361">
        <v>3</v>
      </c>
      <c r="F12361">
        <v>90</v>
      </c>
    </row>
    <row r="12362" spans="1:6" x14ac:dyDescent="0.3">
      <c r="A12362" t="s">
        <v>10</v>
      </c>
      <c r="B12362" t="s">
        <v>30</v>
      </c>
      <c r="C12362" t="s">
        <v>25</v>
      </c>
      <c r="D12362" s="4">
        <v>43845</v>
      </c>
      <c r="E12362">
        <v>4</v>
      </c>
      <c r="F12362">
        <v>90</v>
      </c>
    </row>
    <row r="12363" spans="1:6" x14ac:dyDescent="0.3">
      <c r="A12363" t="s">
        <v>10</v>
      </c>
      <c r="B12363" t="s">
        <v>6</v>
      </c>
      <c r="C12363" t="s">
        <v>25</v>
      </c>
      <c r="D12363" s="4">
        <v>43845</v>
      </c>
      <c r="E12363">
        <v>7</v>
      </c>
      <c r="F12363">
        <v>90</v>
      </c>
    </row>
    <row r="12364" spans="1:6" x14ac:dyDescent="0.3">
      <c r="A12364" t="s">
        <v>10</v>
      </c>
      <c r="B12364" t="s">
        <v>9</v>
      </c>
      <c r="C12364" t="s">
        <v>25</v>
      </c>
      <c r="D12364" s="4">
        <v>43845</v>
      </c>
      <c r="E12364">
        <v>8</v>
      </c>
      <c r="F12364">
        <v>90</v>
      </c>
    </row>
    <row r="12365" spans="1:6" x14ac:dyDescent="0.3">
      <c r="A12365" t="s">
        <v>11</v>
      </c>
      <c r="B12365" t="s">
        <v>5</v>
      </c>
      <c r="C12365" t="s">
        <v>25</v>
      </c>
      <c r="D12365" s="4">
        <v>43845</v>
      </c>
      <c r="E12365">
        <v>3</v>
      </c>
      <c r="F12365">
        <v>90</v>
      </c>
    </row>
    <row r="12366" spans="1:6" x14ac:dyDescent="0.3">
      <c r="A12366" t="s">
        <v>11</v>
      </c>
      <c r="B12366" t="s">
        <v>7</v>
      </c>
      <c r="C12366" t="s">
        <v>22</v>
      </c>
      <c r="D12366" s="4">
        <v>43845</v>
      </c>
      <c r="E12366">
        <v>3</v>
      </c>
      <c r="F12366">
        <v>90</v>
      </c>
    </row>
    <row r="12367" spans="1:6" x14ac:dyDescent="0.3">
      <c r="A12367" t="s">
        <v>11</v>
      </c>
      <c r="B12367" t="s">
        <v>43</v>
      </c>
      <c r="C12367" t="s">
        <v>22</v>
      </c>
      <c r="D12367" s="4">
        <v>43845</v>
      </c>
      <c r="E12367">
        <v>3</v>
      </c>
      <c r="F12367">
        <v>90</v>
      </c>
    </row>
    <row r="12368" spans="1:6" x14ac:dyDescent="0.3">
      <c r="A12368" t="s">
        <v>11</v>
      </c>
      <c r="B12368" t="s">
        <v>41</v>
      </c>
      <c r="C12368" t="s">
        <v>22</v>
      </c>
      <c r="D12368" s="4">
        <v>43845</v>
      </c>
      <c r="E12368">
        <v>3</v>
      </c>
      <c r="F12368">
        <v>90</v>
      </c>
    </row>
    <row r="12369" spans="1:6" x14ac:dyDescent="0.3">
      <c r="A12369" t="s">
        <v>11</v>
      </c>
      <c r="B12369" t="s">
        <v>29</v>
      </c>
      <c r="C12369" t="s">
        <v>25</v>
      </c>
      <c r="D12369" s="4">
        <v>43845</v>
      </c>
      <c r="E12369">
        <v>4</v>
      </c>
      <c r="F12369">
        <v>90</v>
      </c>
    </row>
    <row r="12370" spans="1:6" x14ac:dyDescent="0.3">
      <c r="A12370" t="s">
        <v>11</v>
      </c>
      <c r="B12370" t="s">
        <v>4</v>
      </c>
      <c r="C12370" t="s">
        <v>22</v>
      </c>
      <c r="D12370" s="4">
        <v>43845</v>
      </c>
      <c r="E12370">
        <v>4</v>
      </c>
      <c r="F12370">
        <v>90</v>
      </c>
    </row>
    <row r="12371" spans="1:6" x14ac:dyDescent="0.3">
      <c r="A12371" t="s">
        <v>11</v>
      </c>
      <c r="B12371" t="s">
        <v>6</v>
      </c>
      <c r="C12371" t="s">
        <v>22</v>
      </c>
      <c r="D12371" s="4">
        <v>43845</v>
      </c>
      <c r="E12371">
        <v>4</v>
      </c>
      <c r="F12371">
        <v>90</v>
      </c>
    </row>
    <row r="12372" spans="1:6" x14ac:dyDescent="0.3">
      <c r="A12372" t="s">
        <v>11</v>
      </c>
      <c r="B12372" t="s">
        <v>9</v>
      </c>
      <c r="C12372" t="s">
        <v>22</v>
      </c>
      <c r="D12372" s="4">
        <v>43845</v>
      </c>
      <c r="E12372">
        <v>5</v>
      </c>
      <c r="F12372">
        <v>90</v>
      </c>
    </row>
    <row r="12373" spans="1:6" x14ac:dyDescent="0.3">
      <c r="A12373" t="s">
        <v>11</v>
      </c>
      <c r="B12373" t="s">
        <v>46</v>
      </c>
      <c r="C12373" t="s">
        <v>22</v>
      </c>
      <c r="D12373" s="4">
        <v>43845</v>
      </c>
      <c r="E12373">
        <v>5</v>
      </c>
      <c r="F12373">
        <v>90</v>
      </c>
    </row>
    <row r="12374" spans="1:6" x14ac:dyDescent="0.3">
      <c r="A12374" t="s">
        <v>11</v>
      </c>
      <c r="B12374" t="s">
        <v>28</v>
      </c>
      <c r="C12374" t="s">
        <v>25</v>
      </c>
      <c r="D12374" s="4">
        <v>43845</v>
      </c>
      <c r="E12374">
        <v>6</v>
      </c>
      <c r="F12374">
        <v>90</v>
      </c>
    </row>
    <row r="12375" spans="1:6" x14ac:dyDescent="0.3">
      <c r="A12375" t="s">
        <v>11</v>
      </c>
      <c r="B12375" t="s">
        <v>39</v>
      </c>
      <c r="C12375" t="s">
        <v>25</v>
      </c>
      <c r="D12375" s="4">
        <v>43845</v>
      </c>
      <c r="E12375">
        <v>6</v>
      </c>
      <c r="F12375">
        <v>90</v>
      </c>
    </row>
    <row r="12376" spans="1:6" x14ac:dyDescent="0.3">
      <c r="A12376" t="s">
        <v>11</v>
      </c>
      <c r="B12376" t="s">
        <v>4</v>
      </c>
      <c r="C12376" t="s">
        <v>25</v>
      </c>
      <c r="D12376" s="4">
        <v>43845</v>
      </c>
      <c r="E12376">
        <v>6</v>
      </c>
      <c r="F12376">
        <v>90</v>
      </c>
    </row>
    <row r="12377" spans="1:6" x14ac:dyDescent="0.3">
      <c r="A12377" t="s">
        <v>11</v>
      </c>
      <c r="B12377" t="s">
        <v>36</v>
      </c>
      <c r="C12377" t="s">
        <v>25</v>
      </c>
      <c r="D12377" s="4">
        <v>43845</v>
      </c>
      <c r="E12377">
        <v>7</v>
      </c>
      <c r="F12377">
        <v>90</v>
      </c>
    </row>
    <row r="12378" spans="1:6" x14ac:dyDescent="0.3">
      <c r="A12378" t="s">
        <v>11</v>
      </c>
      <c r="B12378" t="s">
        <v>45</v>
      </c>
      <c r="C12378" t="s">
        <v>22</v>
      </c>
      <c r="D12378" s="4">
        <v>43845</v>
      </c>
      <c r="E12378">
        <v>7</v>
      </c>
      <c r="F12378">
        <v>90</v>
      </c>
    </row>
    <row r="12379" spans="1:6" x14ac:dyDescent="0.3">
      <c r="A12379" t="s">
        <v>11</v>
      </c>
      <c r="B12379" t="s">
        <v>43</v>
      </c>
      <c r="C12379" t="s">
        <v>25</v>
      </c>
      <c r="D12379" s="4">
        <v>43845</v>
      </c>
      <c r="E12379">
        <v>8</v>
      </c>
      <c r="F12379">
        <v>90</v>
      </c>
    </row>
    <row r="12380" spans="1:6" x14ac:dyDescent="0.3">
      <c r="A12380" t="s">
        <v>12</v>
      </c>
      <c r="B12380" t="s">
        <v>5</v>
      </c>
      <c r="C12380" t="s">
        <v>25</v>
      </c>
      <c r="D12380" s="4">
        <v>43845</v>
      </c>
      <c r="E12380">
        <v>4</v>
      </c>
      <c r="F12380">
        <v>90</v>
      </c>
    </row>
    <row r="12381" spans="1:6" x14ac:dyDescent="0.3">
      <c r="A12381" t="s">
        <v>12</v>
      </c>
      <c r="B12381" t="s">
        <v>43</v>
      </c>
      <c r="C12381" t="s">
        <v>22</v>
      </c>
      <c r="D12381" s="4">
        <v>43845</v>
      </c>
      <c r="E12381">
        <v>4</v>
      </c>
      <c r="F12381">
        <v>90</v>
      </c>
    </row>
    <row r="12382" spans="1:6" x14ac:dyDescent="0.3">
      <c r="A12382" t="s">
        <v>12</v>
      </c>
      <c r="B12382" t="s">
        <v>5</v>
      </c>
      <c r="C12382" t="s">
        <v>22</v>
      </c>
      <c r="D12382" s="4">
        <v>43845</v>
      </c>
      <c r="E12382">
        <v>4</v>
      </c>
      <c r="F12382">
        <v>90</v>
      </c>
    </row>
    <row r="12383" spans="1:6" x14ac:dyDescent="0.3">
      <c r="A12383" t="s">
        <v>12</v>
      </c>
      <c r="B12383" t="s">
        <v>45</v>
      </c>
      <c r="C12383" t="s">
        <v>25</v>
      </c>
      <c r="D12383" s="4">
        <v>43845</v>
      </c>
      <c r="E12383">
        <v>5</v>
      </c>
      <c r="F12383">
        <v>90</v>
      </c>
    </row>
    <row r="12384" spans="1:6" x14ac:dyDescent="0.3">
      <c r="A12384" t="s">
        <v>12</v>
      </c>
      <c r="B12384" t="s">
        <v>39</v>
      </c>
      <c r="C12384" t="s">
        <v>25</v>
      </c>
      <c r="D12384" s="4">
        <v>43845</v>
      </c>
      <c r="E12384">
        <v>5</v>
      </c>
      <c r="F12384">
        <v>90</v>
      </c>
    </row>
    <row r="12385" spans="1:6" x14ac:dyDescent="0.3">
      <c r="A12385" t="s">
        <v>26</v>
      </c>
      <c r="B12385" t="s">
        <v>37</v>
      </c>
      <c r="C12385" t="s">
        <v>22</v>
      </c>
      <c r="D12385" s="4">
        <v>43846</v>
      </c>
      <c r="E12385">
        <v>3</v>
      </c>
      <c r="F12385">
        <v>90</v>
      </c>
    </row>
    <row r="12386" spans="1:6" x14ac:dyDescent="0.3">
      <c r="A12386" t="s">
        <v>26</v>
      </c>
      <c r="B12386" t="s">
        <v>28</v>
      </c>
      <c r="C12386" t="s">
        <v>22</v>
      </c>
      <c r="D12386" s="4">
        <v>43846</v>
      </c>
      <c r="E12386">
        <v>4</v>
      </c>
      <c r="F12386">
        <v>90</v>
      </c>
    </row>
    <row r="12387" spans="1:6" x14ac:dyDescent="0.3">
      <c r="A12387" t="s">
        <v>26</v>
      </c>
      <c r="B12387" t="s">
        <v>41</v>
      </c>
      <c r="C12387" t="s">
        <v>22</v>
      </c>
      <c r="D12387" s="4">
        <v>43846</v>
      </c>
      <c r="E12387">
        <v>5</v>
      </c>
      <c r="F12387">
        <v>90</v>
      </c>
    </row>
    <row r="12388" spans="1:6" x14ac:dyDescent="0.3">
      <c r="A12388" t="s">
        <v>26</v>
      </c>
      <c r="B12388" t="s">
        <v>28</v>
      </c>
      <c r="C12388" t="s">
        <v>25</v>
      </c>
      <c r="D12388" s="4">
        <v>43846</v>
      </c>
      <c r="E12388">
        <v>6</v>
      </c>
      <c r="F12388">
        <v>90</v>
      </c>
    </row>
    <row r="12389" spans="1:6" x14ac:dyDescent="0.3">
      <c r="A12389" t="s">
        <v>26</v>
      </c>
      <c r="B12389" t="s">
        <v>38</v>
      </c>
      <c r="C12389" t="s">
        <v>22</v>
      </c>
      <c r="D12389" s="4">
        <v>43846</v>
      </c>
      <c r="E12389">
        <v>7</v>
      </c>
      <c r="F12389">
        <v>90</v>
      </c>
    </row>
    <row r="12390" spans="1:6" x14ac:dyDescent="0.3">
      <c r="A12390" t="s">
        <v>26</v>
      </c>
      <c r="B12390" t="s">
        <v>4</v>
      </c>
      <c r="C12390" t="s">
        <v>25</v>
      </c>
      <c r="D12390" s="4">
        <v>43846</v>
      </c>
      <c r="E12390">
        <v>8</v>
      </c>
      <c r="F12390">
        <v>90</v>
      </c>
    </row>
    <row r="12391" spans="1:6" x14ac:dyDescent="0.3">
      <c r="A12391" t="s">
        <v>42</v>
      </c>
      <c r="B12391" t="s">
        <v>45</v>
      </c>
      <c r="C12391" t="s">
        <v>25</v>
      </c>
      <c r="D12391" s="4">
        <v>43846</v>
      </c>
      <c r="E12391">
        <v>3</v>
      </c>
      <c r="F12391">
        <v>90</v>
      </c>
    </row>
    <row r="12392" spans="1:6" x14ac:dyDescent="0.3">
      <c r="A12392" t="s">
        <v>42</v>
      </c>
      <c r="B12392" t="s">
        <v>46</v>
      </c>
      <c r="C12392" t="s">
        <v>22</v>
      </c>
      <c r="D12392" s="4">
        <v>43846</v>
      </c>
      <c r="E12392">
        <v>4</v>
      </c>
      <c r="F12392">
        <v>90</v>
      </c>
    </row>
    <row r="12393" spans="1:6" x14ac:dyDescent="0.3">
      <c r="A12393" t="s">
        <v>42</v>
      </c>
      <c r="B12393" t="s">
        <v>29</v>
      </c>
      <c r="C12393" t="s">
        <v>25</v>
      </c>
      <c r="D12393" s="4">
        <v>43846</v>
      </c>
      <c r="E12393">
        <v>6</v>
      </c>
      <c r="F12393">
        <v>90</v>
      </c>
    </row>
    <row r="12394" spans="1:6" x14ac:dyDescent="0.3">
      <c r="A12394" t="s">
        <v>42</v>
      </c>
      <c r="B12394" t="s">
        <v>4</v>
      </c>
      <c r="C12394" t="s">
        <v>25</v>
      </c>
      <c r="D12394" s="4">
        <v>43846</v>
      </c>
      <c r="E12394">
        <v>6</v>
      </c>
      <c r="F12394">
        <v>90</v>
      </c>
    </row>
    <row r="12395" spans="1:6" x14ac:dyDescent="0.3">
      <c r="A12395" t="s">
        <v>42</v>
      </c>
      <c r="B12395" t="s">
        <v>45</v>
      </c>
      <c r="C12395" t="s">
        <v>22</v>
      </c>
      <c r="D12395" s="4">
        <v>43846</v>
      </c>
      <c r="E12395">
        <v>6</v>
      </c>
      <c r="F12395">
        <v>90</v>
      </c>
    </row>
    <row r="12396" spans="1:6" x14ac:dyDescent="0.3">
      <c r="A12396" t="s">
        <v>42</v>
      </c>
      <c r="B12396" t="s">
        <v>6</v>
      </c>
      <c r="C12396" t="s">
        <v>25</v>
      </c>
      <c r="D12396" s="4">
        <v>43846</v>
      </c>
      <c r="E12396">
        <v>7</v>
      </c>
      <c r="F12396">
        <v>90</v>
      </c>
    </row>
    <row r="12397" spans="1:6" x14ac:dyDescent="0.3">
      <c r="A12397" t="s">
        <v>42</v>
      </c>
      <c r="B12397" t="s">
        <v>7</v>
      </c>
      <c r="C12397" t="s">
        <v>22</v>
      </c>
      <c r="D12397" s="4">
        <v>43846</v>
      </c>
      <c r="E12397">
        <v>7</v>
      </c>
      <c r="F12397">
        <v>90</v>
      </c>
    </row>
    <row r="12398" spans="1:6" x14ac:dyDescent="0.3">
      <c r="A12398" t="s">
        <v>10</v>
      </c>
      <c r="B12398" t="s">
        <v>29</v>
      </c>
      <c r="C12398" t="s">
        <v>22</v>
      </c>
      <c r="D12398" s="4">
        <v>43846</v>
      </c>
      <c r="E12398">
        <v>3</v>
      </c>
      <c r="F12398">
        <v>90</v>
      </c>
    </row>
    <row r="12399" spans="1:6" x14ac:dyDescent="0.3">
      <c r="A12399" t="s">
        <v>10</v>
      </c>
      <c r="B12399" t="s">
        <v>38</v>
      </c>
      <c r="C12399" t="s">
        <v>22</v>
      </c>
      <c r="D12399" s="4">
        <v>43846</v>
      </c>
      <c r="E12399">
        <v>3</v>
      </c>
      <c r="F12399">
        <v>90</v>
      </c>
    </row>
    <row r="12400" spans="1:6" x14ac:dyDescent="0.3">
      <c r="A12400" t="s">
        <v>10</v>
      </c>
      <c r="B12400" t="s">
        <v>45</v>
      </c>
      <c r="C12400" t="s">
        <v>22</v>
      </c>
      <c r="D12400" s="4">
        <v>43846</v>
      </c>
      <c r="E12400">
        <v>3</v>
      </c>
      <c r="F12400">
        <v>90</v>
      </c>
    </row>
    <row r="12401" spans="1:6" x14ac:dyDescent="0.3">
      <c r="A12401" t="s">
        <v>10</v>
      </c>
      <c r="B12401" t="s">
        <v>4</v>
      </c>
      <c r="C12401" t="s">
        <v>22</v>
      </c>
      <c r="D12401" s="4">
        <v>43846</v>
      </c>
      <c r="E12401">
        <v>6</v>
      </c>
      <c r="F12401">
        <v>90</v>
      </c>
    </row>
    <row r="12402" spans="1:6" x14ac:dyDescent="0.3">
      <c r="A12402" t="s">
        <v>10</v>
      </c>
      <c r="B12402" t="s">
        <v>6</v>
      </c>
      <c r="C12402" t="s">
        <v>25</v>
      </c>
      <c r="D12402" s="4">
        <v>43846</v>
      </c>
      <c r="E12402">
        <v>8</v>
      </c>
      <c r="F12402">
        <v>90</v>
      </c>
    </row>
    <row r="12403" spans="1:6" x14ac:dyDescent="0.3">
      <c r="A12403" t="s">
        <v>11</v>
      </c>
      <c r="B12403" t="s">
        <v>7</v>
      </c>
      <c r="C12403" t="s">
        <v>25</v>
      </c>
      <c r="D12403" s="4">
        <v>43846</v>
      </c>
      <c r="E12403">
        <v>4</v>
      </c>
      <c r="F12403">
        <v>90</v>
      </c>
    </row>
    <row r="12404" spans="1:6" x14ac:dyDescent="0.3">
      <c r="A12404" t="s">
        <v>11</v>
      </c>
      <c r="B12404" t="s">
        <v>28</v>
      </c>
      <c r="C12404" t="s">
        <v>25</v>
      </c>
      <c r="D12404" s="4">
        <v>43846</v>
      </c>
      <c r="E12404">
        <v>4</v>
      </c>
      <c r="F12404">
        <v>90</v>
      </c>
    </row>
    <row r="12405" spans="1:6" x14ac:dyDescent="0.3">
      <c r="A12405" t="s">
        <v>11</v>
      </c>
      <c r="B12405" t="s">
        <v>43</v>
      </c>
      <c r="C12405" t="s">
        <v>25</v>
      </c>
      <c r="D12405" s="4">
        <v>43846</v>
      </c>
      <c r="E12405">
        <v>4</v>
      </c>
      <c r="F12405">
        <v>90</v>
      </c>
    </row>
    <row r="12406" spans="1:6" x14ac:dyDescent="0.3">
      <c r="A12406" t="s">
        <v>11</v>
      </c>
      <c r="B12406" t="s">
        <v>4</v>
      </c>
      <c r="C12406" t="s">
        <v>22</v>
      </c>
      <c r="D12406" s="4">
        <v>43846</v>
      </c>
      <c r="E12406">
        <v>4</v>
      </c>
      <c r="F12406">
        <v>90</v>
      </c>
    </row>
    <row r="12407" spans="1:6" x14ac:dyDescent="0.3">
      <c r="A12407" t="s">
        <v>11</v>
      </c>
      <c r="B12407" t="s">
        <v>5</v>
      </c>
      <c r="C12407" t="s">
        <v>25</v>
      </c>
      <c r="D12407" s="4">
        <v>43846</v>
      </c>
      <c r="E12407">
        <v>5</v>
      </c>
      <c r="F12407">
        <v>90</v>
      </c>
    </row>
    <row r="12408" spans="1:6" x14ac:dyDescent="0.3">
      <c r="A12408" t="s">
        <v>11</v>
      </c>
      <c r="B12408" t="s">
        <v>44</v>
      </c>
      <c r="C12408" t="s">
        <v>22</v>
      </c>
      <c r="D12408" s="4">
        <v>43846</v>
      </c>
      <c r="E12408">
        <v>5</v>
      </c>
      <c r="F12408">
        <v>90</v>
      </c>
    </row>
    <row r="12409" spans="1:6" x14ac:dyDescent="0.3">
      <c r="A12409" t="s">
        <v>11</v>
      </c>
      <c r="B12409" t="s">
        <v>41</v>
      </c>
      <c r="C12409" t="s">
        <v>22</v>
      </c>
      <c r="D12409" s="4">
        <v>43846</v>
      </c>
      <c r="E12409">
        <v>5</v>
      </c>
      <c r="F12409">
        <v>90</v>
      </c>
    </row>
    <row r="12410" spans="1:6" x14ac:dyDescent="0.3">
      <c r="A12410" t="s">
        <v>11</v>
      </c>
      <c r="B12410" t="s">
        <v>30</v>
      </c>
      <c r="C12410" t="s">
        <v>25</v>
      </c>
      <c r="D12410" s="4">
        <v>43846</v>
      </c>
      <c r="E12410">
        <v>6</v>
      </c>
      <c r="F12410">
        <v>90</v>
      </c>
    </row>
    <row r="12411" spans="1:6" x14ac:dyDescent="0.3">
      <c r="A12411" t="s">
        <v>11</v>
      </c>
      <c r="B12411" t="s">
        <v>37</v>
      </c>
      <c r="C12411" t="s">
        <v>25</v>
      </c>
      <c r="D12411" s="4">
        <v>43846</v>
      </c>
      <c r="E12411">
        <v>6</v>
      </c>
      <c r="F12411">
        <v>90</v>
      </c>
    </row>
    <row r="12412" spans="1:6" x14ac:dyDescent="0.3">
      <c r="A12412" t="s">
        <v>11</v>
      </c>
      <c r="B12412" t="s">
        <v>36</v>
      </c>
      <c r="C12412" t="s">
        <v>25</v>
      </c>
      <c r="D12412" s="4">
        <v>43846</v>
      </c>
      <c r="E12412">
        <v>7</v>
      </c>
      <c r="F12412">
        <v>90</v>
      </c>
    </row>
    <row r="12413" spans="1:6" x14ac:dyDescent="0.3">
      <c r="A12413" t="s">
        <v>12</v>
      </c>
      <c r="B12413" t="s">
        <v>28</v>
      </c>
      <c r="C12413" t="s">
        <v>25</v>
      </c>
      <c r="D12413" s="4">
        <v>43846</v>
      </c>
      <c r="E12413">
        <v>4</v>
      </c>
      <c r="F12413">
        <v>90</v>
      </c>
    </row>
    <row r="12414" spans="1:6" x14ac:dyDescent="0.3">
      <c r="A12414" t="s">
        <v>12</v>
      </c>
      <c r="B12414" t="s">
        <v>4</v>
      </c>
      <c r="C12414" t="s">
        <v>25</v>
      </c>
      <c r="D12414" s="4">
        <v>43846</v>
      </c>
      <c r="E12414">
        <v>5</v>
      </c>
      <c r="F12414">
        <v>90</v>
      </c>
    </row>
    <row r="12415" spans="1:6" x14ac:dyDescent="0.3">
      <c r="A12415" t="s">
        <v>26</v>
      </c>
      <c r="B12415" t="s">
        <v>28</v>
      </c>
      <c r="C12415" t="s">
        <v>25</v>
      </c>
      <c r="D12415" s="4">
        <v>43847</v>
      </c>
      <c r="E12415">
        <v>3</v>
      </c>
      <c r="F12415">
        <v>90</v>
      </c>
    </row>
    <row r="12416" spans="1:6" x14ac:dyDescent="0.3">
      <c r="A12416" t="s">
        <v>26</v>
      </c>
      <c r="B12416" t="s">
        <v>41</v>
      </c>
      <c r="C12416" t="s">
        <v>22</v>
      </c>
      <c r="D12416" s="4">
        <v>43847</v>
      </c>
      <c r="E12416">
        <v>3</v>
      </c>
      <c r="F12416">
        <v>90</v>
      </c>
    </row>
    <row r="12417" spans="1:6" x14ac:dyDescent="0.3">
      <c r="A12417" t="s">
        <v>26</v>
      </c>
      <c r="B12417" t="s">
        <v>37</v>
      </c>
      <c r="C12417" t="s">
        <v>22</v>
      </c>
      <c r="D12417" s="4">
        <v>43847</v>
      </c>
      <c r="E12417">
        <v>4</v>
      </c>
      <c r="F12417">
        <v>90</v>
      </c>
    </row>
    <row r="12418" spans="1:6" x14ac:dyDescent="0.3">
      <c r="A12418" t="s">
        <v>26</v>
      </c>
      <c r="B12418" t="s">
        <v>45</v>
      </c>
      <c r="C12418" t="s">
        <v>22</v>
      </c>
      <c r="D12418" s="4">
        <v>43847</v>
      </c>
      <c r="E12418">
        <v>4</v>
      </c>
      <c r="F12418">
        <v>90</v>
      </c>
    </row>
    <row r="12419" spans="1:6" x14ac:dyDescent="0.3">
      <c r="A12419" t="s">
        <v>42</v>
      </c>
      <c r="B12419" t="s">
        <v>36</v>
      </c>
      <c r="C12419" t="s">
        <v>25</v>
      </c>
      <c r="D12419" s="4">
        <v>43847</v>
      </c>
      <c r="E12419">
        <v>3</v>
      </c>
      <c r="F12419">
        <v>90</v>
      </c>
    </row>
    <row r="12420" spans="1:6" x14ac:dyDescent="0.3">
      <c r="A12420" t="s">
        <v>42</v>
      </c>
      <c r="B12420" t="s">
        <v>39</v>
      </c>
      <c r="C12420" t="s">
        <v>25</v>
      </c>
      <c r="D12420" s="4">
        <v>43847</v>
      </c>
      <c r="E12420">
        <v>5</v>
      </c>
      <c r="F12420">
        <v>90</v>
      </c>
    </row>
    <row r="12421" spans="1:6" x14ac:dyDescent="0.3">
      <c r="A12421" t="s">
        <v>42</v>
      </c>
      <c r="B12421" t="s">
        <v>6</v>
      </c>
      <c r="C12421" t="s">
        <v>25</v>
      </c>
      <c r="D12421" s="4">
        <v>43847</v>
      </c>
      <c r="E12421">
        <v>5</v>
      </c>
      <c r="F12421">
        <v>90</v>
      </c>
    </row>
    <row r="12422" spans="1:6" x14ac:dyDescent="0.3">
      <c r="A12422" t="s">
        <v>10</v>
      </c>
      <c r="B12422" t="s">
        <v>28</v>
      </c>
      <c r="C12422" t="s">
        <v>25</v>
      </c>
      <c r="D12422" s="4">
        <v>43847</v>
      </c>
      <c r="E12422">
        <v>4</v>
      </c>
      <c r="F12422">
        <v>90</v>
      </c>
    </row>
    <row r="12423" spans="1:6" x14ac:dyDescent="0.3">
      <c r="A12423" t="s">
        <v>10</v>
      </c>
      <c r="B12423" t="s">
        <v>38</v>
      </c>
      <c r="C12423" t="s">
        <v>25</v>
      </c>
      <c r="D12423" s="4">
        <v>43847</v>
      </c>
      <c r="E12423">
        <v>5</v>
      </c>
      <c r="F12423">
        <v>90</v>
      </c>
    </row>
    <row r="12424" spans="1:6" x14ac:dyDescent="0.3">
      <c r="A12424" t="s">
        <v>10</v>
      </c>
      <c r="B12424" t="s">
        <v>40</v>
      </c>
      <c r="C12424" t="s">
        <v>25</v>
      </c>
      <c r="D12424" s="4">
        <v>43847</v>
      </c>
      <c r="E12424">
        <v>5</v>
      </c>
      <c r="F12424">
        <v>90</v>
      </c>
    </row>
    <row r="12425" spans="1:6" x14ac:dyDescent="0.3">
      <c r="A12425" t="s">
        <v>10</v>
      </c>
      <c r="B12425" t="s">
        <v>30</v>
      </c>
      <c r="C12425" t="s">
        <v>22</v>
      </c>
      <c r="D12425" s="4">
        <v>43847</v>
      </c>
      <c r="E12425">
        <v>5</v>
      </c>
      <c r="F12425">
        <v>90</v>
      </c>
    </row>
    <row r="12426" spans="1:6" x14ac:dyDescent="0.3">
      <c r="A12426" t="s">
        <v>10</v>
      </c>
      <c r="B12426" t="s">
        <v>44</v>
      </c>
      <c r="C12426" t="s">
        <v>22</v>
      </c>
      <c r="D12426" s="4">
        <v>43847</v>
      </c>
      <c r="E12426">
        <v>5</v>
      </c>
      <c r="F12426">
        <v>90</v>
      </c>
    </row>
    <row r="12427" spans="1:6" x14ac:dyDescent="0.3">
      <c r="A12427" t="s">
        <v>10</v>
      </c>
      <c r="B12427" t="s">
        <v>6</v>
      </c>
      <c r="C12427" t="s">
        <v>25</v>
      </c>
      <c r="D12427" s="4">
        <v>43847</v>
      </c>
      <c r="E12427">
        <v>6</v>
      </c>
      <c r="F12427">
        <v>90</v>
      </c>
    </row>
    <row r="12428" spans="1:6" x14ac:dyDescent="0.3">
      <c r="A12428" t="s">
        <v>10</v>
      </c>
      <c r="B12428" t="s">
        <v>28</v>
      </c>
      <c r="C12428" t="s">
        <v>22</v>
      </c>
      <c r="D12428" s="4">
        <v>43847</v>
      </c>
      <c r="E12428">
        <v>6</v>
      </c>
      <c r="F12428">
        <v>90</v>
      </c>
    </row>
    <row r="12429" spans="1:6" x14ac:dyDescent="0.3">
      <c r="A12429" t="s">
        <v>11</v>
      </c>
      <c r="B12429" t="s">
        <v>40</v>
      </c>
      <c r="C12429" t="s">
        <v>25</v>
      </c>
      <c r="D12429" s="4">
        <v>43847</v>
      </c>
      <c r="E12429">
        <v>3</v>
      </c>
      <c r="F12429">
        <v>90</v>
      </c>
    </row>
    <row r="12430" spans="1:6" x14ac:dyDescent="0.3">
      <c r="A12430" t="s">
        <v>11</v>
      </c>
      <c r="B12430" t="s">
        <v>30</v>
      </c>
      <c r="C12430" t="s">
        <v>25</v>
      </c>
      <c r="D12430" s="4">
        <v>43847</v>
      </c>
      <c r="E12430">
        <v>4</v>
      </c>
      <c r="F12430">
        <v>90</v>
      </c>
    </row>
    <row r="12431" spans="1:6" x14ac:dyDescent="0.3">
      <c r="A12431" t="s">
        <v>11</v>
      </c>
      <c r="B12431" t="s">
        <v>43</v>
      </c>
      <c r="C12431" t="s">
        <v>25</v>
      </c>
      <c r="D12431" s="4">
        <v>43847</v>
      </c>
      <c r="E12431">
        <v>5</v>
      </c>
      <c r="F12431">
        <v>90</v>
      </c>
    </row>
    <row r="12432" spans="1:6" x14ac:dyDescent="0.3">
      <c r="A12432" t="s">
        <v>11</v>
      </c>
      <c r="B12432" t="s">
        <v>4</v>
      </c>
      <c r="C12432" t="s">
        <v>25</v>
      </c>
      <c r="D12432" s="4">
        <v>43847</v>
      </c>
      <c r="E12432">
        <v>6</v>
      </c>
      <c r="F12432">
        <v>90</v>
      </c>
    </row>
    <row r="12433" spans="1:6" x14ac:dyDescent="0.3">
      <c r="A12433" t="s">
        <v>11</v>
      </c>
      <c r="B12433" t="s">
        <v>28</v>
      </c>
      <c r="C12433" t="s">
        <v>22</v>
      </c>
      <c r="D12433" s="4">
        <v>43847</v>
      </c>
      <c r="E12433">
        <v>6</v>
      </c>
      <c r="F12433">
        <v>90</v>
      </c>
    </row>
    <row r="12434" spans="1:6" x14ac:dyDescent="0.3">
      <c r="A12434" t="s">
        <v>11</v>
      </c>
      <c r="B12434" t="s">
        <v>41</v>
      </c>
      <c r="C12434" t="s">
        <v>22</v>
      </c>
      <c r="D12434" s="4">
        <v>43847</v>
      </c>
      <c r="E12434">
        <v>6</v>
      </c>
      <c r="F12434">
        <v>90</v>
      </c>
    </row>
    <row r="12435" spans="1:6" x14ac:dyDescent="0.3">
      <c r="A12435" t="s">
        <v>11</v>
      </c>
      <c r="B12435" t="s">
        <v>4</v>
      </c>
      <c r="C12435" t="s">
        <v>22</v>
      </c>
      <c r="D12435" s="4">
        <v>43847</v>
      </c>
      <c r="E12435">
        <v>7</v>
      </c>
      <c r="F12435">
        <v>90</v>
      </c>
    </row>
    <row r="12436" spans="1:6" x14ac:dyDescent="0.3">
      <c r="A12436" t="s">
        <v>11</v>
      </c>
      <c r="B12436" t="s">
        <v>5</v>
      </c>
      <c r="C12436" t="s">
        <v>22</v>
      </c>
      <c r="D12436" s="4">
        <v>43847</v>
      </c>
      <c r="E12436">
        <v>7</v>
      </c>
      <c r="F12436">
        <v>90</v>
      </c>
    </row>
    <row r="12437" spans="1:6" x14ac:dyDescent="0.3">
      <c r="A12437" t="s">
        <v>11</v>
      </c>
      <c r="B12437" t="s">
        <v>9</v>
      </c>
      <c r="C12437" t="s">
        <v>25</v>
      </c>
      <c r="D12437" s="4">
        <v>43847</v>
      </c>
      <c r="E12437">
        <v>8</v>
      </c>
      <c r="F12437">
        <v>90</v>
      </c>
    </row>
    <row r="12438" spans="1:6" x14ac:dyDescent="0.3">
      <c r="A12438" t="s">
        <v>12</v>
      </c>
      <c r="B12438" t="s">
        <v>40</v>
      </c>
      <c r="C12438" t="s">
        <v>25</v>
      </c>
      <c r="D12438" s="4">
        <v>43847</v>
      </c>
      <c r="E12438">
        <v>3</v>
      </c>
      <c r="F12438">
        <v>90</v>
      </c>
    </row>
    <row r="12439" spans="1:6" x14ac:dyDescent="0.3">
      <c r="A12439" t="s">
        <v>12</v>
      </c>
      <c r="B12439" t="s">
        <v>4</v>
      </c>
      <c r="C12439" t="s">
        <v>25</v>
      </c>
      <c r="D12439" s="4">
        <v>43847</v>
      </c>
      <c r="E12439">
        <v>3</v>
      </c>
      <c r="F12439">
        <v>90</v>
      </c>
    </row>
    <row r="12440" spans="1:6" x14ac:dyDescent="0.3">
      <c r="A12440" t="s">
        <v>12</v>
      </c>
      <c r="B12440" t="s">
        <v>36</v>
      </c>
      <c r="C12440" t="s">
        <v>22</v>
      </c>
      <c r="D12440" s="4">
        <v>43847</v>
      </c>
      <c r="E12440">
        <v>3</v>
      </c>
      <c r="F12440">
        <v>90</v>
      </c>
    </row>
    <row r="12441" spans="1:6" x14ac:dyDescent="0.3">
      <c r="A12441" t="s">
        <v>12</v>
      </c>
      <c r="B12441" t="s">
        <v>28</v>
      </c>
      <c r="C12441" t="s">
        <v>22</v>
      </c>
      <c r="D12441" s="4">
        <v>43847</v>
      </c>
      <c r="E12441">
        <v>4</v>
      </c>
      <c r="F12441">
        <v>90</v>
      </c>
    </row>
    <row r="12442" spans="1:6" x14ac:dyDescent="0.3">
      <c r="A12442" t="s">
        <v>26</v>
      </c>
      <c r="B12442" t="s">
        <v>4</v>
      </c>
      <c r="C12442" t="s">
        <v>25</v>
      </c>
      <c r="D12442" s="4">
        <v>43850</v>
      </c>
      <c r="E12442">
        <v>3</v>
      </c>
      <c r="F12442">
        <v>91</v>
      </c>
    </row>
    <row r="12443" spans="1:6" x14ac:dyDescent="0.3">
      <c r="A12443" t="s">
        <v>26</v>
      </c>
      <c r="B12443" t="s">
        <v>5</v>
      </c>
      <c r="C12443" t="s">
        <v>24</v>
      </c>
      <c r="D12443" s="4">
        <v>43850</v>
      </c>
      <c r="E12443">
        <v>3</v>
      </c>
      <c r="F12443">
        <v>91</v>
      </c>
    </row>
    <row r="12444" spans="1:6" x14ac:dyDescent="0.3">
      <c r="A12444" t="s">
        <v>26</v>
      </c>
      <c r="B12444" t="s">
        <v>40</v>
      </c>
      <c r="C12444" t="s">
        <v>24</v>
      </c>
      <c r="D12444" s="4">
        <v>43850</v>
      </c>
      <c r="E12444">
        <v>4</v>
      </c>
      <c r="F12444">
        <v>91</v>
      </c>
    </row>
    <row r="12445" spans="1:6" x14ac:dyDescent="0.3">
      <c r="A12445" t="s">
        <v>26</v>
      </c>
      <c r="B12445" t="s">
        <v>40</v>
      </c>
      <c r="C12445" t="s">
        <v>25</v>
      </c>
      <c r="D12445" s="4">
        <v>43850</v>
      </c>
      <c r="E12445">
        <v>7</v>
      </c>
      <c r="F12445">
        <v>91</v>
      </c>
    </row>
    <row r="12446" spans="1:6" x14ac:dyDescent="0.3">
      <c r="A12446" t="s">
        <v>42</v>
      </c>
      <c r="B12446" t="s">
        <v>37</v>
      </c>
      <c r="C12446" t="s">
        <v>25</v>
      </c>
      <c r="D12446" s="4">
        <v>43850</v>
      </c>
      <c r="E12446">
        <v>4</v>
      </c>
      <c r="F12446">
        <v>91</v>
      </c>
    </row>
    <row r="12447" spans="1:6" x14ac:dyDescent="0.3">
      <c r="A12447" t="s">
        <v>42</v>
      </c>
      <c r="B12447" t="s">
        <v>44</v>
      </c>
      <c r="C12447" t="s">
        <v>25</v>
      </c>
      <c r="D12447" s="4">
        <v>43850</v>
      </c>
      <c r="E12447">
        <v>4</v>
      </c>
      <c r="F12447">
        <v>91</v>
      </c>
    </row>
    <row r="12448" spans="1:6" x14ac:dyDescent="0.3">
      <c r="A12448" t="s">
        <v>42</v>
      </c>
      <c r="B12448" t="s">
        <v>6</v>
      </c>
      <c r="C12448" t="s">
        <v>25</v>
      </c>
      <c r="D12448" s="4">
        <v>43850</v>
      </c>
      <c r="E12448">
        <v>5</v>
      </c>
      <c r="F12448">
        <v>91</v>
      </c>
    </row>
    <row r="12449" spans="1:6" x14ac:dyDescent="0.3">
      <c r="A12449" t="s">
        <v>42</v>
      </c>
      <c r="B12449" t="s">
        <v>30</v>
      </c>
      <c r="C12449" t="s">
        <v>24</v>
      </c>
      <c r="D12449" s="4">
        <v>43850</v>
      </c>
      <c r="E12449">
        <v>5</v>
      </c>
      <c r="F12449">
        <v>91</v>
      </c>
    </row>
    <row r="12450" spans="1:6" x14ac:dyDescent="0.3">
      <c r="A12450" t="s">
        <v>42</v>
      </c>
      <c r="B12450" t="s">
        <v>44</v>
      </c>
      <c r="C12450" t="s">
        <v>24</v>
      </c>
      <c r="D12450" s="4">
        <v>43850</v>
      </c>
      <c r="E12450">
        <v>7</v>
      </c>
      <c r="F12450">
        <v>91</v>
      </c>
    </row>
    <row r="12451" spans="1:6" x14ac:dyDescent="0.3">
      <c r="A12451" t="s">
        <v>10</v>
      </c>
      <c r="B12451" t="s">
        <v>40</v>
      </c>
      <c r="C12451" t="s">
        <v>25</v>
      </c>
      <c r="D12451" s="4">
        <v>43850</v>
      </c>
      <c r="E12451">
        <v>3</v>
      </c>
      <c r="F12451">
        <v>91</v>
      </c>
    </row>
    <row r="12452" spans="1:6" x14ac:dyDescent="0.3">
      <c r="A12452" t="s">
        <v>10</v>
      </c>
      <c r="B12452" t="s">
        <v>43</v>
      </c>
      <c r="C12452" t="s">
        <v>24</v>
      </c>
      <c r="D12452" s="4">
        <v>43850</v>
      </c>
      <c r="E12452">
        <v>4</v>
      </c>
      <c r="F12452">
        <v>91</v>
      </c>
    </row>
    <row r="12453" spans="1:6" x14ac:dyDescent="0.3">
      <c r="A12453" t="s">
        <v>10</v>
      </c>
      <c r="B12453" t="s">
        <v>6</v>
      </c>
      <c r="C12453" t="s">
        <v>24</v>
      </c>
      <c r="D12453" s="4">
        <v>43850</v>
      </c>
      <c r="E12453">
        <v>4</v>
      </c>
      <c r="F12453">
        <v>91</v>
      </c>
    </row>
    <row r="12454" spans="1:6" x14ac:dyDescent="0.3">
      <c r="A12454" t="s">
        <v>10</v>
      </c>
      <c r="B12454" t="s">
        <v>38</v>
      </c>
      <c r="C12454" t="s">
        <v>24</v>
      </c>
      <c r="D12454" s="4">
        <v>43850</v>
      </c>
      <c r="E12454">
        <v>5</v>
      </c>
      <c r="F12454">
        <v>91</v>
      </c>
    </row>
    <row r="12455" spans="1:6" x14ac:dyDescent="0.3">
      <c r="A12455" t="s">
        <v>10</v>
      </c>
      <c r="B12455" t="s">
        <v>45</v>
      </c>
      <c r="C12455" t="s">
        <v>24</v>
      </c>
      <c r="D12455" s="4">
        <v>43850</v>
      </c>
      <c r="E12455">
        <v>5</v>
      </c>
      <c r="F12455">
        <v>91</v>
      </c>
    </row>
    <row r="12456" spans="1:6" x14ac:dyDescent="0.3">
      <c r="A12456" t="s">
        <v>10</v>
      </c>
      <c r="B12456" t="s">
        <v>38</v>
      </c>
      <c r="C12456" t="s">
        <v>25</v>
      </c>
      <c r="D12456" s="4">
        <v>43850</v>
      </c>
      <c r="E12456">
        <v>6</v>
      </c>
      <c r="F12456">
        <v>91</v>
      </c>
    </row>
    <row r="12457" spans="1:6" x14ac:dyDescent="0.3">
      <c r="A12457" t="s">
        <v>10</v>
      </c>
      <c r="B12457" t="s">
        <v>9</v>
      </c>
      <c r="C12457" t="s">
        <v>24</v>
      </c>
      <c r="D12457" s="4">
        <v>43850</v>
      </c>
      <c r="E12457">
        <v>6</v>
      </c>
      <c r="F12457">
        <v>91</v>
      </c>
    </row>
    <row r="12458" spans="1:6" x14ac:dyDescent="0.3">
      <c r="A12458" t="s">
        <v>10</v>
      </c>
      <c r="B12458" t="s">
        <v>43</v>
      </c>
      <c r="C12458" t="s">
        <v>25</v>
      </c>
      <c r="D12458" s="4">
        <v>43850</v>
      </c>
      <c r="E12458">
        <v>7</v>
      </c>
      <c r="F12458">
        <v>91</v>
      </c>
    </row>
    <row r="12459" spans="1:6" x14ac:dyDescent="0.3">
      <c r="A12459" t="s">
        <v>11</v>
      </c>
      <c r="B12459" t="s">
        <v>43</v>
      </c>
      <c r="C12459" t="s">
        <v>25</v>
      </c>
      <c r="D12459" s="4">
        <v>43850</v>
      </c>
      <c r="E12459">
        <v>3</v>
      </c>
      <c r="F12459">
        <v>91</v>
      </c>
    </row>
    <row r="12460" spans="1:6" x14ac:dyDescent="0.3">
      <c r="A12460" t="s">
        <v>11</v>
      </c>
      <c r="B12460" t="s">
        <v>40</v>
      </c>
      <c r="C12460" t="s">
        <v>25</v>
      </c>
      <c r="D12460" s="4">
        <v>43850</v>
      </c>
      <c r="E12460">
        <v>3</v>
      </c>
      <c r="F12460">
        <v>91</v>
      </c>
    </row>
    <row r="12461" spans="1:6" x14ac:dyDescent="0.3">
      <c r="A12461" t="s">
        <v>11</v>
      </c>
      <c r="B12461" t="s">
        <v>46</v>
      </c>
      <c r="C12461" t="s">
        <v>25</v>
      </c>
      <c r="D12461" s="4">
        <v>43850</v>
      </c>
      <c r="E12461">
        <v>4</v>
      </c>
      <c r="F12461">
        <v>91</v>
      </c>
    </row>
    <row r="12462" spans="1:6" x14ac:dyDescent="0.3">
      <c r="A12462" t="s">
        <v>11</v>
      </c>
      <c r="B12462" t="s">
        <v>36</v>
      </c>
      <c r="C12462" t="s">
        <v>24</v>
      </c>
      <c r="D12462" s="4">
        <v>43850</v>
      </c>
      <c r="E12462">
        <v>4</v>
      </c>
      <c r="F12462">
        <v>91</v>
      </c>
    </row>
    <row r="12463" spans="1:6" x14ac:dyDescent="0.3">
      <c r="A12463" t="s">
        <v>11</v>
      </c>
      <c r="B12463" t="s">
        <v>30</v>
      </c>
      <c r="C12463" t="s">
        <v>25</v>
      </c>
      <c r="D12463" s="4">
        <v>43850</v>
      </c>
      <c r="E12463">
        <v>6</v>
      </c>
      <c r="F12463">
        <v>91</v>
      </c>
    </row>
    <row r="12464" spans="1:6" x14ac:dyDescent="0.3">
      <c r="A12464" t="s">
        <v>11</v>
      </c>
      <c r="B12464" t="s">
        <v>4</v>
      </c>
      <c r="C12464" t="s">
        <v>24</v>
      </c>
      <c r="D12464" s="4">
        <v>43850</v>
      </c>
      <c r="E12464">
        <v>6</v>
      </c>
      <c r="F12464">
        <v>91</v>
      </c>
    </row>
    <row r="12465" spans="1:6" x14ac:dyDescent="0.3">
      <c r="A12465" t="s">
        <v>11</v>
      </c>
      <c r="B12465" t="s">
        <v>6</v>
      </c>
      <c r="C12465" t="s">
        <v>25</v>
      </c>
      <c r="D12465" s="4">
        <v>43850</v>
      </c>
      <c r="E12465">
        <v>8</v>
      </c>
      <c r="F12465">
        <v>91</v>
      </c>
    </row>
    <row r="12466" spans="1:6" x14ac:dyDescent="0.3">
      <c r="A12466" t="s">
        <v>12</v>
      </c>
      <c r="B12466" t="s">
        <v>40</v>
      </c>
      <c r="C12466" t="s">
        <v>24</v>
      </c>
      <c r="D12466" s="4">
        <v>43850</v>
      </c>
      <c r="E12466">
        <v>3</v>
      </c>
      <c r="F12466">
        <v>91</v>
      </c>
    </row>
    <row r="12467" spans="1:6" x14ac:dyDescent="0.3">
      <c r="A12467" t="s">
        <v>12</v>
      </c>
      <c r="B12467" t="s">
        <v>4</v>
      </c>
      <c r="C12467" t="s">
        <v>25</v>
      </c>
      <c r="D12467" s="4">
        <v>43850</v>
      </c>
      <c r="E12467">
        <v>4</v>
      </c>
      <c r="F12467">
        <v>91</v>
      </c>
    </row>
    <row r="12468" spans="1:6" x14ac:dyDescent="0.3">
      <c r="A12468" t="s">
        <v>12</v>
      </c>
      <c r="B12468" t="s">
        <v>7</v>
      </c>
      <c r="C12468" t="s">
        <v>24</v>
      </c>
      <c r="D12468" s="4">
        <v>43850</v>
      </c>
      <c r="E12468">
        <v>4</v>
      </c>
      <c r="F12468">
        <v>91</v>
      </c>
    </row>
    <row r="12469" spans="1:6" x14ac:dyDescent="0.3">
      <c r="A12469" t="s">
        <v>12</v>
      </c>
      <c r="B12469" t="s">
        <v>46</v>
      </c>
      <c r="C12469" t="s">
        <v>25</v>
      </c>
      <c r="D12469" s="4">
        <v>43850</v>
      </c>
      <c r="E12469">
        <v>6</v>
      </c>
      <c r="F12469">
        <v>91</v>
      </c>
    </row>
    <row r="12470" spans="1:6" x14ac:dyDescent="0.3">
      <c r="A12470" t="s">
        <v>12</v>
      </c>
      <c r="B12470" t="s">
        <v>38</v>
      </c>
      <c r="C12470" t="s">
        <v>24</v>
      </c>
      <c r="D12470" s="4">
        <v>43850</v>
      </c>
      <c r="E12470">
        <v>6</v>
      </c>
      <c r="F12470">
        <v>91</v>
      </c>
    </row>
    <row r="12471" spans="1:6" x14ac:dyDescent="0.3">
      <c r="A12471" t="s">
        <v>26</v>
      </c>
      <c r="B12471" t="s">
        <v>9</v>
      </c>
      <c r="C12471" t="s">
        <v>25</v>
      </c>
      <c r="D12471" s="4">
        <v>43851</v>
      </c>
      <c r="E12471">
        <v>3</v>
      </c>
      <c r="F12471">
        <v>91</v>
      </c>
    </row>
    <row r="12472" spans="1:6" x14ac:dyDescent="0.3">
      <c r="A12472" t="s">
        <v>26</v>
      </c>
      <c r="B12472" t="s">
        <v>39</v>
      </c>
      <c r="C12472" t="s">
        <v>25</v>
      </c>
      <c r="D12472" s="4">
        <v>43851</v>
      </c>
      <c r="E12472">
        <v>3</v>
      </c>
      <c r="F12472">
        <v>91</v>
      </c>
    </row>
    <row r="12473" spans="1:6" x14ac:dyDescent="0.3">
      <c r="A12473" t="s">
        <v>26</v>
      </c>
      <c r="B12473" t="s">
        <v>29</v>
      </c>
      <c r="C12473" t="s">
        <v>24</v>
      </c>
      <c r="D12473" s="4">
        <v>43851</v>
      </c>
      <c r="E12473">
        <v>3</v>
      </c>
      <c r="F12473">
        <v>91</v>
      </c>
    </row>
    <row r="12474" spans="1:6" x14ac:dyDescent="0.3">
      <c r="A12474" t="s">
        <v>26</v>
      </c>
      <c r="B12474" t="s">
        <v>39</v>
      </c>
      <c r="C12474" t="s">
        <v>24</v>
      </c>
      <c r="D12474" s="4">
        <v>43851</v>
      </c>
      <c r="E12474">
        <v>5</v>
      </c>
      <c r="F12474">
        <v>91</v>
      </c>
    </row>
    <row r="12475" spans="1:6" x14ac:dyDescent="0.3">
      <c r="A12475" t="s">
        <v>26</v>
      </c>
      <c r="B12475" t="s">
        <v>9</v>
      </c>
      <c r="C12475" t="s">
        <v>24</v>
      </c>
      <c r="D12475" s="4">
        <v>43851</v>
      </c>
      <c r="E12475">
        <v>8</v>
      </c>
      <c r="F12475">
        <v>91</v>
      </c>
    </row>
    <row r="12476" spans="1:6" x14ac:dyDescent="0.3">
      <c r="A12476" t="s">
        <v>26</v>
      </c>
      <c r="B12476" t="s">
        <v>30</v>
      </c>
      <c r="C12476" t="s">
        <v>24</v>
      </c>
      <c r="D12476" s="4">
        <v>43851</v>
      </c>
      <c r="E12476">
        <v>8</v>
      </c>
      <c r="F12476">
        <v>91</v>
      </c>
    </row>
    <row r="12477" spans="1:6" x14ac:dyDescent="0.3">
      <c r="A12477" t="s">
        <v>42</v>
      </c>
      <c r="B12477" t="s">
        <v>43</v>
      </c>
      <c r="C12477" t="s">
        <v>25</v>
      </c>
      <c r="D12477" s="4">
        <v>43851</v>
      </c>
      <c r="E12477">
        <v>3</v>
      </c>
      <c r="F12477">
        <v>91</v>
      </c>
    </row>
    <row r="12478" spans="1:6" x14ac:dyDescent="0.3">
      <c r="A12478" t="s">
        <v>42</v>
      </c>
      <c r="B12478" t="s">
        <v>46</v>
      </c>
      <c r="C12478" t="s">
        <v>24</v>
      </c>
      <c r="D12478" s="4">
        <v>43851</v>
      </c>
      <c r="E12478">
        <v>3</v>
      </c>
      <c r="F12478">
        <v>91</v>
      </c>
    </row>
    <row r="12479" spans="1:6" x14ac:dyDescent="0.3">
      <c r="A12479" t="s">
        <v>42</v>
      </c>
      <c r="B12479" t="s">
        <v>41</v>
      </c>
      <c r="C12479" t="s">
        <v>24</v>
      </c>
      <c r="D12479" s="4">
        <v>43851</v>
      </c>
      <c r="E12479">
        <v>3</v>
      </c>
      <c r="F12479">
        <v>91</v>
      </c>
    </row>
    <row r="12480" spans="1:6" x14ac:dyDescent="0.3">
      <c r="A12480" t="s">
        <v>42</v>
      </c>
      <c r="B12480" t="s">
        <v>45</v>
      </c>
      <c r="C12480" t="s">
        <v>25</v>
      </c>
      <c r="D12480" s="4">
        <v>43851</v>
      </c>
      <c r="E12480">
        <v>5</v>
      </c>
      <c r="F12480">
        <v>91</v>
      </c>
    </row>
    <row r="12481" spans="1:6" x14ac:dyDescent="0.3">
      <c r="A12481" t="s">
        <v>42</v>
      </c>
      <c r="B12481" t="s">
        <v>36</v>
      </c>
      <c r="C12481" t="s">
        <v>25</v>
      </c>
      <c r="D12481" s="4">
        <v>43851</v>
      </c>
      <c r="E12481">
        <v>5</v>
      </c>
      <c r="F12481">
        <v>91</v>
      </c>
    </row>
    <row r="12482" spans="1:6" x14ac:dyDescent="0.3">
      <c r="A12482" t="s">
        <v>42</v>
      </c>
      <c r="B12482" t="s">
        <v>9</v>
      </c>
      <c r="C12482" t="s">
        <v>24</v>
      </c>
      <c r="D12482" s="4">
        <v>43851</v>
      </c>
      <c r="E12482">
        <v>5</v>
      </c>
      <c r="F12482">
        <v>91</v>
      </c>
    </row>
    <row r="12483" spans="1:6" x14ac:dyDescent="0.3">
      <c r="A12483" t="s">
        <v>42</v>
      </c>
      <c r="B12483" t="s">
        <v>44</v>
      </c>
      <c r="C12483" t="s">
        <v>24</v>
      </c>
      <c r="D12483" s="4">
        <v>43851</v>
      </c>
      <c r="E12483">
        <v>5</v>
      </c>
      <c r="F12483">
        <v>91</v>
      </c>
    </row>
    <row r="12484" spans="1:6" x14ac:dyDescent="0.3">
      <c r="A12484" t="s">
        <v>42</v>
      </c>
      <c r="B12484" t="s">
        <v>4</v>
      </c>
      <c r="C12484" t="s">
        <v>24</v>
      </c>
      <c r="D12484" s="4">
        <v>43851</v>
      </c>
      <c r="E12484">
        <v>6</v>
      </c>
      <c r="F12484">
        <v>91</v>
      </c>
    </row>
    <row r="12485" spans="1:6" x14ac:dyDescent="0.3">
      <c r="A12485" t="s">
        <v>42</v>
      </c>
      <c r="B12485" t="s">
        <v>29</v>
      </c>
      <c r="C12485" t="s">
        <v>25</v>
      </c>
      <c r="D12485" s="4">
        <v>43851</v>
      </c>
      <c r="E12485">
        <v>8</v>
      </c>
      <c r="F12485">
        <v>91</v>
      </c>
    </row>
    <row r="12486" spans="1:6" x14ac:dyDescent="0.3">
      <c r="A12486" t="s">
        <v>10</v>
      </c>
      <c r="B12486" t="s">
        <v>39</v>
      </c>
      <c r="C12486" t="s">
        <v>25</v>
      </c>
      <c r="D12486" s="4">
        <v>43851</v>
      </c>
      <c r="E12486">
        <v>3</v>
      </c>
      <c r="F12486">
        <v>91</v>
      </c>
    </row>
    <row r="12487" spans="1:6" x14ac:dyDescent="0.3">
      <c r="A12487" t="s">
        <v>10</v>
      </c>
      <c r="B12487" t="s">
        <v>36</v>
      </c>
      <c r="C12487" t="s">
        <v>25</v>
      </c>
      <c r="D12487" s="4">
        <v>43851</v>
      </c>
      <c r="E12487">
        <v>3</v>
      </c>
      <c r="F12487">
        <v>91</v>
      </c>
    </row>
    <row r="12488" spans="1:6" x14ac:dyDescent="0.3">
      <c r="A12488" t="s">
        <v>10</v>
      </c>
      <c r="B12488" t="s">
        <v>6</v>
      </c>
      <c r="C12488" t="s">
        <v>24</v>
      </c>
      <c r="D12488" s="4">
        <v>43851</v>
      </c>
      <c r="E12488">
        <v>4</v>
      </c>
      <c r="F12488">
        <v>91</v>
      </c>
    </row>
    <row r="12489" spans="1:6" x14ac:dyDescent="0.3">
      <c r="A12489" t="s">
        <v>10</v>
      </c>
      <c r="B12489" t="s">
        <v>9</v>
      </c>
      <c r="C12489" t="s">
        <v>25</v>
      </c>
      <c r="D12489" s="4">
        <v>43851</v>
      </c>
      <c r="E12489">
        <v>5</v>
      </c>
      <c r="F12489">
        <v>91</v>
      </c>
    </row>
    <row r="12490" spans="1:6" x14ac:dyDescent="0.3">
      <c r="A12490" t="s">
        <v>10</v>
      </c>
      <c r="B12490" t="s">
        <v>46</v>
      </c>
      <c r="C12490" t="s">
        <v>24</v>
      </c>
      <c r="D12490" s="4">
        <v>43851</v>
      </c>
      <c r="E12490">
        <v>5</v>
      </c>
      <c r="F12490">
        <v>91</v>
      </c>
    </row>
    <row r="12491" spans="1:6" x14ac:dyDescent="0.3">
      <c r="A12491" t="s">
        <v>10</v>
      </c>
      <c r="B12491" t="s">
        <v>43</v>
      </c>
      <c r="C12491" t="s">
        <v>25</v>
      </c>
      <c r="D12491" s="4">
        <v>43851</v>
      </c>
      <c r="E12491">
        <v>6</v>
      </c>
      <c r="F12491">
        <v>91</v>
      </c>
    </row>
    <row r="12492" spans="1:6" x14ac:dyDescent="0.3">
      <c r="A12492" t="s">
        <v>10</v>
      </c>
      <c r="B12492" t="s">
        <v>44</v>
      </c>
      <c r="C12492" t="s">
        <v>24</v>
      </c>
      <c r="D12492" s="4">
        <v>43851</v>
      </c>
      <c r="E12492">
        <v>6</v>
      </c>
      <c r="F12492">
        <v>91</v>
      </c>
    </row>
    <row r="12493" spans="1:6" x14ac:dyDescent="0.3">
      <c r="A12493" t="s">
        <v>10</v>
      </c>
      <c r="B12493" t="s">
        <v>4</v>
      </c>
      <c r="C12493" t="s">
        <v>24</v>
      </c>
      <c r="D12493" s="4">
        <v>43851</v>
      </c>
      <c r="E12493">
        <v>6</v>
      </c>
      <c r="F12493">
        <v>91</v>
      </c>
    </row>
    <row r="12494" spans="1:6" x14ac:dyDescent="0.3">
      <c r="A12494" t="s">
        <v>10</v>
      </c>
      <c r="B12494" t="s">
        <v>38</v>
      </c>
      <c r="C12494" t="s">
        <v>25</v>
      </c>
      <c r="D12494" s="4">
        <v>43851</v>
      </c>
      <c r="E12494">
        <v>7</v>
      </c>
      <c r="F12494">
        <v>91</v>
      </c>
    </row>
    <row r="12495" spans="1:6" x14ac:dyDescent="0.3">
      <c r="A12495" t="s">
        <v>10</v>
      </c>
      <c r="B12495" t="s">
        <v>37</v>
      </c>
      <c r="C12495" t="s">
        <v>24</v>
      </c>
      <c r="D12495" s="4">
        <v>43851</v>
      </c>
      <c r="E12495">
        <v>7</v>
      </c>
      <c r="F12495">
        <v>91</v>
      </c>
    </row>
    <row r="12496" spans="1:6" x14ac:dyDescent="0.3">
      <c r="A12496" t="s">
        <v>10</v>
      </c>
      <c r="B12496" t="s">
        <v>41</v>
      </c>
      <c r="C12496" t="s">
        <v>24</v>
      </c>
      <c r="D12496" s="4">
        <v>43851</v>
      </c>
      <c r="E12496">
        <v>7</v>
      </c>
      <c r="F12496">
        <v>91</v>
      </c>
    </row>
    <row r="12497" spans="1:6" x14ac:dyDescent="0.3">
      <c r="A12497" t="s">
        <v>11</v>
      </c>
      <c r="B12497" t="s">
        <v>9</v>
      </c>
      <c r="C12497" t="s">
        <v>25</v>
      </c>
      <c r="D12497" s="4">
        <v>43851</v>
      </c>
      <c r="E12497">
        <v>4</v>
      </c>
      <c r="F12497">
        <v>91</v>
      </c>
    </row>
    <row r="12498" spans="1:6" x14ac:dyDescent="0.3">
      <c r="A12498" t="s">
        <v>11</v>
      </c>
      <c r="B12498" t="s">
        <v>38</v>
      </c>
      <c r="C12498" t="s">
        <v>24</v>
      </c>
      <c r="D12498" s="4">
        <v>43851</v>
      </c>
      <c r="E12498">
        <v>5</v>
      </c>
      <c r="F12498">
        <v>91</v>
      </c>
    </row>
    <row r="12499" spans="1:6" x14ac:dyDescent="0.3">
      <c r="A12499" t="s">
        <v>11</v>
      </c>
      <c r="B12499" t="s">
        <v>6</v>
      </c>
      <c r="C12499" t="s">
        <v>25</v>
      </c>
      <c r="D12499" s="4">
        <v>43851</v>
      </c>
      <c r="E12499">
        <v>8</v>
      </c>
      <c r="F12499">
        <v>91</v>
      </c>
    </row>
    <row r="12500" spans="1:6" x14ac:dyDescent="0.3">
      <c r="A12500" t="s">
        <v>12</v>
      </c>
      <c r="B12500" t="s">
        <v>43</v>
      </c>
      <c r="C12500" t="s">
        <v>25</v>
      </c>
      <c r="D12500" s="4">
        <v>43851</v>
      </c>
      <c r="E12500">
        <v>3</v>
      </c>
      <c r="F12500">
        <v>91</v>
      </c>
    </row>
    <row r="12501" spans="1:6" x14ac:dyDescent="0.3">
      <c r="A12501" t="s">
        <v>12</v>
      </c>
      <c r="B12501" t="s">
        <v>7</v>
      </c>
      <c r="C12501" t="s">
        <v>24</v>
      </c>
      <c r="D12501" s="4">
        <v>43851</v>
      </c>
      <c r="E12501">
        <v>3</v>
      </c>
      <c r="F12501">
        <v>91</v>
      </c>
    </row>
    <row r="12502" spans="1:6" x14ac:dyDescent="0.3">
      <c r="A12502" t="s">
        <v>12</v>
      </c>
      <c r="B12502" t="s">
        <v>41</v>
      </c>
      <c r="C12502" t="s">
        <v>24</v>
      </c>
      <c r="D12502" s="4">
        <v>43851</v>
      </c>
      <c r="E12502">
        <v>6</v>
      </c>
      <c r="F12502">
        <v>91</v>
      </c>
    </row>
    <row r="12503" spans="1:6" x14ac:dyDescent="0.3">
      <c r="A12503" t="s">
        <v>26</v>
      </c>
      <c r="B12503" t="s">
        <v>46</v>
      </c>
      <c r="C12503" t="s">
        <v>24</v>
      </c>
      <c r="D12503" s="4">
        <v>43852</v>
      </c>
      <c r="E12503">
        <v>3</v>
      </c>
      <c r="F12503">
        <v>91</v>
      </c>
    </row>
    <row r="12504" spans="1:6" x14ac:dyDescent="0.3">
      <c r="A12504" t="s">
        <v>26</v>
      </c>
      <c r="B12504" t="s">
        <v>5</v>
      </c>
      <c r="C12504" t="s">
        <v>25</v>
      </c>
      <c r="D12504" s="4">
        <v>43852</v>
      </c>
      <c r="E12504">
        <v>4</v>
      </c>
      <c r="F12504">
        <v>91</v>
      </c>
    </row>
    <row r="12505" spans="1:6" x14ac:dyDescent="0.3">
      <c r="A12505" t="s">
        <v>26</v>
      </c>
      <c r="B12505" t="s">
        <v>29</v>
      </c>
      <c r="C12505" t="s">
        <v>25</v>
      </c>
      <c r="D12505" s="4">
        <v>43852</v>
      </c>
      <c r="E12505">
        <v>5</v>
      </c>
      <c r="F12505">
        <v>91</v>
      </c>
    </row>
    <row r="12506" spans="1:6" x14ac:dyDescent="0.3">
      <c r="A12506" t="s">
        <v>26</v>
      </c>
      <c r="B12506" t="s">
        <v>36</v>
      </c>
      <c r="C12506" t="s">
        <v>25</v>
      </c>
      <c r="D12506" s="4">
        <v>43852</v>
      </c>
      <c r="E12506">
        <v>5</v>
      </c>
      <c r="F12506">
        <v>91</v>
      </c>
    </row>
    <row r="12507" spans="1:6" x14ac:dyDescent="0.3">
      <c r="A12507" t="s">
        <v>26</v>
      </c>
      <c r="B12507" t="s">
        <v>37</v>
      </c>
      <c r="C12507" t="s">
        <v>25</v>
      </c>
      <c r="D12507" s="4">
        <v>43852</v>
      </c>
      <c r="E12507">
        <v>6</v>
      </c>
      <c r="F12507">
        <v>91</v>
      </c>
    </row>
    <row r="12508" spans="1:6" x14ac:dyDescent="0.3">
      <c r="A12508" t="s">
        <v>26</v>
      </c>
      <c r="B12508" t="s">
        <v>43</v>
      </c>
      <c r="C12508" t="s">
        <v>25</v>
      </c>
      <c r="D12508" s="4">
        <v>43852</v>
      </c>
      <c r="E12508">
        <v>6</v>
      </c>
      <c r="F12508">
        <v>91</v>
      </c>
    </row>
    <row r="12509" spans="1:6" x14ac:dyDescent="0.3">
      <c r="A12509" t="s">
        <v>26</v>
      </c>
      <c r="B12509" t="s">
        <v>6</v>
      </c>
      <c r="C12509" t="s">
        <v>25</v>
      </c>
      <c r="D12509" s="4">
        <v>43852</v>
      </c>
      <c r="E12509">
        <v>6</v>
      </c>
      <c r="F12509">
        <v>91</v>
      </c>
    </row>
    <row r="12510" spans="1:6" x14ac:dyDescent="0.3">
      <c r="A12510" t="s">
        <v>42</v>
      </c>
      <c r="B12510" t="s">
        <v>46</v>
      </c>
      <c r="C12510" t="s">
        <v>24</v>
      </c>
      <c r="D12510" s="4">
        <v>43852</v>
      </c>
      <c r="E12510">
        <v>4</v>
      </c>
      <c r="F12510">
        <v>91</v>
      </c>
    </row>
    <row r="12511" spans="1:6" x14ac:dyDescent="0.3">
      <c r="A12511" t="s">
        <v>42</v>
      </c>
      <c r="B12511" t="s">
        <v>40</v>
      </c>
      <c r="C12511" t="s">
        <v>24</v>
      </c>
      <c r="D12511" s="4">
        <v>43852</v>
      </c>
      <c r="E12511">
        <v>4</v>
      </c>
      <c r="F12511">
        <v>91</v>
      </c>
    </row>
    <row r="12512" spans="1:6" x14ac:dyDescent="0.3">
      <c r="A12512" t="s">
        <v>42</v>
      </c>
      <c r="B12512" t="s">
        <v>36</v>
      </c>
      <c r="C12512" t="s">
        <v>25</v>
      </c>
      <c r="D12512" s="4">
        <v>43852</v>
      </c>
      <c r="E12512">
        <v>5</v>
      </c>
      <c r="F12512">
        <v>91</v>
      </c>
    </row>
    <row r="12513" spans="1:6" x14ac:dyDescent="0.3">
      <c r="A12513" t="s">
        <v>42</v>
      </c>
      <c r="B12513" t="s">
        <v>30</v>
      </c>
      <c r="C12513" t="s">
        <v>24</v>
      </c>
      <c r="D12513" s="4">
        <v>43852</v>
      </c>
      <c r="E12513">
        <v>8</v>
      </c>
      <c r="F12513">
        <v>91</v>
      </c>
    </row>
    <row r="12514" spans="1:6" x14ac:dyDescent="0.3">
      <c r="A12514" t="s">
        <v>10</v>
      </c>
      <c r="B12514" t="s">
        <v>38</v>
      </c>
      <c r="C12514" t="s">
        <v>25</v>
      </c>
      <c r="D12514" s="4">
        <v>43852</v>
      </c>
      <c r="E12514">
        <v>4</v>
      </c>
      <c r="F12514">
        <v>91</v>
      </c>
    </row>
    <row r="12515" spans="1:6" x14ac:dyDescent="0.3">
      <c r="A12515" t="s">
        <v>10</v>
      </c>
      <c r="B12515" t="s">
        <v>39</v>
      </c>
      <c r="C12515" t="s">
        <v>25</v>
      </c>
      <c r="D12515" s="4">
        <v>43852</v>
      </c>
      <c r="E12515">
        <v>4</v>
      </c>
      <c r="F12515">
        <v>91</v>
      </c>
    </row>
    <row r="12516" spans="1:6" x14ac:dyDescent="0.3">
      <c r="A12516" t="s">
        <v>10</v>
      </c>
      <c r="B12516" t="s">
        <v>36</v>
      </c>
      <c r="C12516" t="s">
        <v>24</v>
      </c>
      <c r="D12516" s="4">
        <v>43852</v>
      </c>
      <c r="E12516">
        <v>4</v>
      </c>
      <c r="F12516">
        <v>91</v>
      </c>
    </row>
    <row r="12517" spans="1:6" x14ac:dyDescent="0.3">
      <c r="A12517" t="s">
        <v>10</v>
      </c>
      <c r="B12517" t="s">
        <v>46</v>
      </c>
      <c r="C12517" t="s">
        <v>24</v>
      </c>
      <c r="D12517" s="4">
        <v>43852</v>
      </c>
      <c r="E12517">
        <v>5</v>
      </c>
      <c r="F12517">
        <v>91</v>
      </c>
    </row>
    <row r="12518" spans="1:6" x14ac:dyDescent="0.3">
      <c r="A12518" t="s">
        <v>10</v>
      </c>
      <c r="B12518" t="s">
        <v>9</v>
      </c>
      <c r="C12518" t="s">
        <v>24</v>
      </c>
      <c r="D12518" s="4">
        <v>43852</v>
      </c>
      <c r="E12518">
        <v>6</v>
      </c>
      <c r="F12518">
        <v>91</v>
      </c>
    </row>
    <row r="12519" spans="1:6" x14ac:dyDescent="0.3">
      <c r="A12519" t="s">
        <v>11</v>
      </c>
      <c r="B12519" t="s">
        <v>6</v>
      </c>
      <c r="C12519" t="s">
        <v>25</v>
      </c>
      <c r="D12519" s="4">
        <v>43852</v>
      </c>
      <c r="E12519">
        <v>3</v>
      </c>
      <c r="F12519">
        <v>91</v>
      </c>
    </row>
    <row r="12520" spans="1:6" x14ac:dyDescent="0.3">
      <c r="A12520" t="s">
        <v>11</v>
      </c>
      <c r="B12520" t="s">
        <v>44</v>
      </c>
      <c r="C12520" t="s">
        <v>24</v>
      </c>
      <c r="D12520" s="4">
        <v>43852</v>
      </c>
      <c r="E12520">
        <v>3</v>
      </c>
      <c r="F12520">
        <v>91</v>
      </c>
    </row>
    <row r="12521" spans="1:6" x14ac:dyDescent="0.3">
      <c r="A12521" t="s">
        <v>11</v>
      </c>
      <c r="B12521" t="s">
        <v>4</v>
      </c>
      <c r="C12521" t="s">
        <v>25</v>
      </c>
      <c r="D12521" s="4">
        <v>43852</v>
      </c>
      <c r="E12521">
        <v>6</v>
      </c>
      <c r="F12521">
        <v>91</v>
      </c>
    </row>
    <row r="12522" spans="1:6" x14ac:dyDescent="0.3">
      <c r="A12522" t="s">
        <v>11</v>
      </c>
      <c r="B12522" t="s">
        <v>28</v>
      </c>
      <c r="C12522" t="s">
        <v>24</v>
      </c>
      <c r="D12522" s="4">
        <v>43852</v>
      </c>
      <c r="E12522">
        <v>6</v>
      </c>
      <c r="F12522">
        <v>91</v>
      </c>
    </row>
    <row r="12523" spans="1:6" x14ac:dyDescent="0.3">
      <c r="A12523" t="s">
        <v>11</v>
      </c>
      <c r="B12523" t="s">
        <v>36</v>
      </c>
      <c r="C12523" t="s">
        <v>24</v>
      </c>
      <c r="D12523" s="4">
        <v>43852</v>
      </c>
      <c r="E12523">
        <v>7</v>
      </c>
      <c r="F12523">
        <v>91</v>
      </c>
    </row>
    <row r="12524" spans="1:6" x14ac:dyDescent="0.3">
      <c r="A12524" t="s">
        <v>12</v>
      </c>
      <c r="B12524" t="s">
        <v>29</v>
      </c>
      <c r="C12524" t="s">
        <v>25</v>
      </c>
      <c r="D12524" s="4">
        <v>43852</v>
      </c>
      <c r="E12524">
        <v>3</v>
      </c>
      <c r="F12524">
        <v>91</v>
      </c>
    </row>
    <row r="12525" spans="1:6" x14ac:dyDescent="0.3">
      <c r="A12525" t="s">
        <v>12</v>
      </c>
      <c r="B12525" t="s">
        <v>45</v>
      </c>
      <c r="C12525" t="s">
        <v>24</v>
      </c>
      <c r="D12525" s="4">
        <v>43852</v>
      </c>
      <c r="E12525">
        <v>5</v>
      </c>
      <c r="F12525">
        <v>91</v>
      </c>
    </row>
    <row r="12526" spans="1:6" x14ac:dyDescent="0.3">
      <c r="A12526" t="s">
        <v>12</v>
      </c>
      <c r="B12526" t="s">
        <v>40</v>
      </c>
      <c r="C12526" t="s">
        <v>24</v>
      </c>
      <c r="D12526" s="4">
        <v>43852</v>
      </c>
      <c r="E12526">
        <v>5</v>
      </c>
      <c r="F12526">
        <v>91</v>
      </c>
    </row>
    <row r="12527" spans="1:6" x14ac:dyDescent="0.3">
      <c r="A12527" t="s">
        <v>12</v>
      </c>
      <c r="B12527" t="s">
        <v>39</v>
      </c>
      <c r="C12527" t="s">
        <v>25</v>
      </c>
      <c r="D12527" s="4">
        <v>43852</v>
      </c>
      <c r="E12527">
        <v>6</v>
      </c>
      <c r="F12527">
        <v>91</v>
      </c>
    </row>
    <row r="12528" spans="1:6" x14ac:dyDescent="0.3">
      <c r="A12528" t="s">
        <v>26</v>
      </c>
      <c r="B12528" t="s">
        <v>6</v>
      </c>
      <c r="C12528" t="s">
        <v>25</v>
      </c>
      <c r="D12528" s="4">
        <v>43853</v>
      </c>
      <c r="E12528">
        <v>4</v>
      </c>
      <c r="F12528">
        <v>91</v>
      </c>
    </row>
    <row r="12529" spans="1:6" x14ac:dyDescent="0.3">
      <c r="A12529" t="s">
        <v>26</v>
      </c>
      <c r="B12529" t="s">
        <v>28</v>
      </c>
      <c r="C12529" t="s">
        <v>24</v>
      </c>
      <c r="D12529" s="4">
        <v>43853</v>
      </c>
      <c r="E12529">
        <v>4</v>
      </c>
      <c r="F12529">
        <v>91</v>
      </c>
    </row>
    <row r="12530" spans="1:6" x14ac:dyDescent="0.3">
      <c r="A12530" t="s">
        <v>26</v>
      </c>
      <c r="B12530" t="s">
        <v>45</v>
      </c>
      <c r="C12530" t="s">
        <v>25</v>
      </c>
      <c r="D12530" s="4">
        <v>43853</v>
      </c>
      <c r="E12530">
        <v>5</v>
      </c>
      <c r="F12530">
        <v>91</v>
      </c>
    </row>
    <row r="12531" spans="1:6" x14ac:dyDescent="0.3">
      <c r="A12531" t="s">
        <v>26</v>
      </c>
      <c r="B12531" t="s">
        <v>29</v>
      </c>
      <c r="C12531" t="s">
        <v>24</v>
      </c>
      <c r="D12531" s="4">
        <v>43853</v>
      </c>
      <c r="E12531">
        <v>5</v>
      </c>
      <c r="F12531">
        <v>91</v>
      </c>
    </row>
    <row r="12532" spans="1:6" x14ac:dyDescent="0.3">
      <c r="A12532" t="s">
        <v>26</v>
      </c>
      <c r="B12532" t="s">
        <v>7</v>
      </c>
      <c r="C12532" t="s">
        <v>24</v>
      </c>
      <c r="D12532" s="4">
        <v>43853</v>
      </c>
      <c r="E12532">
        <v>6</v>
      </c>
      <c r="F12532">
        <v>91</v>
      </c>
    </row>
    <row r="12533" spans="1:6" x14ac:dyDescent="0.3">
      <c r="A12533" t="s">
        <v>26</v>
      </c>
      <c r="B12533" t="s">
        <v>38</v>
      </c>
      <c r="C12533" t="s">
        <v>24</v>
      </c>
      <c r="D12533" s="4">
        <v>43853</v>
      </c>
      <c r="E12533">
        <v>6</v>
      </c>
      <c r="F12533">
        <v>91</v>
      </c>
    </row>
    <row r="12534" spans="1:6" x14ac:dyDescent="0.3">
      <c r="A12534" t="s">
        <v>26</v>
      </c>
      <c r="B12534" t="s">
        <v>46</v>
      </c>
      <c r="C12534" t="s">
        <v>24</v>
      </c>
      <c r="D12534" s="4">
        <v>43853</v>
      </c>
      <c r="E12534">
        <v>6</v>
      </c>
      <c r="F12534">
        <v>91</v>
      </c>
    </row>
    <row r="12535" spans="1:6" x14ac:dyDescent="0.3">
      <c r="A12535" t="s">
        <v>26</v>
      </c>
      <c r="B12535" t="s">
        <v>6</v>
      </c>
      <c r="C12535" t="s">
        <v>24</v>
      </c>
      <c r="D12535" s="4">
        <v>43853</v>
      </c>
      <c r="E12535">
        <v>7</v>
      </c>
      <c r="F12535">
        <v>91</v>
      </c>
    </row>
    <row r="12536" spans="1:6" x14ac:dyDescent="0.3">
      <c r="A12536" t="s">
        <v>26</v>
      </c>
      <c r="B12536" t="s">
        <v>29</v>
      </c>
      <c r="C12536" t="s">
        <v>25</v>
      </c>
      <c r="D12536" s="4">
        <v>43853</v>
      </c>
      <c r="E12536">
        <v>8</v>
      </c>
      <c r="F12536">
        <v>91</v>
      </c>
    </row>
    <row r="12537" spans="1:6" x14ac:dyDescent="0.3">
      <c r="A12537" t="s">
        <v>26</v>
      </c>
      <c r="B12537" t="s">
        <v>41</v>
      </c>
      <c r="C12537" t="s">
        <v>25</v>
      </c>
      <c r="D12537" s="4">
        <v>43853</v>
      </c>
      <c r="E12537">
        <v>8</v>
      </c>
      <c r="F12537">
        <v>91</v>
      </c>
    </row>
    <row r="12538" spans="1:6" x14ac:dyDescent="0.3">
      <c r="A12538" t="s">
        <v>26</v>
      </c>
      <c r="B12538" t="s">
        <v>36</v>
      </c>
      <c r="C12538" t="s">
        <v>24</v>
      </c>
      <c r="D12538" s="4">
        <v>43853</v>
      </c>
      <c r="E12538">
        <v>8</v>
      </c>
      <c r="F12538">
        <v>91</v>
      </c>
    </row>
    <row r="12539" spans="1:6" x14ac:dyDescent="0.3">
      <c r="A12539" t="s">
        <v>42</v>
      </c>
      <c r="B12539" t="s">
        <v>46</v>
      </c>
      <c r="C12539" t="s">
        <v>25</v>
      </c>
      <c r="D12539" s="4">
        <v>43853</v>
      </c>
      <c r="E12539">
        <v>4</v>
      </c>
      <c r="F12539">
        <v>91</v>
      </c>
    </row>
    <row r="12540" spans="1:6" x14ac:dyDescent="0.3">
      <c r="A12540" t="s">
        <v>42</v>
      </c>
      <c r="B12540" t="s">
        <v>4</v>
      </c>
      <c r="C12540" t="s">
        <v>24</v>
      </c>
      <c r="D12540" s="4">
        <v>43853</v>
      </c>
      <c r="E12540">
        <v>4</v>
      </c>
      <c r="F12540">
        <v>91</v>
      </c>
    </row>
    <row r="12541" spans="1:6" x14ac:dyDescent="0.3">
      <c r="A12541" t="s">
        <v>42</v>
      </c>
      <c r="B12541" t="s">
        <v>45</v>
      </c>
      <c r="C12541" t="s">
        <v>24</v>
      </c>
      <c r="D12541" s="4">
        <v>43853</v>
      </c>
      <c r="E12541">
        <v>5</v>
      </c>
      <c r="F12541">
        <v>91</v>
      </c>
    </row>
    <row r="12542" spans="1:6" x14ac:dyDescent="0.3">
      <c r="A12542" t="s">
        <v>42</v>
      </c>
      <c r="B12542" t="s">
        <v>45</v>
      </c>
      <c r="C12542" t="s">
        <v>25</v>
      </c>
      <c r="D12542" s="4">
        <v>43853</v>
      </c>
      <c r="E12542">
        <v>6</v>
      </c>
      <c r="F12542">
        <v>91</v>
      </c>
    </row>
    <row r="12543" spans="1:6" x14ac:dyDescent="0.3">
      <c r="A12543" t="s">
        <v>42</v>
      </c>
      <c r="B12543" t="s">
        <v>6</v>
      </c>
      <c r="C12543" t="s">
        <v>25</v>
      </c>
      <c r="D12543" s="4">
        <v>43853</v>
      </c>
      <c r="E12543">
        <v>6</v>
      </c>
      <c r="F12543">
        <v>91</v>
      </c>
    </row>
    <row r="12544" spans="1:6" x14ac:dyDescent="0.3">
      <c r="A12544" t="s">
        <v>10</v>
      </c>
      <c r="B12544" t="s">
        <v>6</v>
      </c>
      <c r="C12544" t="s">
        <v>25</v>
      </c>
      <c r="D12544" s="4">
        <v>43853</v>
      </c>
      <c r="E12544">
        <v>3</v>
      </c>
      <c r="F12544">
        <v>91</v>
      </c>
    </row>
    <row r="12545" spans="1:6" x14ac:dyDescent="0.3">
      <c r="A12545" t="s">
        <v>10</v>
      </c>
      <c r="B12545" t="s">
        <v>9</v>
      </c>
      <c r="C12545" t="s">
        <v>24</v>
      </c>
      <c r="D12545" s="4">
        <v>43853</v>
      </c>
      <c r="E12545">
        <v>3</v>
      </c>
      <c r="F12545">
        <v>91</v>
      </c>
    </row>
    <row r="12546" spans="1:6" x14ac:dyDescent="0.3">
      <c r="A12546" t="s">
        <v>10</v>
      </c>
      <c r="B12546" t="s">
        <v>28</v>
      </c>
      <c r="C12546" t="s">
        <v>25</v>
      </c>
      <c r="D12546" s="4">
        <v>43853</v>
      </c>
      <c r="E12546">
        <v>4</v>
      </c>
      <c r="F12546">
        <v>91</v>
      </c>
    </row>
    <row r="12547" spans="1:6" x14ac:dyDescent="0.3">
      <c r="A12547" t="s">
        <v>10</v>
      </c>
      <c r="B12547" t="s">
        <v>30</v>
      </c>
      <c r="C12547" t="s">
        <v>25</v>
      </c>
      <c r="D12547" s="4">
        <v>43853</v>
      </c>
      <c r="E12547">
        <v>4</v>
      </c>
      <c r="F12547">
        <v>91</v>
      </c>
    </row>
    <row r="12548" spans="1:6" x14ac:dyDescent="0.3">
      <c r="A12548" t="s">
        <v>10</v>
      </c>
      <c r="B12548" t="s">
        <v>40</v>
      </c>
      <c r="C12548" t="s">
        <v>25</v>
      </c>
      <c r="D12548" s="4">
        <v>43853</v>
      </c>
      <c r="E12548">
        <v>4</v>
      </c>
      <c r="F12548">
        <v>91</v>
      </c>
    </row>
    <row r="12549" spans="1:6" x14ac:dyDescent="0.3">
      <c r="A12549" t="s">
        <v>10</v>
      </c>
      <c r="B12549" t="s">
        <v>4</v>
      </c>
      <c r="C12549" t="s">
        <v>24</v>
      </c>
      <c r="D12549" s="4">
        <v>43853</v>
      </c>
      <c r="E12549">
        <v>4</v>
      </c>
      <c r="F12549">
        <v>91</v>
      </c>
    </row>
    <row r="12550" spans="1:6" x14ac:dyDescent="0.3">
      <c r="A12550" t="s">
        <v>10</v>
      </c>
      <c r="B12550" t="s">
        <v>6</v>
      </c>
      <c r="C12550" t="s">
        <v>24</v>
      </c>
      <c r="D12550" s="4">
        <v>43853</v>
      </c>
      <c r="E12550">
        <v>4</v>
      </c>
      <c r="F12550">
        <v>91</v>
      </c>
    </row>
    <row r="12551" spans="1:6" x14ac:dyDescent="0.3">
      <c r="A12551" t="s">
        <v>10</v>
      </c>
      <c r="B12551" t="s">
        <v>9</v>
      </c>
      <c r="C12551" t="s">
        <v>25</v>
      </c>
      <c r="D12551" s="4">
        <v>43853</v>
      </c>
      <c r="E12551">
        <v>5</v>
      </c>
      <c r="F12551">
        <v>91</v>
      </c>
    </row>
    <row r="12552" spans="1:6" x14ac:dyDescent="0.3">
      <c r="A12552" t="s">
        <v>10</v>
      </c>
      <c r="B12552" t="s">
        <v>38</v>
      </c>
      <c r="C12552" t="s">
        <v>25</v>
      </c>
      <c r="D12552" s="4">
        <v>43853</v>
      </c>
      <c r="E12552">
        <v>6</v>
      </c>
      <c r="F12552">
        <v>91</v>
      </c>
    </row>
    <row r="12553" spans="1:6" x14ac:dyDescent="0.3">
      <c r="A12553" t="s">
        <v>11</v>
      </c>
      <c r="B12553" t="s">
        <v>39</v>
      </c>
      <c r="C12553" t="s">
        <v>24</v>
      </c>
      <c r="D12553" s="4">
        <v>43853</v>
      </c>
      <c r="E12553">
        <v>3</v>
      </c>
      <c r="F12553">
        <v>91</v>
      </c>
    </row>
    <row r="12554" spans="1:6" x14ac:dyDescent="0.3">
      <c r="A12554" t="s">
        <v>11</v>
      </c>
      <c r="B12554" t="s">
        <v>46</v>
      </c>
      <c r="C12554" t="s">
        <v>25</v>
      </c>
      <c r="D12554" s="4">
        <v>43853</v>
      </c>
      <c r="E12554">
        <v>4</v>
      </c>
      <c r="F12554">
        <v>91</v>
      </c>
    </row>
    <row r="12555" spans="1:6" x14ac:dyDescent="0.3">
      <c r="A12555" t="s">
        <v>11</v>
      </c>
      <c r="B12555" t="s">
        <v>30</v>
      </c>
      <c r="C12555" t="s">
        <v>24</v>
      </c>
      <c r="D12555" s="4">
        <v>43853</v>
      </c>
      <c r="E12555">
        <v>4</v>
      </c>
      <c r="F12555">
        <v>91</v>
      </c>
    </row>
    <row r="12556" spans="1:6" x14ac:dyDescent="0.3">
      <c r="A12556" t="s">
        <v>11</v>
      </c>
      <c r="B12556" t="s">
        <v>41</v>
      </c>
      <c r="C12556" t="s">
        <v>24</v>
      </c>
      <c r="D12556" s="4">
        <v>43853</v>
      </c>
      <c r="E12556">
        <v>4</v>
      </c>
      <c r="F12556">
        <v>91</v>
      </c>
    </row>
    <row r="12557" spans="1:6" x14ac:dyDescent="0.3">
      <c r="A12557" t="s">
        <v>11</v>
      </c>
      <c r="B12557" t="s">
        <v>36</v>
      </c>
      <c r="C12557" t="s">
        <v>25</v>
      </c>
      <c r="D12557" s="4">
        <v>43853</v>
      </c>
      <c r="E12557">
        <v>6</v>
      </c>
      <c r="F12557">
        <v>91</v>
      </c>
    </row>
    <row r="12558" spans="1:6" x14ac:dyDescent="0.3">
      <c r="A12558" t="s">
        <v>11</v>
      </c>
      <c r="B12558" t="s">
        <v>29</v>
      </c>
      <c r="C12558" t="s">
        <v>24</v>
      </c>
      <c r="D12558" s="4">
        <v>43853</v>
      </c>
      <c r="E12558">
        <v>6</v>
      </c>
      <c r="F12558">
        <v>91</v>
      </c>
    </row>
    <row r="12559" spans="1:6" x14ac:dyDescent="0.3">
      <c r="A12559" t="s">
        <v>11</v>
      </c>
      <c r="B12559" t="s">
        <v>43</v>
      </c>
      <c r="C12559" t="s">
        <v>24</v>
      </c>
      <c r="D12559" s="4">
        <v>43853</v>
      </c>
      <c r="E12559">
        <v>7</v>
      </c>
      <c r="F12559">
        <v>91</v>
      </c>
    </row>
    <row r="12560" spans="1:6" x14ac:dyDescent="0.3">
      <c r="A12560" t="s">
        <v>11</v>
      </c>
      <c r="B12560" t="s">
        <v>40</v>
      </c>
      <c r="C12560" t="s">
        <v>24</v>
      </c>
      <c r="D12560" s="4">
        <v>43853</v>
      </c>
      <c r="E12560">
        <v>8</v>
      </c>
      <c r="F12560">
        <v>91</v>
      </c>
    </row>
    <row r="12561" spans="1:6" x14ac:dyDescent="0.3">
      <c r="A12561" t="s">
        <v>12</v>
      </c>
      <c r="B12561" t="s">
        <v>7</v>
      </c>
      <c r="C12561" t="s">
        <v>25</v>
      </c>
      <c r="D12561" s="4">
        <v>43853</v>
      </c>
      <c r="E12561">
        <v>3</v>
      </c>
      <c r="F12561">
        <v>91</v>
      </c>
    </row>
    <row r="12562" spans="1:6" x14ac:dyDescent="0.3">
      <c r="A12562" t="s">
        <v>12</v>
      </c>
      <c r="B12562" t="s">
        <v>28</v>
      </c>
      <c r="C12562" t="s">
        <v>25</v>
      </c>
      <c r="D12562" s="4">
        <v>43853</v>
      </c>
      <c r="E12562">
        <v>3</v>
      </c>
      <c r="F12562">
        <v>91</v>
      </c>
    </row>
    <row r="12563" spans="1:6" x14ac:dyDescent="0.3">
      <c r="A12563" t="s">
        <v>12</v>
      </c>
      <c r="B12563" t="s">
        <v>46</v>
      </c>
      <c r="C12563" t="s">
        <v>25</v>
      </c>
      <c r="D12563" s="4">
        <v>43853</v>
      </c>
      <c r="E12563">
        <v>3</v>
      </c>
      <c r="F12563">
        <v>91</v>
      </c>
    </row>
    <row r="12564" spans="1:6" x14ac:dyDescent="0.3">
      <c r="A12564" t="s">
        <v>12</v>
      </c>
      <c r="B12564" t="s">
        <v>38</v>
      </c>
      <c r="C12564" t="s">
        <v>25</v>
      </c>
      <c r="D12564" s="4">
        <v>43853</v>
      </c>
      <c r="E12564">
        <v>4</v>
      </c>
      <c r="F12564">
        <v>91</v>
      </c>
    </row>
    <row r="12565" spans="1:6" x14ac:dyDescent="0.3">
      <c r="A12565" t="s">
        <v>12</v>
      </c>
      <c r="B12565" t="s">
        <v>45</v>
      </c>
      <c r="C12565" t="s">
        <v>25</v>
      </c>
      <c r="D12565" s="4">
        <v>43853</v>
      </c>
      <c r="E12565">
        <v>4</v>
      </c>
      <c r="F12565">
        <v>91</v>
      </c>
    </row>
    <row r="12566" spans="1:6" x14ac:dyDescent="0.3">
      <c r="A12566" t="s">
        <v>12</v>
      </c>
      <c r="B12566" t="s">
        <v>6</v>
      </c>
      <c r="C12566" t="s">
        <v>25</v>
      </c>
      <c r="D12566" s="4">
        <v>43853</v>
      </c>
      <c r="E12566">
        <v>5</v>
      </c>
      <c r="F12566">
        <v>91</v>
      </c>
    </row>
    <row r="12567" spans="1:6" x14ac:dyDescent="0.3">
      <c r="A12567" t="s">
        <v>12</v>
      </c>
      <c r="B12567" t="s">
        <v>36</v>
      </c>
      <c r="C12567" t="s">
        <v>24</v>
      </c>
      <c r="D12567" s="4">
        <v>43853</v>
      </c>
      <c r="E12567">
        <v>6</v>
      </c>
      <c r="F12567">
        <v>91</v>
      </c>
    </row>
    <row r="12568" spans="1:6" x14ac:dyDescent="0.3">
      <c r="A12568" t="s">
        <v>26</v>
      </c>
      <c r="B12568" t="s">
        <v>29</v>
      </c>
      <c r="C12568" t="s">
        <v>24</v>
      </c>
      <c r="D12568" s="4">
        <v>43854</v>
      </c>
      <c r="E12568">
        <v>3</v>
      </c>
      <c r="F12568">
        <v>91</v>
      </c>
    </row>
    <row r="12569" spans="1:6" x14ac:dyDescent="0.3">
      <c r="A12569" t="s">
        <v>26</v>
      </c>
      <c r="B12569" t="s">
        <v>6</v>
      </c>
      <c r="C12569" t="s">
        <v>25</v>
      </c>
      <c r="D12569" s="4">
        <v>43854</v>
      </c>
      <c r="E12569">
        <v>4</v>
      </c>
      <c r="F12569">
        <v>91</v>
      </c>
    </row>
    <row r="12570" spans="1:6" x14ac:dyDescent="0.3">
      <c r="A12570" t="s">
        <v>26</v>
      </c>
      <c r="B12570" t="s">
        <v>4</v>
      </c>
      <c r="C12570" t="s">
        <v>24</v>
      </c>
      <c r="D12570" s="4">
        <v>43854</v>
      </c>
      <c r="E12570">
        <v>4</v>
      </c>
      <c r="F12570">
        <v>91</v>
      </c>
    </row>
    <row r="12571" spans="1:6" x14ac:dyDescent="0.3">
      <c r="A12571" t="s">
        <v>26</v>
      </c>
      <c r="B12571" t="s">
        <v>43</v>
      </c>
      <c r="C12571" t="s">
        <v>25</v>
      </c>
      <c r="D12571" s="4">
        <v>43854</v>
      </c>
      <c r="E12571">
        <v>5</v>
      </c>
      <c r="F12571">
        <v>91</v>
      </c>
    </row>
    <row r="12572" spans="1:6" x14ac:dyDescent="0.3">
      <c r="A12572" t="s">
        <v>26</v>
      </c>
      <c r="B12572" t="s">
        <v>7</v>
      </c>
      <c r="C12572" t="s">
        <v>24</v>
      </c>
      <c r="D12572" s="4">
        <v>43854</v>
      </c>
      <c r="E12572">
        <v>6</v>
      </c>
      <c r="F12572">
        <v>91</v>
      </c>
    </row>
    <row r="12573" spans="1:6" x14ac:dyDescent="0.3">
      <c r="A12573" t="s">
        <v>26</v>
      </c>
      <c r="B12573" t="s">
        <v>36</v>
      </c>
      <c r="C12573" t="s">
        <v>24</v>
      </c>
      <c r="D12573" s="4">
        <v>43854</v>
      </c>
      <c r="E12573">
        <v>6</v>
      </c>
      <c r="F12573">
        <v>91</v>
      </c>
    </row>
    <row r="12574" spans="1:6" x14ac:dyDescent="0.3">
      <c r="A12574" t="s">
        <v>26</v>
      </c>
      <c r="B12574" t="s">
        <v>36</v>
      </c>
      <c r="C12574" t="s">
        <v>25</v>
      </c>
      <c r="D12574" s="4">
        <v>43854</v>
      </c>
      <c r="E12574">
        <v>8</v>
      </c>
      <c r="F12574">
        <v>91</v>
      </c>
    </row>
    <row r="12575" spans="1:6" x14ac:dyDescent="0.3">
      <c r="A12575" t="s">
        <v>26</v>
      </c>
      <c r="B12575" t="s">
        <v>41</v>
      </c>
      <c r="C12575" t="s">
        <v>24</v>
      </c>
      <c r="D12575" s="4">
        <v>43854</v>
      </c>
      <c r="E12575">
        <v>8</v>
      </c>
      <c r="F12575">
        <v>91</v>
      </c>
    </row>
    <row r="12576" spans="1:6" x14ac:dyDescent="0.3">
      <c r="A12576" t="s">
        <v>42</v>
      </c>
      <c r="B12576" t="s">
        <v>30</v>
      </c>
      <c r="C12576" t="s">
        <v>25</v>
      </c>
      <c r="D12576" s="4">
        <v>43854</v>
      </c>
      <c r="E12576">
        <v>4</v>
      </c>
      <c r="F12576">
        <v>91</v>
      </c>
    </row>
    <row r="12577" spans="1:6" x14ac:dyDescent="0.3">
      <c r="A12577" t="s">
        <v>42</v>
      </c>
      <c r="B12577" t="s">
        <v>45</v>
      </c>
      <c r="C12577" t="s">
        <v>25</v>
      </c>
      <c r="D12577" s="4">
        <v>43854</v>
      </c>
      <c r="E12577">
        <v>4</v>
      </c>
      <c r="F12577">
        <v>91</v>
      </c>
    </row>
    <row r="12578" spans="1:6" x14ac:dyDescent="0.3">
      <c r="A12578" t="s">
        <v>42</v>
      </c>
      <c r="B12578" t="s">
        <v>41</v>
      </c>
      <c r="C12578" t="s">
        <v>25</v>
      </c>
      <c r="D12578" s="4">
        <v>43854</v>
      </c>
      <c r="E12578">
        <v>4</v>
      </c>
      <c r="F12578">
        <v>91</v>
      </c>
    </row>
    <row r="12579" spans="1:6" x14ac:dyDescent="0.3">
      <c r="A12579" t="s">
        <v>42</v>
      </c>
      <c r="B12579" t="s">
        <v>30</v>
      </c>
      <c r="C12579" t="s">
        <v>24</v>
      </c>
      <c r="D12579" s="4">
        <v>43854</v>
      </c>
      <c r="E12579">
        <v>6</v>
      </c>
      <c r="F12579">
        <v>91</v>
      </c>
    </row>
    <row r="12580" spans="1:6" x14ac:dyDescent="0.3">
      <c r="A12580" t="s">
        <v>42</v>
      </c>
      <c r="B12580" t="s">
        <v>7</v>
      </c>
      <c r="C12580" t="s">
        <v>24</v>
      </c>
      <c r="D12580" s="4">
        <v>43854</v>
      </c>
      <c r="E12580">
        <v>7</v>
      </c>
      <c r="F12580">
        <v>91</v>
      </c>
    </row>
    <row r="12581" spans="1:6" x14ac:dyDescent="0.3">
      <c r="A12581" t="s">
        <v>42</v>
      </c>
      <c r="B12581" t="s">
        <v>7</v>
      </c>
      <c r="C12581" t="s">
        <v>25</v>
      </c>
      <c r="D12581" s="4">
        <v>43854</v>
      </c>
      <c r="E12581">
        <v>8</v>
      </c>
      <c r="F12581">
        <v>91</v>
      </c>
    </row>
    <row r="12582" spans="1:6" x14ac:dyDescent="0.3">
      <c r="A12582" t="s">
        <v>42</v>
      </c>
      <c r="B12582" t="s">
        <v>29</v>
      </c>
      <c r="C12582" t="s">
        <v>24</v>
      </c>
      <c r="D12582" s="4">
        <v>43854</v>
      </c>
      <c r="E12582">
        <v>8</v>
      </c>
      <c r="F12582">
        <v>91</v>
      </c>
    </row>
    <row r="12583" spans="1:6" x14ac:dyDescent="0.3">
      <c r="A12583" t="s">
        <v>10</v>
      </c>
      <c r="B12583" t="s">
        <v>46</v>
      </c>
      <c r="C12583" t="s">
        <v>24</v>
      </c>
      <c r="D12583" s="4">
        <v>43854</v>
      </c>
      <c r="E12583">
        <v>3</v>
      </c>
      <c r="F12583">
        <v>91</v>
      </c>
    </row>
    <row r="12584" spans="1:6" x14ac:dyDescent="0.3">
      <c r="A12584" t="s">
        <v>10</v>
      </c>
      <c r="B12584" t="s">
        <v>46</v>
      </c>
      <c r="C12584" t="s">
        <v>25</v>
      </c>
      <c r="D12584" s="4">
        <v>43854</v>
      </c>
      <c r="E12584">
        <v>4</v>
      </c>
      <c r="F12584">
        <v>91</v>
      </c>
    </row>
    <row r="12585" spans="1:6" x14ac:dyDescent="0.3">
      <c r="A12585" t="s">
        <v>10</v>
      </c>
      <c r="B12585" t="s">
        <v>43</v>
      </c>
      <c r="C12585" t="s">
        <v>25</v>
      </c>
      <c r="D12585" s="4">
        <v>43854</v>
      </c>
      <c r="E12585">
        <v>4</v>
      </c>
      <c r="F12585">
        <v>91</v>
      </c>
    </row>
    <row r="12586" spans="1:6" x14ac:dyDescent="0.3">
      <c r="A12586" t="s">
        <v>10</v>
      </c>
      <c r="B12586" t="s">
        <v>29</v>
      </c>
      <c r="C12586" t="s">
        <v>24</v>
      </c>
      <c r="D12586" s="4">
        <v>43854</v>
      </c>
      <c r="E12586">
        <v>4</v>
      </c>
      <c r="F12586">
        <v>91</v>
      </c>
    </row>
    <row r="12587" spans="1:6" x14ac:dyDescent="0.3">
      <c r="A12587" t="s">
        <v>10</v>
      </c>
      <c r="B12587" t="s">
        <v>40</v>
      </c>
      <c r="C12587" t="s">
        <v>24</v>
      </c>
      <c r="D12587" s="4">
        <v>43854</v>
      </c>
      <c r="E12587">
        <v>4</v>
      </c>
      <c r="F12587">
        <v>91</v>
      </c>
    </row>
    <row r="12588" spans="1:6" x14ac:dyDescent="0.3">
      <c r="A12588" t="s">
        <v>10</v>
      </c>
      <c r="B12588" t="s">
        <v>9</v>
      </c>
      <c r="C12588" t="s">
        <v>24</v>
      </c>
      <c r="D12588" s="4">
        <v>43854</v>
      </c>
      <c r="E12588">
        <v>5</v>
      </c>
      <c r="F12588">
        <v>91</v>
      </c>
    </row>
    <row r="12589" spans="1:6" x14ac:dyDescent="0.3">
      <c r="A12589" t="s">
        <v>10</v>
      </c>
      <c r="B12589" t="s">
        <v>6</v>
      </c>
      <c r="C12589" t="s">
        <v>24</v>
      </c>
      <c r="D12589" s="4">
        <v>43854</v>
      </c>
      <c r="E12589">
        <v>5</v>
      </c>
      <c r="F12589">
        <v>91</v>
      </c>
    </row>
    <row r="12590" spans="1:6" x14ac:dyDescent="0.3">
      <c r="A12590" t="s">
        <v>10</v>
      </c>
      <c r="B12590" t="s">
        <v>37</v>
      </c>
      <c r="C12590" t="s">
        <v>24</v>
      </c>
      <c r="D12590" s="4">
        <v>43854</v>
      </c>
      <c r="E12590">
        <v>7</v>
      </c>
      <c r="F12590">
        <v>91</v>
      </c>
    </row>
    <row r="12591" spans="1:6" x14ac:dyDescent="0.3">
      <c r="A12591" t="s">
        <v>11</v>
      </c>
      <c r="B12591" t="s">
        <v>38</v>
      </c>
      <c r="C12591" t="s">
        <v>24</v>
      </c>
      <c r="D12591" s="4">
        <v>43854</v>
      </c>
      <c r="E12591">
        <v>3</v>
      </c>
      <c r="F12591">
        <v>91</v>
      </c>
    </row>
    <row r="12592" spans="1:6" x14ac:dyDescent="0.3">
      <c r="A12592" t="s">
        <v>11</v>
      </c>
      <c r="B12592" t="s">
        <v>39</v>
      </c>
      <c r="C12592" t="s">
        <v>24</v>
      </c>
      <c r="D12592" s="4">
        <v>43854</v>
      </c>
      <c r="E12592">
        <v>3</v>
      </c>
      <c r="F12592">
        <v>91</v>
      </c>
    </row>
    <row r="12593" spans="1:6" x14ac:dyDescent="0.3">
      <c r="A12593" t="s">
        <v>11</v>
      </c>
      <c r="B12593" t="s">
        <v>4</v>
      </c>
      <c r="C12593" t="s">
        <v>24</v>
      </c>
      <c r="D12593" s="4">
        <v>43854</v>
      </c>
      <c r="E12593">
        <v>4</v>
      </c>
      <c r="F12593">
        <v>91</v>
      </c>
    </row>
    <row r="12594" spans="1:6" x14ac:dyDescent="0.3">
      <c r="A12594" t="s">
        <v>11</v>
      </c>
      <c r="B12594" t="s">
        <v>43</v>
      </c>
      <c r="C12594" t="s">
        <v>25</v>
      </c>
      <c r="D12594" s="4">
        <v>43854</v>
      </c>
      <c r="E12594">
        <v>5</v>
      </c>
      <c r="F12594">
        <v>91</v>
      </c>
    </row>
    <row r="12595" spans="1:6" x14ac:dyDescent="0.3">
      <c r="A12595" t="s">
        <v>11</v>
      </c>
      <c r="B12595" t="s">
        <v>43</v>
      </c>
      <c r="C12595" t="s">
        <v>24</v>
      </c>
      <c r="D12595" s="4">
        <v>43854</v>
      </c>
      <c r="E12595">
        <v>5</v>
      </c>
      <c r="F12595">
        <v>91</v>
      </c>
    </row>
    <row r="12596" spans="1:6" x14ac:dyDescent="0.3">
      <c r="A12596" t="s">
        <v>11</v>
      </c>
      <c r="B12596" t="s">
        <v>29</v>
      </c>
      <c r="C12596" t="s">
        <v>25</v>
      </c>
      <c r="D12596" s="4">
        <v>43854</v>
      </c>
      <c r="E12596">
        <v>6</v>
      </c>
      <c r="F12596">
        <v>91</v>
      </c>
    </row>
    <row r="12597" spans="1:6" x14ac:dyDescent="0.3">
      <c r="A12597" t="s">
        <v>11</v>
      </c>
      <c r="B12597" t="s">
        <v>28</v>
      </c>
      <c r="C12597" t="s">
        <v>24</v>
      </c>
      <c r="D12597" s="4">
        <v>43854</v>
      </c>
      <c r="E12597">
        <v>6</v>
      </c>
      <c r="F12597">
        <v>91</v>
      </c>
    </row>
    <row r="12598" spans="1:6" x14ac:dyDescent="0.3">
      <c r="A12598" t="s">
        <v>11</v>
      </c>
      <c r="B12598" t="s">
        <v>39</v>
      </c>
      <c r="C12598" t="s">
        <v>25</v>
      </c>
      <c r="D12598" s="4">
        <v>43854</v>
      </c>
      <c r="E12598">
        <v>7</v>
      </c>
      <c r="F12598">
        <v>91</v>
      </c>
    </row>
    <row r="12599" spans="1:6" x14ac:dyDescent="0.3">
      <c r="A12599" t="s">
        <v>11</v>
      </c>
      <c r="B12599" t="s">
        <v>36</v>
      </c>
      <c r="C12599" t="s">
        <v>25</v>
      </c>
      <c r="D12599" s="4">
        <v>43854</v>
      </c>
      <c r="E12599">
        <v>8</v>
      </c>
      <c r="F12599">
        <v>91</v>
      </c>
    </row>
    <row r="12600" spans="1:6" x14ac:dyDescent="0.3">
      <c r="A12600" t="s">
        <v>12</v>
      </c>
      <c r="B12600" t="s">
        <v>41</v>
      </c>
      <c r="C12600" t="s">
        <v>25</v>
      </c>
      <c r="D12600" s="4">
        <v>43854</v>
      </c>
      <c r="E12600">
        <v>4</v>
      </c>
      <c r="F12600">
        <v>91</v>
      </c>
    </row>
    <row r="12601" spans="1:6" x14ac:dyDescent="0.3">
      <c r="A12601" t="s">
        <v>12</v>
      </c>
      <c r="B12601" t="s">
        <v>38</v>
      </c>
      <c r="C12601" t="s">
        <v>25</v>
      </c>
      <c r="D12601" s="4">
        <v>43854</v>
      </c>
      <c r="E12601">
        <v>6</v>
      </c>
      <c r="F12601">
        <v>91</v>
      </c>
    </row>
    <row r="12602" spans="1:6" x14ac:dyDescent="0.3">
      <c r="A12602" t="s">
        <v>26</v>
      </c>
      <c r="B12602" t="s">
        <v>7</v>
      </c>
      <c r="C12602" t="s">
        <v>23</v>
      </c>
      <c r="D12602" s="4">
        <v>43857</v>
      </c>
      <c r="E12602">
        <v>3</v>
      </c>
      <c r="F12602">
        <v>92</v>
      </c>
    </row>
    <row r="12603" spans="1:6" x14ac:dyDescent="0.3">
      <c r="A12603" t="s">
        <v>26</v>
      </c>
      <c r="B12603" t="s">
        <v>45</v>
      </c>
      <c r="C12603" t="s">
        <v>23</v>
      </c>
      <c r="D12603" s="4">
        <v>43857</v>
      </c>
      <c r="E12603">
        <v>3</v>
      </c>
      <c r="F12603">
        <v>92</v>
      </c>
    </row>
    <row r="12604" spans="1:6" x14ac:dyDescent="0.3">
      <c r="A12604" t="s">
        <v>26</v>
      </c>
      <c r="B12604" t="s">
        <v>38</v>
      </c>
      <c r="C12604" t="s">
        <v>24</v>
      </c>
      <c r="D12604" s="4">
        <v>43857</v>
      </c>
      <c r="E12604">
        <v>3</v>
      </c>
      <c r="F12604">
        <v>92</v>
      </c>
    </row>
    <row r="12605" spans="1:6" x14ac:dyDescent="0.3">
      <c r="A12605" t="s">
        <v>26</v>
      </c>
      <c r="B12605" t="s">
        <v>41</v>
      </c>
      <c r="C12605" t="s">
        <v>24</v>
      </c>
      <c r="D12605" s="4">
        <v>43857</v>
      </c>
      <c r="E12605">
        <v>3</v>
      </c>
      <c r="F12605">
        <v>92</v>
      </c>
    </row>
    <row r="12606" spans="1:6" x14ac:dyDescent="0.3">
      <c r="A12606" t="s">
        <v>26</v>
      </c>
      <c r="B12606" t="s">
        <v>46</v>
      </c>
      <c r="C12606" t="s">
        <v>24</v>
      </c>
      <c r="D12606" s="4">
        <v>43857</v>
      </c>
      <c r="E12606">
        <v>6</v>
      </c>
      <c r="F12606">
        <v>92</v>
      </c>
    </row>
    <row r="12607" spans="1:6" x14ac:dyDescent="0.3">
      <c r="A12607" t="s">
        <v>26</v>
      </c>
      <c r="B12607" t="s">
        <v>36</v>
      </c>
      <c r="C12607" t="s">
        <v>23</v>
      </c>
      <c r="D12607" s="4">
        <v>43857</v>
      </c>
      <c r="E12607">
        <v>7</v>
      </c>
      <c r="F12607">
        <v>92</v>
      </c>
    </row>
    <row r="12608" spans="1:6" x14ac:dyDescent="0.3">
      <c r="A12608" t="s">
        <v>42</v>
      </c>
      <c r="B12608" t="s">
        <v>28</v>
      </c>
      <c r="C12608" t="s">
        <v>23</v>
      </c>
      <c r="D12608" s="4">
        <v>43857</v>
      </c>
      <c r="E12608">
        <v>3</v>
      </c>
      <c r="F12608">
        <v>92</v>
      </c>
    </row>
    <row r="12609" spans="1:6" x14ac:dyDescent="0.3">
      <c r="A12609" t="s">
        <v>42</v>
      </c>
      <c r="B12609" t="s">
        <v>45</v>
      </c>
      <c r="C12609" t="s">
        <v>23</v>
      </c>
      <c r="D12609" s="4">
        <v>43857</v>
      </c>
      <c r="E12609">
        <v>4</v>
      </c>
      <c r="F12609">
        <v>92</v>
      </c>
    </row>
    <row r="12610" spans="1:6" x14ac:dyDescent="0.3">
      <c r="A12610" t="s">
        <v>42</v>
      </c>
      <c r="B12610" t="s">
        <v>44</v>
      </c>
      <c r="C12610" t="s">
        <v>24</v>
      </c>
      <c r="D12610" s="4">
        <v>43857</v>
      </c>
      <c r="E12610">
        <v>4</v>
      </c>
      <c r="F12610">
        <v>92</v>
      </c>
    </row>
    <row r="12611" spans="1:6" x14ac:dyDescent="0.3">
      <c r="A12611" t="s">
        <v>42</v>
      </c>
      <c r="B12611" t="s">
        <v>4</v>
      </c>
      <c r="C12611" t="s">
        <v>23</v>
      </c>
      <c r="D12611" s="4">
        <v>43857</v>
      </c>
      <c r="E12611">
        <v>5</v>
      </c>
      <c r="F12611">
        <v>92</v>
      </c>
    </row>
    <row r="12612" spans="1:6" x14ac:dyDescent="0.3">
      <c r="A12612" t="s">
        <v>42</v>
      </c>
      <c r="B12612" t="s">
        <v>28</v>
      </c>
      <c r="C12612" t="s">
        <v>24</v>
      </c>
      <c r="D12612" s="4">
        <v>43857</v>
      </c>
      <c r="E12612">
        <v>5</v>
      </c>
      <c r="F12612">
        <v>92</v>
      </c>
    </row>
    <row r="12613" spans="1:6" x14ac:dyDescent="0.3">
      <c r="A12613" t="s">
        <v>42</v>
      </c>
      <c r="B12613" t="s">
        <v>7</v>
      </c>
      <c r="C12613" t="s">
        <v>24</v>
      </c>
      <c r="D12613" s="4">
        <v>43857</v>
      </c>
      <c r="E12613">
        <v>6</v>
      </c>
      <c r="F12613">
        <v>92</v>
      </c>
    </row>
    <row r="12614" spans="1:6" x14ac:dyDescent="0.3">
      <c r="A12614" t="s">
        <v>42</v>
      </c>
      <c r="B12614" t="s">
        <v>30</v>
      </c>
      <c r="C12614" t="s">
        <v>24</v>
      </c>
      <c r="D12614" s="4">
        <v>43857</v>
      </c>
      <c r="E12614">
        <v>6</v>
      </c>
      <c r="F12614">
        <v>92</v>
      </c>
    </row>
    <row r="12615" spans="1:6" x14ac:dyDescent="0.3">
      <c r="A12615" t="s">
        <v>42</v>
      </c>
      <c r="B12615" t="s">
        <v>37</v>
      </c>
      <c r="C12615" t="s">
        <v>23</v>
      </c>
      <c r="D12615" s="4">
        <v>43857</v>
      </c>
      <c r="E12615">
        <v>7</v>
      </c>
      <c r="F12615">
        <v>92</v>
      </c>
    </row>
    <row r="12616" spans="1:6" x14ac:dyDescent="0.3">
      <c r="A12616" t="s">
        <v>42</v>
      </c>
      <c r="B12616" t="s">
        <v>40</v>
      </c>
      <c r="C12616" t="s">
        <v>23</v>
      </c>
      <c r="D12616" s="4">
        <v>43857</v>
      </c>
      <c r="E12616">
        <v>7</v>
      </c>
      <c r="F12616">
        <v>92</v>
      </c>
    </row>
    <row r="12617" spans="1:6" x14ac:dyDescent="0.3">
      <c r="A12617" t="s">
        <v>42</v>
      </c>
      <c r="B12617" t="s">
        <v>43</v>
      </c>
      <c r="C12617" t="s">
        <v>23</v>
      </c>
      <c r="D12617" s="4">
        <v>43857</v>
      </c>
      <c r="E12617">
        <v>8</v>
      </c>
      <c r="F12617">
        <v>92</v>
      </c>
    </row>
    <row r="12618" spans="1:6" x14ac:dyDescent="0.3">
      <c r="A12618" t="s">
        <v>10</v>
      </c>
      <c r="B12618" t="s">
        <v>9</v>
      </c>
      <c r="C12618" t="s">
        <v>23</v>
      </c>
      <c r="D12618" s="4">
        <v>43857</v>
      </c>
      <c r="E12618">
        <v>3</v>
      </c>
      <c r="F12618">
        <v>92</v>
      </c>
    </row>
    <row r="12619" spans="1:6" x14ac:dyDescent="0.3">
      <c r="A12619" t="s">
        <v>10</v>
      </c>
      <c r="B12619" t="s">
        <v>39</v>
      </c>
      <c r="C12619" t="s">
        <v>24</v>
      </c>
      <c r="D12619" s="4">
        <v>43857</v>
      </c>
      <c r="E12619">
        <v>3</v>
      </c>
      <c r="F12619">
        <v>92</v>
      </c>
    </row>
    <row r="12620" spans="1:6" x14ac:dyDescent="0.3">
      <c r="A12620" t="s">
        <v>10</v>
      </c>
      <c r="B12620" t="s">
        <v>44</v>
      </c>
      <c r="C12620" t="s">
        <v>23</v>
      </c>
      <c r="D12620" s="4">
        <v>43857</v>
      </c>
      <c r="E12620">
        <v>4</v>
      </c>
      <c r="F12620">
        <v>92</v>
      </c>
    </row>
    <row r="12621" spans="1:6" x14ac:dyDescent="0.3">
      <c r="A12621" t="s">
        <v>10</v>
      </c>
      <c r="B12621" t="s">
        <v>46</v>
      </c>
      <c r="C12621" t="s">
        <v>23</v>
      </c>
      <c r="D12621" s="4">
        <v>43857</v>
      </c>
      <c r="E12621">
        <v>4</v>
      </c>
      <c r="F12621">
        <v>92</v>
      </c>
    </row>
    <row r="12622" spans="1:6" x14ac:dyDescent="0.3">
      <c r="A12622" t="s">
        <v>10</v>
      </c>
      <c r="B12622" t="s">
        <v>29</v>
      </c>
      <c r="C12622" t="s">
        <v>24</v>
      </c>
      <c r="D12622" s="4">
        <v>43857</v>
      </c>
      <c r="E12622">
        <v>4</v>
      </c>
      <c r="F12622">
        <v>92</v>
      </c>
    </row>
    <row r="12623" spans="1:6" x14ac:dyDescent="0.3">
      <c r="A12623" t="s">
        <v>10</v>
      </c>
      <c r="B12623" t="s">
        <v>41</v>
      </c>
      <c r="C12623" t="s">
        <v>23</v>
      </c>
      <c r="D12623" s="4">
        <v>43857</v>
      </c>
      <c r="E12623">
        <v>5</v>
      </c>
      <c r="F12623">
        <v>92</v>
      </c>
    </row>
    <row r="12624" spans="1:6" x14ac:dyDescent="0.3">
      <c r="A12624" t="s">
        <v>10</v>
      </c>
      <c r="B12624" t="s">
        <v>9</v>
      </c>
      <c r="C12624" t="s">
        <v>24</v>
      </c>
      <c r="D12624" s="4">
        <v>43857</v>
      </c>
      <c r="E12624">
        <v>7</v>
      </c>
      <c r="F12624">
        <v>92</v>
      </c>
    </row>
    <row r="12625" spans="1:6" x14ac:dyDescent="0.3">
      <c r="A12625" t="s">
        <v>11</v>
      </c>
      <c r="B12625" t="s">
        <v>46</v>
      </c>
      <c r="C12625" t="s">
        <v>24</v>
      </c>
      <c r="D12625" s="4">
        <v>43857</v>
      </c>
      <c r="E12625">
        <v>5</v>
      </c>
      <c r="F12625">
        <v>92</v>
      </c>
    </row>
    <row r="12626" spans="1:6" x14ac:dyDescent="0.3">
      <c r="A12626" t="s">
        <v>11</v>
      </c>
      <c r="B12626" t="s">
        <v>29</v>
      </c>
      <c r="C12626" t="s">
        <v>23</v>
      </c>
      <c r="D12626" s="4">
        <v>43857</v>
      </c>
      <c r="E12626">
        <v>6</v>
      </c>
      <c r="F12626">
        <v>92</v>
      </c>
    </row>
    <row r="12627" spans="1:6" x14ac:dyDescent="0.3">
      <c r="A12627" t="s">
        <v>11</v>
      </c>
      <c r="B12627" t="s">
        <v>9</v>
      </c>
      <c r="C12627" t="s">
        <v>24</v>
      </c>
      <c r="D12627" s="4">
        <v>43857</v>
      </c>
      <c r="E12627">
        <v>8</v>
      </c>
      <c r="F12627">
        <v>92</v>
      </c>
    </row>
    <row r="12628" spans="1:6" x14ac:dyDescent="0.3">
      <c r="A12628" t="s">
        <v>11</v>
      </c>
      <c r="B12628" t="s">
        <v>37</v>
      </c>
      <c r="C12628" t="s">
        <v>24</v>
      </c>
      <c r="D12628" s="4">
        <v>43857</v>
      </c>
      <c r="E12628">
        <v>8</v>
      </c>
      <c r="F12628">
        <v>92</v>
      </c>
    </row>
    <row r="12629" spans="1:6" x14ac:dyDescent="0.3">
      <c r="A12629" t="s">
        <v>11</v>
      </c>
      <c r="B12629" t="s">
        <v>36</v>
      </c>
      <c r="C12629" t="s">
        <v>24</v>
      </c>
      <c r="D12629" s="4">
        <v>43857</v>
      </c>
      <c r="E12629">
        <v>8</v>
      </c>
      <c r="F12629">
        <v>92</v>
      </c>
    </row>
    <row r="12630" spans="1:6" x14ac:dyDescent="0.3">
      <c r="A12630" t="s">
        <v>12</v>
      </c>
      <c r="B12630" t="s">
        <v>40</v>
      </c>
      <c r="C12630" t="s">
        <v>24</v>
      </c>
      <c r="D12630" s="4">
        <v>43857</v>
      </c>
      <c r="E12630">
        <v>3</v>
      </c>
      <c r="F12630">
        <v>92</v>
      </c>
    </row>
    <row r="12631" spans="1:6" x14ac:dyDescent="0.3">
      <c r="A12631" t="s">
        <v>12</v>
      </c>
      <c r="B12631" t="s">
        <v>36</v>
      </c>
      <c r="C12631" t="s">
        <v>23</v>
      </c>
      <c r="D12631" s="4">
        <v>43857</v>
      </c>
      <c r="E12631">
        <v>4</v>
      </c>
      <c r="F12631">
        <v>92</v>
      </c>
    </row>
    <row r="12632" spans="1:6" x14ac:dyDescent="0.3">
      <c r="A12632" t="s">
        <v>12</v>
      </c>
      <c r="B12632" t="s">
        <v>5</v>
      </c>
      <c r="C12632" t="s">
        <v>24</v>
      </c>
      <c r="D12632" s="4">
        <v>43857</v>
      </c>
      <c r="E12632">
        <v>6</v>
      </c>
      <c r="F12632">
        <v>92</v>
      </c>
    </row>
    <row r="12633" spans="1:6" x14ac:dyDescent="0.3">
      <c r="A12633" t="s">
        <v>26</v>
      </c>
      <c r="B12633" t="s">
        <v>29</v>
      </c>
      <c r="C12633" t="s">
        <v>23</v>
      </c>
      <c r="D12633" s="4">
        <v>43858</v>
      </c>
      <c r="E12633">
        <v>3</v>
      </c>
      <c r="F12633">
        <v>92</v>
      </c>
    </row>
    <row r="12634" spans="1:6" x14ac:dyDescent="0.3">
      <c r="A12634" t="s">
        <v>26</v>
      </c>
      <c r="B12634" t="s">
        <v>37</v>
      </c>
      <c r="C12634" t="s">
        <v>23</v>
      </c>
      <c r="D12634" s="4">
        <v>43858</v>
      </c>
      <c r="E12634">
        <v>3</v>
      </c>
      <c r="F12634">
        <v>92</v>
      </c>
    </row>
    <row r="12635" spans="1:6" x14ac:dyDescent="0.3">
      <c r="A12635" t="s">
        <v>26</v>
      </c>
      <c r="B12635" t="s">
        <v>38</v>
      </c>
      <c r="C12635" t="s">
        <v>23</v>
      </c>
      <c r="D12635" s="4">
        <v>43858</v>
      </c>
      <c r="E12635">
        <v>3</v>
      </c>
      <c r="F12635">
        <v>92</v>
      </c>
    </row>
    <row r="12636" spans="1:6" x14ac:dyDescent="0.3">
      <c r="A12636" t="s">
        <v>26</v>
      </c>
      <c r="B12636" t="s">
        <v>6</v>
      </c>
      <c r="C12636" t="s">
        <v>23</v>
      </c>
      <c r="D12636" s="4">
        <v>43858</v>
      </c>
      <c r="E12636">
        <v>4</v>
      </c>
      <c r="F12636">
        <v>92</v>
      </c>
    </row>
    <row r="12637" spans="1:6" x14ac:dyDescent="0.3">
      <c r="A12637" t="s">
        <v>26</v>
      </c>
      <c r="B12637" t="s">
        <v>30</v>
      </c>
      <c r="C12637" t="s">
        <v>24</v>
      </c>
      <c r="D12637" s="4">
        <v>43858</v>
      </c>
      <c r="E12637">
        <v>4</v>
      </c>
      <c r="F12637">
        <v>92</v>
      </c>
    </row>
    <row r="12638" spans="1:6" x14ac:dyDescent="0.3">
      <c r="A12638" t="s">
        <v>26</v>
      </c>
      <c r="B12638" t="s">
        <v>37</v>
      </c>
      <c r="C12638" t="s">
        <v>24</v>
      </c>
      <c r="D12638" s="4">
        <v>43858</v>
      </c>
      <c r="E12638">
        <v>4</v>
      </c>
      <c r="F12638">
        <v>92</v>
      </c>
    </row>
    <row r="12639" spans="1:6" x14ac:dyDescent="0.3">
      <c r="A12639" t="s">
        <v>26</v>
      </c>
      <c r="B12639" t="s">
        <v>45</v>
      </c>
      <c r="C12639" t="s">
        <v>24</v>
      </c>
      <c r="D12639" s="4">
        <v>43858</v>
      </c>
      <c r="E12639">
        <v>5</v>
      </c>
      <c r="F12639">
        <v>92</v>
      </c>
    </row>
    <row r="12640" spans="1:6" x14ac:dyDescent="0.3">
      <c r="A12640" t="s">
        <v>26</v>
      </c>
      <c r="B12640" t="s">
        <v>6</v>
      </c>
      <c r="C12640" t="s">
        <v>24</v>
      </c>
      <c r="D12640" s="4">
        <v>43858</v>
      </c>
      <c r="E12640">
        <v>5</v>
      </c>
      <c r="F12640">
        <v>92</v>
      </c>
    </row>
    <row r="12641" spans="1:6" x14ac:dyDescent="0.3">
      <c r="A12641" t="s">
        <v>26</v>
      </c>
      <c r="B12641" t="s">
        <v>4</v>
      </c>
      <c r="C12641" t="s">
        <v>23</v>
      </c>
      <c r="D12641" s="4">
        <v>43858</v>
      </c>
      <c r="E12641">
        <v>6</v>
      </c>
      <c r="F12641">
        <v>92</v>
      </c>
    </row>
    <row r="12642" spans="1:6" x14ac:dyDescent="0.3">
      <c r="A12642" t="s">
        <v>26</v>
      </c>
      <c r="B12642" t="s">
        <v>45</v>
      </c>
      <c r="C12642" t="s">
        <v>23</v>
      </c>
      <c r="D12642" s="4">
        <v>43858</v>
      </c>
      <c r="E12642">
        <v>8</v>
      </c>
      <c r="F12642">
        <v>92</v>
      </c>
    </row>
    <row r="12643" spans="1:6" x14ac:dyDescent="0.3">
      <c r="A12643" t="s">
        <v>42</v>
      </c>
      <c r="B12643" t="s">
        <v>39</v>
      </c>
      <c r="C12643" t="s">
        <v>23</v>
      </c>
      <c r="D12643" s="4">
        <v>43858</v>
      </c>
      <c r="E12643">
        <v>4</v>
      </c>
      <c r="F12643">
        <v>92</v>
      </c>
    </row>
    <row r="12644" spans="1:6" x14ac:dyDescent="0.3">
      <c r="A12644" t="s">
        <v>42</v>
      </c>
      <c r="B12644" t="s">
        <v>30</v>
      </c>
      <c r="C12644" t="s">
        <v>23</v>
      </c>
      <c r="D12644" s="4">
        <v>43858</v>
      </c>
      <c r="E12644">
        <v>6</v>
      </c>
      <c r="F12644">
        <v>92</v>
      </c>
    </row>
    <row r="12645" spans="1:6" x14ac:dyDescent="0.3">
      <c r="A12645" t="s">
        <v>42</v>
      </c>
      <c r="B12645" t="s">
        <v>43</v>
      </c>
      <c r="C12645" t="s">
        <v>24</v>
      </c>
      <c r="D12645" s="4">
        <v>43858</v>
      </c>
      <c r="E12645">
        <v>6</v>
      </c>
      <c r="F12645">
        <v>92</v>
      </c>
    </row>
    <row r="12646" spans="1:6" x14ac:dyDescent="0.3">
      <c r="A12646" t="s">
        <v>42</v>
      </c>
      <c r="B12646" t="s">
        <v>43</v>
      </c>
      <c r="C12646" t="s">
        <v>23</v>
      </c>
      <c r="D12646" s="4">
        <v>43858</v>
      </c>
      <c r="E12646">
        <v>7</v>
      </c>
      <c r="F12646">
        <v>92</v>
      </c>
    </row>
    <row r="12647" spans="1:6" x14ac:dyDescent="0.3">
      <c r="A12647" t="s">
        <v>42</v>
      </c>
      <c r="B12647" t="s">
        <v>4</v>
      </c>
      <c r="C12647" t="s">
        <v>23</v>
      </c>
      <c r="D12647" s="4">
        <v>43858</v>
      </c>
      <c r="E12647">
        <v>7</v>
      </c>
      <c r="F12647">
        <v>92</v>
      </c>
    </row>
    <row r="12648" spans="1:6" x14ac:dyDescent="0.3">
      <c r="A12648" t="s">
        <v>42</v>
      </c>
      <c r="B12648" t="s">
        <v>9</v>
      </c>
      <c r="C12648" t="s">
        <v>24</v>
      </c>
      <c r="D12648" s="4">
        <v>43858</v>
      </c>
      <c r="E12648">
        <v>7</v>
      </c>
      <c r="F12648">
        <v>92</v>
      </c>
    </row>
    <row r="12649" spans="1:6" x14ac:dyDescent="0.3">
      <c r="A12649" t="s">
        <v>42</v>
      </c>
      <c r="B12649" t="s">
        <v>45</v>
      </c>
      <c r="C12649" t="s">
        <v>23</v>
      </c>
      <c r="D12649" s="4">
        <v>43858</v>
      </c>
      <c r="E12649">
        <v>8</v>
      </c>
      <c r="F12649">
        <v>92</v>
      </c>
    </row>
    <row r="12650" spans="1:6" x14ac:dyDescent="0.3">
      <c r="A12650" t="s">
        <v>42</v>
      </c>
      <c r="B12650" t="s">
        <v>36</v>
      </c>
      <c r="C12650" t="s">
        <v>24</v>
      </c>
      <c r="D12650" s="4">
        <v>43858</v>
      </c>
      <c r="E12650">
        <v>8</v>
      </c>
      <c r="F12650">
        <v>92</v>
      </c>
    </row>
    <row r="12651" spans="1:6" x14ac:dyDescent="0.3">
      <c r="A12651" t="s">
        <v>42</v>
      </c>
      <c r="B12651" t="s">
        <v>6</v>
      </c>
      <c r="C12651" t="s">
        <v>24</v>
      </c>
      <c r="D12651" s="4">
        <v>43858</v>
      </c>
      <c r="E12651">
        <v>8</v>
      </c>
      <c r="F12651">
        <v>92</v>
      </c>
    </row>
    <row r="12652" spans="1:6" x14ac:dyDescent="0.3">
      <c r="A12652" t="s">
        <v>10</v>
      </c>
      <c r="B12652" t="s">
        <v>46</v>
      </c>
      <c r="C12652" t="s">
        <v>23</v>
      </c>
      <c r="D12652" s="4">
        <v>43858</v>
      </c>
      <c r="E12652">
        <v>3</v>
      </c>
      <c r="F12652">
        <v>92</v>
      </c>
    </row>
    <row r="12653" spans="1:6" x14ac:dyDescent="0.3">
      <c r="A12653" t="s">
        <v>10</v>
      </c>
      <c r="B12653" t="s">
        <v>6</v>
      </c>
      <c r="C12653" t="s">
        <v>24</v>
      </c>
      <c r="D12653" s="4">
        <v>43858</v>
      </c>
      <c r="E12653">
        <v>4</v>
      </c>
      <c r="F12653">
        <v>92</v>
      </c>
    </row>
    <row r="12654" spans="1:6" x14ac:dyDescent="0.3">
      <c r="A12654" t="s">
        <v>10</v>
      </c>
      <c r="B12654" t="s">
        <v>6</v>
      </c>
      <c r="C12654" t="s">
        <v>23</v>
      </c>
      <c r="D12654" s="4">
        <v>43858</v>
      </c>
      <c r="E12654">
        <v>5</v>
      </c>
      <c r="F12654">
        <v>92</v>
      </c>
    </row>
    <row r="12655" spans="1:6" x14ac:dyDescent="0.3">
      <c r="A12655" t="s">
        <v>10</v>
      </c>
      <c r="B12655" t="s">
        <v>44</v>
      </c>
      <c r="C12655" t="s">
        <v>24</v>
      </c>
      <c r="D12655" s="4">
        <v>43858</v>
      </c>
      <c r="E12655">
        <v>5</v>
      </c>
      <c r="F12655">
        <v>92</v>
      </c>
    </row>
    <row r="12656" spans="1:6" x14ac:dyDescent="0.3">
      <c r="A12656" t="s">
        <v>10</v>
      </c>
      <c r="B12656" t="s">
        <v>5</v>
      </c>
      <c r="C12656" t="s">
        <v>23</v>
      </c>
      <c r="D12656" s="4">
        <v>43858</v>
      </c>
      <c r="E12656">
        <v>6</v>
      </c>
      <c r="F12656">
        <v>92</v>
      </c>
    </row>
    <row r="12657" spans="1:6" x14ac:dyDescent="0.3">
      <c r="A12657" t="s">
        <v>10</v>
      </c>
      <c r="B12657" t="s">
        <v>29</v>
      </c>
      <c r="C12657" t="s">
        <v>24</v>
      </c>
      <c r="D12657" s="4">
        <v>43858</v>
      </c>
      <c r="E12657">
        <v>7</v>
      </c>
      <c r="F12657">
        <v>92</v>
      </c>
    </row>
    <row r="12658" spans="1:6" x14ac:dyDescent="0.3">
      <c r="A12658" t="s">
        <v>11</v>
      </c>
      <c r="B12658" t="s">
        <v>36</v>
      </c>
      <c r="C12658" t="s">
        <v>23</v>
      </c>
      <c r="D12658" s="4">
        <v>43858</v>
      </c>
      <c r="E12658">
        <v>4</v>
      </c>
      <c r="F12658">
        <v>92</v>
      </c>
    </row>
    <row r="12659" spans="1:6" x14ac:dyDescent="0.3">
      <c r="A12659" t="s">
        <v>11</v>
      </c>
      <c r="B12659" t="s">
        <v>41</v>
      </c>
      <c r="C12659" t="s">
        <v>23</v>
      </c>
      <c r="D12659" s="4">
        <v>43858</v>
      </c>
      <c r="E12659">
        <v>6</v>
      </c>
      <c r="F12659">
        <v>92</v>
      </c>
    </row>
    <row r="12660" spans="1:6" x14ac:dyDescent="0.3">
      <c r="A12660" t="s">
        <v>11</v>
      </c>
      <c r="B12660" t="s">
        <v>6</v>
      </c>
      <c r="C12660" t="s">
        <v>23</v>
      </c>
      <c r="D12660" s="4">
        <v>43858</v>
      </c>
      <c r="E12660">
        <v>6</v>
      </c>
      <c r="F12660">
        <v>92</v>
      </c>
    </row>
    <row r="12661" spans="1:6" x14ac:dyDescent="0.3">
      <c r="A12661" t="s">
        <v>12</v>
      </c>
      <c r="B12661" t="s">
        <v>38</v>
      </c>
      <c r="C12661" t="s">
        <v>24</v>
      </c>
      <c r="D12661" s="4">
        <v>43858</v>
      </c>
      <c r="E12661">
        <v>3</v>
      </c>
      <c r="F12661">
        <v>92</v>
      </c>
    </row>
    <row r="12662" spans="1:6" x14ac:dyDescent="0.3">
      <c r="A12662" t="s">
        <v>12</v>
      </c>
      <c r="B12662" t="s">
        <v>40</v>
      </c>
      <c r="C12662" t="s">
        <v>24</v>
      </c>
      <c r="D12662" s="4">
        <v>43858</v>
      </c>
      <c r="E12662">
        <v>4</v>
      </c>
      <c r="F12662">
        <v>92</v>
      </c>
    </row>
    <row r="12663" spans="1:6" x14ac:dyDescent="0.3">
      <c r="A12663" t="s">
        <v>12</v>
      </c>
      <c r="B12663" t="s">
        <v>43</v>
      </c>
      <c r="C12663" t="s">
        <v>23</v>
      </c>
      <c r="D12663" s="4">
        <v>43858</v>
      </c>
      <c r="E12663">
        <v>5</v>
      </c>
      <c r="F12663">
        <v>92</v>
      </c>
    </row>
    <row r="12664" spans="1:6" x14ac:dyDescent="0.3">
      <c r="A12664" t="s">
        <v>12</v>
      </c>
      <c r="B12664" t="s">
        <v>9</v>
      </c>
      <c r="C12664" t="s">
        <v>24</v>
      </c>
      <c r="D12664" s="4">
        <v>43858</v>
      </c>
      <c r="E12664">
        <v>5</v>
      </c>
      <c r="F12664">
        <v>92</v>
      </c>
    </row>
    <row r="12665" spans="1:6" x14ac:dyDescent="0.3">
      <c r="A12665" t="s">
        <v>12</v>
      </c>
      <c r="B12665" t="s">
        <v>29</v>
      </c>
      <c r="C12665" t="s">
        <v>24</v>
      </c>
      <c r="D12665" s="4">
        <v>43858</v>
      </c>
      <c r="E12665">
        <v>6</v>
      </c>
      <c r="F12665">
        <v>92</v>
      </c>
    </row>
    <row r="12666" spans="1:6" x14ac:dyDescent="0.3">
      <c r="A12666" t="s">
        <v>26</v>
      </c>
      <c r="B12666" t="s">
        <v>28</v>
      </c>
      <c r="C12666" t="s">
        <v>24</v>
      </c>
      <c r="D12666" s="4">
        <v>43859</v>
      </c>
      <c r="E12666">
        <v>3</v>
      </c>
      <c r="F12666">
        <v>92</v>
      </c>
    </row>
    <row r="12667" spans="1:6" x14ac:dyDescent="0.3">
      <c r="A12667" t="s">
        <v>26</v>
      </c>
      <c r="B12667" t="s">
        <v>40</v>
      </c>
      <c r="C12667" t="s">
        <v>24</v>
      </c>
      <c r="D12667" s="4">
        <v>43859</v>
      </c>
      <c r="E12667">
        <v>3</v>
      </c>
      <c r="F12667">
        <v>92</v>
      </c>
    </row>
    <row r="12668" spans="1:6" x14ac:dyDescent="0.3">
      <c r="A12668" t="s">
        <v>26</v>
      </c>
      <c r="B12668" t="s">
        <v>30</v>
      </c>
      <c r="C12668" t="s">
        <v>23</v>
      </c>
      <c r="D12668" s="4">
        <v>43859</v>
      </c>
      <c r="E12668">
        <v>5</v>
      </c>
      <c r="F12668">
        <v>92</v>
      </c>
    </row>
    <row r="12669" spans="1:6" x14ac:dyDescent="0.3">
      <c r="A12669" t="s">
        <v>26</v>
      </c>
      <c r="B12669" t="s">
        <v>36</v>
      </c>
      <c r="C12669" t="s">
        <v>23</v>
      </c>
      <c r="D12669" s="4">
        <v>43859</v>
      </c>
      <c r="E12669">
        <v>6</v>
      </c>
      <c r="F12669">
        <v>92</v>
      </c>
    </row>
    <row r="12670" spans="1:6" x14ac:dyDescent="0.3">
      <c r="A12670" t="s">
        <v>26</v>
      </c>
      <c r="B12670" t="s">
        <v>38</v>
      </c>
      <c r="C12670" t="s">
        <v>24</v>
      </c>
      <c r="D12670" s="4">
        <v>43859</v>
      </c>
      <c r="E12670">
        <v>7</v>
      </c>
      <c r="F12670">
        <v>92</v>
      </c>
    </row>
    <row r="12671" spans="1:6" x14ac:dyDescent="0.3">
      <c r="A12671" t="s">
        <v>26</v>
      </c>
      <c r="B12671" t="s">
        <v>46</v>
      </c>
      <c r="C12671" t="s">
        <v>23</v>
      </c>
      <c r="D12671" s="4">
        <v>43859</v>
      </c>
      <c r="E12671">
        <v>8</v>
      </c>
      <c r="F12671">
        <v>92</v>
      </c>
    </row>
    <row r="12672" spans="1:6" x14ac:dyDescent="0.3">
      <c r="A12672" t="s">
        <v>26</v>
      </c>
      <c r="B12672" t="s">
        <v>43</v>
      </c>
      <c r="C12672" t="s">
        <v>24</v>
      </c>
      <c r="D12672" s="4">
        <v>43859</v>
      </c>
      <c r="E12672">
        <v>8</v>
      </c>
      <c r="F12672">
        <v>92</v>
      </c>
    </row>
    <row r="12673" spans="1:6" x14ac:dyDescent="0.3">
      <c r="A12673" t="s">
        <v>42</v>
      </c>
      <c r="B12673" t="s">
        <v>9</v>
      </c>
      <c r="C12673" t="s">
        <v>24</v>
      </c>
      <c r="D12673" s="4">
        <v>43859</v>
      </c>
      <c r="E12673">
        <v>4</v>
      </c>
      <c r="F12673">
        <v>92</v>
      </c>
    </row>
    <row r="12674" spans="1:6" x14ac:dyDescent="0.3">
      <c r="A12674" t="s">
        <v>42</v>
      </c>
      <c r="B12674" t="s">
        <v>37</v>
      </c>
      <c r="C12674" t="s">
        <v>24</v>
      </c>
      <c r="D12674" s="4">
        <v>43859</v>
      </c>
      <c r="E12674">
        <v>4</v>
      </c>
      <c r="F12674">
        <v>92</v>
      </c>
    </row>
    <row r="12675" spans="1:6" x14ac:dyDescent="0.3">
      <c r="A12675" t="s">
        <v>42</v>
      </c>
      <c r="B12675" t="s">
        <v>45</v>
      </c>
      <c r="C12675" t="s">
        <v>24</v>
      </c>
      <c r="D12675" s="4">
        <v>43859</v>
      </c>
      <c r="E12675">
        <v>4</v>
      </c>
      <c r="F12675">
        <v>92</v>
      </c>
    </row>
    <row r="12676" spans="1:6" x14ac:dyDescent="0.3">
      <c r="A12676" t="s">
        <v>42</v>
      </c>
      <c r="B12676" t="s">
        <v>41</v>
      </c>
      <c r="C12676" t="s">
        <v>23</v>
      </c>
      <c r="D12676" s="4">
        <v>43859</v>
      </c>
      <c r="E12676">
        <v>7</v>
      </c>
      <c r="F12676">
        <v>92</v>
      </c>
    </row>
    <row r="12677" spans="1:6" x14ac:dyDescent="0.3">
      <c r="A12677" t="s">
        <v>42</v>
      </c>
      <c r="B12677" t="s">
        <v>46</v>
      </c>
      <c r="C12677" t="s">
        <v>24</v>
      </c>
      <c r="D12677" s="4">
        <v>43859</v>
      </c>
      <c r="E12677">
        <v>8</v>
      </c>
      <c r="F12677">
        <v>92</v>
      </c>
    </row>
    <row r="12678" spans="1:6" x14ac:dyDescent="0.3">
      <c r="A12678" t="s">
        <v>10</v>
      </c>
      <c r="B12678" t="s">
        <v>38</v>
      </c>
      <c r="C12678" t="s">
        <v>24</v>
      </c>
      <c r="D12678" s="4">
        <v>43859</v>
      </c>
      <c r="E12678">
        <v>3</v>
      </c>
      <c r="F12678">
        <v>92</v>
      </c>
    </row>
    <row r="12679" spans="1:6" x14ac:dyDescent="0.3">
      <c r="A12679" t="s">
        <v>10</v>
      </c>
      <c r="B12679" t="s">
        <v>39</v>
      </c>
      <c r="C12679" t="s">
        <v>24</v>
      </c>
      <c r="D12679" s="4">
        <v>43859</v>
      </c>
      <c r="E12679">
        <v>3</v>
      </c>
      <c r="F12679">
        <v>92</v>
      </c>
    </row>
    <row r="12680" spans="1:6" x14ac:dyDescent="0.3">
      <c r="A12680" t="s">
        <v>10</v>
      </c>
      <c r="B12680" t="s">
        <v>28</v>
      </c>
      <c r="C12680" t="s">
        <v>23</v>
      </c>
      <c r="D12680" s="4">
        <v>43859</v>
      </c>
      <c r="E12680">
        <v>4</v>
      </c>
      <c r="F12680">
        <v>92</v>
      </c>
    </row>
    <row r="12681" spans="1:6" x14ac:dyDescent="0.3">
      <c r="A12681" t="s">
        <v>10</v>
      </c>
      <c r="B12681" t="s">
        <v>46</v>
      </c>
      <c r="C12681" t="s">
        <v>24</v>
      </c>
      <c r="D12681" s="4">
        <v>43859</v>
      </c>
      <c r="E12681">
        <v>4</v>
      </c>
      <c r="F12681">
        <v>92</v>
      </c>
    </row>
    <row r="12682" spans="1:6" x14ac:dyDescent="0.3">
      <c r="A12682" t="s">
        <v>10</v>
      </c>
      <c r="B12682" t="s">
        <v>38</v>
      </c>
      <c r="C12682" t="s">
        <v>23</v>
      </c>
      <c r="D12682" s="4">
        <v>43859</v>
      </c>
      <c r="E12682">
        <v>5</v>
      </c>
      <c r="F12682">
        <v>92</v>
      </c>
    </row>
    <row r="12683" spans="1:6" x14ac:dyDescent="0.3">
      <c r="A12683" t="s">
        <v>10</v>
      </c>
      <c r="B12683" t="s">
        <v>41</v>
      </c>
      <c r="C12683" t="s">
        <v>24</v>
      </c>
      <c r="D12683" s="4">
        <v>43859</v>
      </c>
      <c r="E12683">
        <v>5</v>
      </c>
      <c r="F12683">
        <v>92</v>
      </c>
    </row>
    <row r="12684" spans="1:6" x14ac:dyDescent="0.3">
      <c r="A12684" t="s">
        <v>10</v>
      </c>
      <c r="B12684" t="s">
        <v>43</v>
      </c>
      <c r="C12684" t="s">
        <v>23</v>
      </c>
      <c r="D12684" s="4">
        <v>43859</v>
      </c>
      <c r="E12684">
        <v>7</v>
      </c>
      <c r="F12684">
        <v>92</v>
      </c>
    </row>
    <row r="12685" spans="1:6" x14ac:dyDescent="0.3">
      <c r="A12685" t="s">
        <v>11</v>
      </c>
      <c r="B12685" t="s">
        <v>44</v>
      </c>
      <c r="C12685" t="s">
        <v>23</v>
      </c>
      <c r="D12685" s="4">
        <v>43859</v>
      </c>
      <c r="E12685">
        <v>3</v>
      </c>
      <c r="F12685">
        <v>92</v>
      </c>
    </row>
    <row r="12686" spans="1:6" x14ac:dyDescent="0.3">
      <c r="A12686" t="s">
        <v>11</v>
      </c>
      <c r="B12686" t="s">
        <v>29</v>
      </c>
      <c r="C12686" t="s">
        <v>24</v>
      </c>
      <c r="D12686" s="4">
        <v>43859</v>
      </c>
      <c r="E12686">
        <v>3</v>
      </c>
      <c r="F12686">
        <v>92</v>
      </c>
    </row>
    <row r="12687" spans="1:6" x14ac:dyDescent="0.3">
      <c r="A12687" t="s">
        <v>11</v>
      </c>
      <c r="B12687" t="s">
        <v>29</v>
      </c>
      <c r="C12687" t="s">
        <v>23</v>
      </c>
      <c r="D12687" s="4">
        <v>43859</v>
      </c>
      <c r="E12687">
        <v>4</v>
      </c>
      <c r="F12687">
        <v>92</v>
      </c>
    </row>
    <row r="12688" spans="1:6" x14ac:dyDescent="0.3">
      <c r="A12688" t="s">
        <v>11</v>
      </c>
      <c r="B12688" t="s">
        <v>4</v>
      </c>
      <c r="C12688" t="s">
        <v>23</v>
      </c>
      <c r="D12688" s="4">
        <v>43859</v>
      </c>
      <c r="E12688">
        <v>4</v>
      </c>
      <c r="F12688">
        <v>92</v>
      </c>
    </row>
    <row r="12689" spans="1:6" x14ac:dyDescent="0.3">
      <c r="A12689" t="s">
        <v>11</v>
      </c>
      <c r="B12689" t="s">
        <v>28</v>
      </c>
      <c r="C12689" t="s">
        <v>24</v>
      </c>
      <c r="D12689" s="4">
        <v>43859</v>
      </c>
      <c r="E12689">
        <v>4</v>
      </c>
      <c r="F12689">
        <v>92</v>
      </c>
    </row>
    <row r="12690" spans="1:6" x14ac:dyDescent="0.3">
      <c r="A12690" t="s">
        <v>11</v>
      </c>
      <c r="B12690" t="s">
        <v>7</v>
      </c>
      <c r="C12690" t="s">
        <v>24</v>
      </c>
      <c r="D12690" s="4">
        <v>43859</v>
      </c>
      <c r="E12690">
        <v>5</v>
      </c>
      <c r="F12690">
        <v>92</v>
      </c>
    </row>
    <row r="12691" spans="1:6" x14ac:dyDescent="0.3">
      <c r="A12691" t="s">
        <v>11</v>
      </c>
      <c r="B12691" t="s">
        <v>45</v>
      </c>
      <c r="C12691" t="s">
        <v>23</v>
      </c>
      <c r="D12691" s="4">
        <v>43859</v>
      </c>
      <c r="E12691">
        <v>6</v>
      </c>
      <c r="F12691">
        <v>92</v>
      </c>
    </row>
    <row r="12692" spans="1:6" x14ac:dyDescent="0.3">
      <c r="A12692" t="s">
        <v>11</v>
      </c>
      <c r="B12692" t="s">
        <v>30</v>
      </c>
      <c r="C12692" t="s">
        <v>23</v>
      </c>
      <c r="D12692" s="4">
        <v>43859</v>
      </c>
      <c r="E12692">
        <v>8</v>
      </c>
      <c r="F12692">
        <v>92</v>
      </c>
    </row>
    <row r="12693" spans="1:6" x14ac:dyDescent="0.3">
      <c r="A12693" t="s">
        <v>12</v>
      </c>
      <c r="B12693" t="s">
        <v>4</v>
      </c>
      <c r="C12693" t="s">
        <v>24</v>
      </c>
      <c r="D12693" s="4">
        <v>43859</v>
      </c>
      <c r="E12693">
        <v>3</v>
      </c>
      <c r="F12693">
        <v>92</v>
      </c>
    </row>
    <row r="12694" spans="1:6" x14ac:dyDescent="0.3">
      <c r="A12694" t="s">
        <v>12</v>
      </c>
      <c r="B12694" t="s">
        <v>29</v>
      </c>
      <c r="C12694" t="s">
        <v>24</v>
      </c>
      <c r="D12694" s="4">
        <v>43859</v>
      </c>
      <c r="E12694">
        <v>4</v>
      </c>
      <c r="F12694">
        <v>92</v>
      </c>
    </row>
    <row r="12695" spans="1:6" x14ac:dyDescent="0.3">
      <c r="A12695" t="s">
        <v>12</v>
      </c>
      <c r="B12695" t="s">
        <v>30</v>
      </c>
      <c r="C12695" t="s">
        <v>23</v>
      </c>
      <c r="D12695" s="4">
        <v>43859</v>
      </c>
      <c r="E12695">
        <v>5</v>
      </c>
      <c r="F12695">
        <v>92</v>
      </c>
    </row>
    <row r="12696" spans="1:6" x14ac:dyDescent="0.3">
      <c r="A12696" t="s">
        <v>12</v>
      </c>
      <c r="B12696" t="s">
        <v>45</v>
      </c>
      <c r="C12696" t="s">
        <v>23</v>
      </c>
      <c r="D12696" s="4">
        <v>43859</v>
      </c>
      <c r="E12696">
        <v>5</v>
      </c>
      <c r="F12696">
        <v>92</v>
      </c>
    </row>
    <row r="12697" spans="1:6" x14ac:dyDescent="0.3">
      <c r="A12697" t="s">
        <v>12</v>
      </c>
      <c r="B12697" t="s">
        <v>43</v>
      </c>
      <c r="C12697" t="s">
        <v>24</v>
      </c>
      <c r="D12697" s="4">
        <v>43859</v>
      </c>
      <c r="E12697">
        <v>6</v>
      </c>
      <c r="F12697">
        <v>92</v>
      </c>
    </row>
    <row r="12698" spans="1:6" x14ac:dyDescent="0.3">
      <c r="A12698" t="s">
        <v>26</v>
      </c>
      <c r="B12698" t="s">
        <v>5</v>
      </c>
      <c r="C12698" t="s">
        <v>23</v>
      </c>
      <c r="D12698" s="4">
        <v>43860</v>
      </c>
      <c r="E12698">
        <v>3</v>
      </c>
      <c r="F12698">
        <v>92</v>
      </c>
    </row>
    <row r="12699" spans="1:6" x14ac:dyDescent="0.3">
      <c r="A12699" t="s">
        <v>26</v>
      </c>
      <c r="B12699" t="s">
        <v>38</v>
      </c>
      <c r="C12699" t="s">
        <v>24</v>
      </c>
      <c r="D12699" s="4">
        <v>43860</v>
      </c>
      <c r="E12699">
        <v>3</v>
      </c>
      <c r="F12699">
        <v>92</v>
      </c>
    </row>
    <row r="12700" spans="1:6" x14ac:dyDescent="0.3">
      <c r="A12700" t="s">
        <v>26</v>
      </c>
      <c r="B12700" t="s">
        <v>36</v>
      </c>
      <c r="C12700" t="s">
        <v>24</v>
      </c>
      <c r="D12700" s="4">
        <v>43860</v>
      </c>
      <c r="E12700">
        <v>3</v>
      </c>
      <c r="F12700">
        <v>92</v>
      </c>
    </row>
    <row r="12701" spans="1:6" x14ac:dyDescent="0.3">
      <c r="A12701" t="s">
        <v>26</v>
      </c>
      <c r="B12701" t="s">
        <v>5</v>
      </c>
      <c r="C12701" t="s">
        <v>24</v>
      </c>
      <c r="D12701" s="4">
        <v>43860</v>
      </c>
      <c r="E12701">
        <v>3</v>
      </c>
      <c r="F12701">
        <v>92</v>
      </c>
    </row>
    <row r="12702" spans="1:6" x14ac:dyDescent="0.3">
      <c r="A12702" t="s">
        <v>26</v>
      </c>
      <c r="B12702" t="s">
        <v>7</v>
      </c>
      <c r="C12702" t="s">
        <v>23</v>
      </c>
      <c r="D12702" s="4">
        <v>43860</v>
      </c>
      <c r="E12702">
        <v>4</v>
      </c>
      <c r="F12702">
        <v>92</v>
      </c>
    </row>
    <row r="12703" spans="1:6" x14ac:dyDescent="0.3">
      <c r="A12703" t="s">
        <v>26</v>
      </c>
      <c r="B12703" t="s">
        <v>38</v>
      </c>
      <c r="C12703" t="s">
        <v>23</v>
      </c>
      <c r="D12703" s="4">
        <v>43860</v>
      </c>
      <c r="E12703">
        <v>4</v>
      </c>
      <c r="F12703">
        <v>92</v>
      </c>
    </row>
    <row r="12704" spans="1:6" x14ac:dyDescent="0.3">
      <c r="A12704" t="s">
        <v>26</v>
      </c>
      <c r="B12704" t="s">
        <v>40</v>
      </c>
      <c r="C12704" t="s">
        <v>23</v>
      </c>
      <c r="D12704" s="4">
        <v>43860</v>
      </c>
      <c r="E12704">
        <v>5</v>
      </c>
      <c r="F12704">
        <v>92</v>
      </c>
    </row>
    <row r="12705" spans="1:6" x14ac:dyDescent="0.3">
      <c r="A12705" t="s">
        <v>26</v>
      </c>
      <c r="B12705" t="s">
        <v>36</v>
      </c>
      <c r="C12705" t="s">
        <v>23</v>
      </c>
      <c r="D12705" s="4">
        <v>43860</v>
      </c>
      <c r="E12705">
        <v>5</v>
      </c>
      <c r="F12705">
        <v>92</v>
      </c>
    </row>
    <row r="12706" spans="1:6" x14ac:dyDescent="0.3">
      <c r="A12706" t="s">
        <v>26</v>
      </c>
      <c r="B12706" t="s">
        <v>41</v>
      </c>
      <c r="C12706" t="s">
        <v>23</v>
      </c>
      <c r="D12706" s="4">
        <v>43860</v>
      </c>
      <c r="E12706">
        <v>6</v>
      </c>
      <c r="F12706">
        <v>92</v>
      </c>
    </row>
    <row r="12707" spans="1:6" x14ac:dyDescent="0.3">
      <c r="A12707" t="s">
        <v>26</v>
      </c>
      <c r="B12707" t="s">
        <v>6</v>
      </c>
      <c r="C12707" t="s">
        <v>23</v>
      </c>
      <c r="D12707" s="4">
        <v>43860</v>
      </c>
      <c r="E12707">
        <v>7</v>
      </c>
      <c r="F12707">
        <v>92</v>
      </c>
    </row>
    <row r="12708" spans="1:6" x14ac:dyDescent="0.3">
      <c r="A12708" t="s">
        <v>26</v>
      </c>
      <c r="B12708" t="s">
        <v>6</v>
      </c>
      <c r="C12708" t="s">
        <v>24</v>
      </c>
      <c r="D12708" s="4">
        <v>43860</v>
      </c>
      <c r="E12708">
        <v>7</v>
      </c>
      <c r="F12708">
        <v>92</v>
      </c>
    </row>
    <row r="12709" spans="1:6" x14ac:dyDescent="0.3">
      <c r="A12709" t="s">
        <v>26</v>
      </c>
      <c r="B12709" t="s">
        <v>28</v>
      </c>
      <c r="C12709" t="s">
        <v>23</v>
      </c>
      <c r="D12709" s="4">
        <v>43860</v>
      </c>
      <c r="E12709">
        <v>8</v>
      </c>
      <c r="F12709">
        <v>92</v>
      </c>
    </row>
    <row r="12710" spans="1:6" x14ac:dyDescent="0.3">
      <c r="A12710" t="s">
        <v>42</v>
      </c>
      <c r="B12710" t="s">
        <v>39</v>
      </c>
      <c r="C12710" t="s">
        <v>24</v>
      </c>
      <c r="D12710" s="4">
        <v>43860</v>
      </c>
      <c r="E12710">
        <v>4</v>
      </c>
      <c r="F12710">
        <v>92</v>
      </c>
    </row>
    <row r="12711" spans="1:6" x14ac:dyDescent="0.3">
      <c r="A12711" t="s">
        <v>42</v>
      </c>
      <c r="B12711" t="s">
        <v>45</v>
      </c>
      <c r="C12711" t="s">
        <v>23</v>
      </c>
      <c r="D12711" s="4">
        <v>43860</v>
      </c>
      <c r="E12711">
        <v>5</v>
      </c>
      <c r="F12711">
        <v>92</v>
      </c>
    </row>
    <row r="12712" spans="1:6" x14ac:dyDescent="0.3">
      <c r="A12712" t="s">
        <v>42</v>
      </c>
      <c r="B12712" t="s">
        <v>40</v>
      </c>
      <c r="C12712" t="s">
        <v>23</v>
      </c>
      <c r="D12712" s="4">
        <v>43860</v>
      </c>
      <c r="E12712">
        <v>5</v>
      </c>
      <c r="F12712">
        <v>92</v>
      </c>
    </row>
    <row r="12713" spans="1:6" x14ac:dyDescent="0.3">
      <c r="A12713" t="s">
        <v>42</v>
      </c>
      <c r="B12713" t="s">
        <v>9</v>
      </c>
      <c r="C12713" t="s">
        <v>23</v>
      </c>
      <c r="D12713" s="4">
        <v>43860</v>
      </c>
      <c r="E12713">
        <v>6</v>
      </c>
      <c r="F12713">
        <v>92</v>
      </c>
    </row>
    <row r="12714" spans="1:6" x14ac:dyDescent="0.3">
      <c r="A12714" t="s">
        <v>42</v>
      </c>
      <c r="B12714" t="s">
        <v>37</v>
      </c>
      <c r="C12714" t="s">
        <v>24</v>
      </c>
      <c r="D12714" s="4">
        <v>43860</v>
      </c>
      <c r="E12714">
        <v>8</v>
      </c>
      <c r="F12714">
        <v>92</v>
      </c>
    </row>
    <row r="12715" spans="1:6" x14ac:dyDescent="0.3">
      <c r="A12715" t="s">
        <v>10</v>
      </c>
      <c r="B12715" t="s">
        <v>37</v>
      </c>
      <c r="C12715" t="s">
        <v>24</v>
      </c>
      <c r="D12715" s="4">
        <v>43860</v>
      </c>
      <c r="E12715">
        <v>3</v>
      </c>
      <c r="F12715">
        <v>92</v>
      </c>
    </row>
    <row r="12716" spans="1:6" x14ac:dyDescent="0.3">
      <c r="A12716" t="s">
        <v>11</v>
      </c>
      <c r="B12716" t="s">
        <v>40</v>
      </c>
      <c r="C12716" t="s">
        <v>23</v>
      </c>
      <c r="D12716" s="4">
        <v>43860</v>
      </c>
      <c r="E12716">
        <v>3</v>
      </c>
      <c r="F12716">
        <v>92</v>
      </c>
    </row>
    <row r="12717" spans="1:6" x14ac:dyDescent="0.3">
      <c r="A12717" t="s">
        <v>11</v>
      </c>
      <c r="B12717" t="s">
        <v>44</v>
      </c>
      <c r="C12717" t="s">
        <v>24</v>
      </c>
      <c r="D12717" s="4">
        <v>43860</v>
      </c>
      <c r="E12717">
        <v>3</v>
      </c>
      <c r="F12717">
        <v>92</v>
      </c>
    </row>
    <row r="12718" spans="1:6" x14ac:dyDescent="0.3">
      <c r="A12718" t="s">
        <v>11</v>
      </c>
      <c r="B12718" t="s">
        <v>30</v>
      </c>
      <c r="C12718" t="s">
        <v>23</v>
      </c>
      <c r="D12718" s="4">
        <v>43860</v>
      </c>
      <c r="E12718">
        <v>5</v>
      </c>
      <c r="F12718">
        <v>92</v>
      </c>
    </row>
    <row r="12719" spans="1:6" x14ac:dyDescent="0.3">
      <c r="A12719" t="s">
        <v>11</v>
      </c>
      <c r="B12719" t="s">
        <v>4</v>
      </c>
      <c r="C12719" t="s">
        <v>23</v>
      </c>
      <c r="D12719" s="4">
        <v>43860</v>
      </c>
      <c r="E12719">
        <v>6</v>
      </c>
      <c r="F12719">
        <v>92</v>
      </c>
    </row>
    <row r="12720" spans="1:6" x14ac:dyDescent="0.3">
      <c r="A12720" t="s">
        <v>12</v>
      </c>
      <c r="B12720" t="s">
        <v>9</v>
      </c>
      <c r="C12720" t="s">
        <v>23</v>
      </c>
      <c r="D12720" s="4">
        <v>43860</v>
      </c>
      <c r="E12720">
        <v>3</v>
      </c>
      <c r="F12720">
        <v>92</v>
      </c>
    </row>
    <row r="12721" spans="1:6" x14ac:dyDescent="0.3">
      <c r="A12721" t="s">
        <v>12</v>
      </c>
      <c r="B12721" t="s">
        <v>43</v>
      </c>
      <c r="C12721" t="s">
        <v>23</v>
      </c>
      <c r="D12721" s="4">
        <v>43860</v>
      </c>
      <c r="E12721">
        <v>4</v>
      </c>
      <c r="F12721">
        <v>92</v>
      </c>
    </row>
    <row r="12722" spans="1:6" x14ac:dyDescent="0.3">
      <c r="A12722" t="s">
        <v>12</v>
      </c>
      <c r="B12722" t="s">
        <v>36</v>
      </c>
      <c r="C12722" t="s">
        <v>23</v>
      </c>
      <c r="D12722" s="4">
        <v>43860</v>
      </c>
      <c r="E12722">
        <v>5</v>
      </c>
      <c r="F12722">
        <v>92</v>
      </c>
    </row>
    <row r="12723" spans="1:6" x14ac:dyDescent="0.3">
      <c r="A12723" t="s">
        <v>12</v>
      </c>
      <c r="B12723" t="s">
        <v>5</v>
      </c>
      <c r="C12723" t="s">
        <v>23</v>
      </c>
      <c r="D12723" s="4">
        <v>43860</v>
      </c>
      <c r="E12723">
        <v>5</v>
      </c>
      <c r="F12723">
        <v>92</v>
      </c>
    </row>
    <row r="12724" spans="1:6" x14ac:dyDescent="0.3">
      <c r="A12724" t="s">
        <v>12</v>
      </c>
      <c r="B12724" t="s">
        <v>29</v>
      </c>
      <c r="C12724" t="s">
        <v>24</v>
      </c>
      <c r="D12724" s="4">
        <v>43860</v>
      </c>
      <c r="E12724">
        <v>5</v>
      </c>
      <c r="F12724">
        <v>92</v>
      </c>
    </row>
    <row r="12725" spans="1:6" x14ac:dyDescent="0.3">
      <c r="A12725" t="s">
        <v>26</v>
      </c>
      <c r="B12725" t="s">
        <v>30</v>
      </c>
      <c r="C12725" t="s">
        <v>23</v>
      </c>
      <c r="D12725" s="4">
        <v>43861</v>
      </c>
      <c r="E12725">
        <v>3</v>
      </c>
      <c r="F12725">
        <v>92</v>
      </c>
    </row>
    <row r="12726" spans="1:6" x14ac:dyDescent="0.3">
      <c r="A12726" t="s">
        <v>26</v>
      </c>
      <c r="B12726" t="s">
        <v>44</v>
      </c>
      <c r="C12726" t="s">
        <v>23</v>
      </c>
      <c r="D12726" s="4">
        <v>43861</v>
      </c>
      <c r="E12726">
        <v>3</v>
      </c>
      <c r="F12726">
        <v>92</v>
      </c>
    </row>
    <row r="12727" spans="1:6" x14ac:dyDescent="0.3">
      <c r="A12727" t="s">
        <v>26</v>
      </c>
      <c r="B12727" t="s">
        <v>38</v>
      </c>
      <c r="C12727" t="s">
        <v>23</v>
      </c>
      <c r="D12727" s="4">
        <v>43861</v>
      </c>
      <c r="E12727">
        <v>5</v>
      </c>
      <c r="F12727">
        <v>92</v>
      </c>
    </row>
    <row r="12728" spans="1:6" x14ac:dyDescent="0.3">
      <c r="A12728" t="s">
        <v>26</v>
      </c>
      <c r="B12728" t="s">
        <v>43</v>
      </c>
      <c r="C12728" t="s">
        <v>23</v>
      </c>
      <c r="D12728" s="4">
        <v>43861</v>
      </c>
      <c r="E12728">
        <v>5</v>
      </c>
      <c r="F12728">
        <v>92</v>
      </c>
    </row>
    <row r="12729" spans="1:6" x14ac:dyDescent="0.3">
      <c r="A12729" t="s">
        <v>26</v>
      </c>
      <c r="B12729" t="s">
        <v>36</v>
      </c>
      <c r="C12729" t="s">
        <v>23</v>
      </c>
      <c r="D12729" s="4">
        <v>43861</v>
      </c>
      <c r="E12729">
        <v>5</v>
      </c>
      <c r="F12729">
        <v>92</v>
      </c>
    </row>
    <row r="12730" spans="1:6" x14ac:dyDescent="0.3">
      <c r="A12730" t="s">
        <v>26</v>
      </c>
      <c r="B12730" t="s">
        <v>30</v>
      </c>
      <c r="C12730" t="s">
        <v>24</v>
      </c>
      <c r="D12730" s="4">
        <v>43861</v>
      </c>
      <c r="E12730">
        <v>5</v>
      </c>
      <c r="F12730">
        <v>92</v>
      </c>
    </row>
    <row r="12731" spans="1:6" x14ac:dyDescent="0.3">
      <c r="A12731" t="s">
        <v>26</v>
      </c>
      <c r="B12731" t="s">
        <v>44</v>
      </c>
      <c r="C12731" t="s">
        <v>24</v>
      </c>
      <c r="D12731" s="4">
        <v>43861</v>
      </c>
      <c r="E12731">
        <v>5</v>
      </c>
      <c r="F12731">
        <v>92</v>
      </c>
    </row>
    <row r="12732" spans="1:6" x14ac:dyDescent="0.3">
      <c r="A12732" t="s">
        <v>26</v>
      </c>
      <c r="B12732" t="s">
        <v>5</v>
      </c>
      <c r="C12732" t="s">
        <v>24</v>
      </c>
      <c r="D12732" s="4">
        <v>43861</v>
      </c>
      <c r="E12732">
        <v>5</v>
      </c>
      <c r="F12732">
        <v>92</v>
      </c>
    </row>
    <row r="12733" spans="1:6" x14ac:dyDescent="0.3">
      <c r="A12733" t="s">
        <v>26</v>
      </c>
      <c r="B12733" t="s">
        <v>7</v>
      </c>
      <c r="C12733" t="s">
        <v>24</v>
      </c>
      <c r="D12733" s="4">
        <v>43861</v>
      </c>
      <c r="E12733">
        <v>6</v>
      </c>
      <c r="F12733">
        <v>92</v>
      </c>
    </row>
    <row r="12734" spans="1:6" x14ac:dyDescent="0.3">
      <c r="A12734" t="s">
        <v>42</v>
      </c>
      <c r="B12734" t="s">
        <v>30</v>
      </c>
      <c r="C12734" t="s">
        <v>24</v>
      </c>
      <c r="D12734" s="4">
        <v>43861</v>
      </c>
      <c r="E12734">
        <v>3</v>
      </c>
      <c r="F12734">
        <v>92</v>
      </c>
    </row>
    <row r="12735" spans="1:6" x14ac:dyDescent="0.3">
      <c r="A12735" t="s">
        <v>42</v>
      </c>
      <c r="B12735" t="s">
        <v>46</v>
      </c>
      <c r="C12735" t="s">
        <v>23</v>
      </c>
      <c r="D12735" s="4">
        <v>43861</v>
      </c>
      <c r="E12735">
        <v>4</v>
      </c>
      <c r="F12735">
        <v>92</v>
      </c>
    </row>
    <row r="12736" spans="1:6" x14ac:dyDescent="0.3">
      <c r="A12736" t="s">
        <v>42</v>
      </c>
      <c r="B12736" t="s">
        <v>46</v>
      </c>
      <c r="C12736" t="s">
        <v>24</v>
      </c>
      <c r="D12736" s="4">
        <v>43861</v>
      </c>
      <c r="E12736">
        <v>4</v>
      </c>
      <c r="F12736">
        <v>92</v>
      </c>
    </row>
    <row r="12737" spans="1:6" x14ac:dyDescent="0.3">
      <c r="A12737" t="s">
        <v>42</v>
      </c>
      <c r="B12737" t="s">
        <v>4</v>
      </c>
      <c r="C12737" t="s">
        <v>23</v>
      </c>
      <c r="D12737" s="4">
        <v>43861</v>
      </c>
      <c r="E12737">
        <v>6</v>
      </c>
      <c r="F12737">
        <v>92</v>
      </c>
    </row>
    <row r="12738" spans="1:6" x14ac:dyDescent="0.3">
      <c r="A12738" t="s">
        <v>42</v>
      </c>
      <c r="B12738" t="s">
        <v>38</v>
      </c>
      <c r="C12738" t="s">
        <v>23</v>
      </c>
      <c r="D12738" s="4">
        <v>43861</v>
      </c>
      <c r="E12738">
        <v>7</v>
      </c>
      <c r="F12738">
        <v>92</v>
      </c>
    </row>
    <row r="12739" spans="1:6" x14ac:dyDescent="0.3">
      <c r="A12739" t="s">
        <v>10</v>
      </c>
      <c r="B12739" t="s">
        <v>38</v>
      </c>
      <c r="C12739" t="s">
        <v>23</v>
      </c>
      <c r="D12739" s="4">
        <v>43861</v>
      </c>
      <c r="E12739">
        <v>3</v>
      </c>
      <c r="F12739">
        <v>92</v>
      </c>
    </row>
    <row r="12740" spans="1:6" x14ac:dyDescent="0.3">
      <c r="A12740" t="s">
        <v>10</v>
      </c>
      <c r="B12740" t="s">
        <v>46</v>
      </c>
      <c r="C12740" t="s">
        <v>24</v>
      </c>
      <c r="D12740" s="4">
        <v>43861</v>
      </c>
      <c r="E12740">
        <v>3</v>
      </c>
      <c r="F12740">
        <v>92</v>
      </c>
    </row>
    <row r="12741" spans="1:6" x14ac:dyDescent="0.3">
      <c r="A12741" t="s">
        <v>10</v>
      </c>
      <c r="B12741" t="s">
        <v>38</v>
      </c>
      <c r="C12741" t="s">
        <v>24</v>
      </c>
      <c r="D12741" s="4">
        <v>43861</v>
      </c>
      <c r="E12741">
        <v>4</v>
      </c>
      <c r="F12741">
        <v>92</v>
      </c>
    </row>
    <row r="12742" spans="1:6" x14ac:dyDescent="0.3">
      <c r="A12742" t="s">
        <v>10</v>
      </c>
      <c r="B12742" t="s">
        <v>40</v>
      </c>
      <c r="C12742" t="s">
        <v>24</v>
      </c>
      <c r="D12742" s="4">
        <v>43861</v>
      </c>
      <c r="E12742">
        <v>5</v>
      </c>
      <c r="F12742">
        <v>92</v>
      </c>
    </row>
    <row r="12743" spans="1:6" x14ac:dyDescent="0.3">
      <c r="A12743" t="s">
        <v>10</v>
      </c>
      <c r="B12743" t="s">
        <v>29</v>
      </c>
      <c r="C12743" t="s">
        <v>23</v>
      </c>
      <c r="D12743" s="4">
        <v>43861</v>
      </c>
      <c r="E12743">
        <v>6</v>
      </c>
      <c r="F12743">
        <v>92</v>
      </c>
    </row>
    <row r="12744" spans="1:6" x14ac:dyDescent="0.3">
      <c r="A12744" t="s">
        <v>10</v>
      </c>
      <c r="B12744" t="s">
        <v>30</v>
      </c>
      <c r="C12744" t="s">
        <v>23</v>
      </c>
      <c r="D12744" s="4">
        <v>43861</v>
      </c>
      <c r="E12744">
        <v>6</v>
      </c>
      <c r="F12744">
        <v>92</v>
      </c>
    </row>
    <row r="12745" spans="1:6" x14ac:dyDescent="0.3">
      <c r="A12745" t="s">
        <v>10</v>
      </c>
      <c r="B12745" t="s">
        <v>44</v>
      </c>
      <c r="C12745" t="s">
        <v>23</v>
      </c>
      <c r="D12745" s="4">
        <v>43861</v>
      </c>
      <c r="E12745">
        <v>6</v>
      </c>
      <c r="F12745">
        <v>92</v>
      </c>
    </row>
    <row r="12746" spans="1:6" x14ac:dyDescent="0.3">
      <c r="A12746" t="s">
        <v>10</v>
      </c>
      <c r="B12746" t="s">
        <v>40</v>
      </c>
      <c r="C12746" t="s">
        <v>23</v>
      </c>
      <c r="D12746" s="4">
        <v>43861</v>
      </c>
      <c r="E12746">
        <v>6</v>
      </c>
      <c r="F12746">
        <v>92</v>
      </c>
    </row>
    <row r="12747" spans="1:6" x14ac:dyDescent="0.3">
      <c r="A12747" t="s">
        <v>10</v>
      </c>
      <c r="B12747" t="s">
        <v>7</v>
      </c>
      <c r="C12747" t="s">
        <v>23</v>
      </c>
      <c r="D12747" s="4">
        <v>43861</v>
      </c>
      <c r="E12747">
        <v>7</v>
      </c>
      <c r="F12747">
        <v>92</v>
      </c>
    </row>
    <row r="12748" spans="1:6" x14ac:dyDescent="0.3">
      <c r="A12748" t="s">
        <v>10</v>
      </c>
      <c r="B12748" t="s">
        <v>39</v>
      </c>
      <c r="C12748" t="s">
        <v>23</v>
      </c>
      <c r="D12748" s="4">
        <v>43861</v>
      </c>
      <c r="E12748">
        <v>7</v>
      </c>
      <c r="F12748">
        <v>92</v>
      </c>
    </row>
    <row r="12749" spans="1:6" x14ac:dyDescent="0.3">
      <c r="A12749" t="s">
        <v>11</v>
      </c>
      <c r="B12749" t="s">
        <v>44</v>
      </c>
      <c r="C12749" t="s">
        <v>23</v>
      </c>
      <c r="D12749" s="4">
        <v>43861</v>
      </c>
      <c r="E12749">
        <v>3</v>
      </c>
      <c r="F12749">
        <v>92</v>
      </c>
    </row>
    <row r="12750" spans="1:6" x14ac:dyDescent="0.3">
      <c r="A12750" t="s">
        <v>11</v>
      </c>
      <c r="B12750" t="s">
        <v>28</v>
      </c>
      <c r="C12750" t="s">
        <v>24</v>
      </c>
      <c r="D12750" s="4">
        <v>43861</v>
      </c>
      <c r="E12750">
        <v>3</v>
      </c>
      <c r="F12750">
        <v>92</v>
      </c>
    </row>
    <row r="12751" spans="1:6" x14ac:dyDescent="0.3">
      <c r="A12751" t="s">
        <v>11</v>
      </c>
      <c r="B12751" t="s">
        <v>28</v>
      </c>
      <c r="C12751" t="s">
        <v>23</v>
      </c>
      <c r="D12751" s="4">
        <v>43861</v>
      </c>
      <c r="E12751">
        <v>5</v>
      </c>
      <c r="F12751">
        <v>92</v>
      </c>
    </row>
    <row r="12752" spans="1:6" x14ac:dyDescent="0.3">
      <c r="A12752" t="s">
        <v>11</v>
      </c>
      <c r="B12752" t="s">
        <v>41</v>
      </c>
      <c r="C12752" t="s">
        <v>24</v>
      </c>
      <c r="D12752" s="4">
        <v>43861</v>
      </c>
      <c r="E12752">
        <v>5</v>
      </c>
      <c r="F12752">
        <v>92</v>
      </c>
    </row>
    <row r="12753" spans="1:6" x14ac:dyDescent="0.3">
      <c r="A12753" t="s">
        <v>11</v>
      </c>
      <c r="B12753" t="s">
        <v>4</v>
      </c>
      <c r="C12753" t="s">
        <v>23</v>
      </c>
      <c r="D12753" s="4">
        <v>43861</v>
      </c>
      <c r="E12753">
        <v>6</v>
      </c>
      <c r="F12753">
        <v>92</v>
      </c>
    </row>
    <row r="12754" spans="1:6" x14ac:dyDescent="0.3">
      <c r="A12754" t="s">
        <v>11</v>
      </c>
      <c r="B12754" t="s">
        <v>9</v>
      </c>
      <c r="C12754" t="s">
        <v>23</v>
      </c>
      <c r="D12754" s="4">
        <v>43861</v>
      </c>
      <c r="E12754">
        <v>7</v>
      </c>
      <c r="F12754">
        <v>92</v>
      </c>
    </row>
    <row r="12755" spans="1:6" x14ac:dyDescent="0.3">
      <c r="A12755" t="s">
        <v>11</v>
      </c>
      <c r="B12755" t="s">
        <v>43</v>
      </c>
      <c r="C12755" t="s">
        <v>23</v>
      </c>
      <c r="D12755" s="4">
        <v>43861</v>
      </c>
      <c r="E12755">
        <v>7</v>
      </c>
      <c r="F12755">
        <v>92</v>
      </c>
    </row>
    <row r="12756" spans="1:6" x14ac:dyDescent="0.3">
      <c r="A12756" t="s">
        <v>11</v>
      </c>
      <c r="B12756" t="s">
        <v>30</v>
      </c>
      <c r="C12756" t="s">
        <v>23</v>
      </c>
      <c r="D12756" s="4">
        <v>43861</v>
      </c>
      <c r="E12756">
        <v>8</v>
      </c>
      <c r="F12756">
        <v>92</v>
      </c>
    </row>
    <row r="12757" spans="1:6" x14ac:dyDescent="0.3">
      <c r="A12757" t="s">
        <v>11</v>
      </c>
      <c r="B12757" t="s">
        <v>45</v>
      </c>
      <c r="C12757" t="s">
        <v>24</v>
      </c>
      <c r="D12757" s="4">
        <v>43861</v>
      </c>
      <c r="E12757">
        <v>8</v>
      </c>
      <c r="F12757">
        <v>92</v>
      </c>
    </row>
    <row r="12758" spans="1:6" x14ac:dyDescent="0.3">
      <c r="A12758" t="s">
        <v>12</v>
      </c>
      <c r="B12758" t="s">
        <v>36</v>
      </c>
      <c r="C12758" t="s">
        <v>24</v>
      </c>
      <c r="D12758" s="4">
        <v>43861</v>
      </c>
      <c r="E12758">
        <v>5</v>
      </c>
      <c r="F12758">
        <v>92</v>
      </c>
    </row>
    <row r="12759" spans="1:6" x14ac:dyDescent="0.3">
      <c r="A12759" t="s">
        <v>26</v>
      </c>
      <c r="B12759" t="s">
        <v>45</v>
      </c>
      <c r="C12759" t="s">
        <v>22</v>
      </c>
      <c r="D12759" s="4">
        <v>43871</v>
      </c>
      <c r="E12759">
        <v>3</v>
      </c>
      <c r="F12759">
        <v>94</v>
      </c>
    </row>
    <row r="12760" spans="1:6" x14ac:dyDescent="0.3">
      <c r="A12760" t="s">
        <v>26</v>
      </c>
      <c r="B12760" t="s">
        <v>43</v>
      </c>
      <c r="C12760" t="s">
        <v>22</v>
      </c>
      <c r="D12760" s="4">
        <v>43871</v>
      </c>
      <c r="E12760">
        <v>6</v>
      </c>
      <c r="F12760">
        <v>94</v>
      </c>
    </row>
    <row r="12761" spans="1:6" x14ac:dyDescent="0.3">
      <c r="A12761" t="s">
        <v>26</v>
      </c>
      <c r="B12761" t="s">
        <v>36</v>
      </c>
      <c r="C12761" t="s">
        <v>22</v>
      </c>
      <c r="D12761" s="4">
        <v>43871</v>
      </c>
      <c r="E12761">
        <v>6</v>
      </c>
      <c r="F12761">
        <v>94</v>
      </c>
    </row>
    <row r="12762" spans="1:6" x14ac:dyDescent="0.3">
      <c r="A12762" t="s">
        <v>26</v>
      </c>
      <c r="B12762" t="s">
        <v>39</v>
      </c>
      <c r="C12762" t="s">
        <v>20</v>
      </c>
      <c r="D12762" s="4">
        <v>43871</v>
      </c>
      <c r="E12762">
        <v>6</v>
      </c>
      <c r="F12762">
        <v>94</v>
      </c>
    </row>
    <row r="12763" spans="1:6" x14ac:dyDescent="0.3">
      <c r="A12763" t="s">
        <v>26</v>
      </c>
      <c r="B12763" t="s">
        <v>7</v>
      </c>
      <c r="C12763" t="s">
        <v>20</v>
      </c>
      <c r="D12763" s="4">
        <v>43871</v>
      </c>
      <c r="E12763">
        <v>7</v>
      </c>
      <c r="F12763">
        <v>94</v>
      </c>
    </row>
    <row r="12764" spans="1:6" x14ac:dyDescent="0.3">
      <c r="A12764" t="s">
        <v>42</v>
      </c>
      <c r="B12764" t="s">
        <v>37</v>
      </c>
      <c r="C12764" t="s">
        <v>22</v>
      </c>
      <c r="D12764" s="4">
        <v>43871</v>
      </c>
      <c r="E12764">
        <v>3</v>
      </c>
      <c r="F12764">
        <v>94</v>
      </c>
    </row>
    <row r="12765" spans="1:6" x14ac:dyDescent="0.3">
      <c r="A12765" t="s">
        <v>42</v>
      </c>
      <c r="B12765" t="s">
        <v>5</v>
      </c>
      <c r="C12765" t="s">
        <v>22</v>
      </c>
      <c r="D12765" s="4">
        <v>43871</v>
      </c>
      <c r="E12765">
        <v>3</v>
      </c>
      <c r="F12765">
        <v>94</v>
      </c>
    </row>
    <row r="12766" spans="1:6" x14ac:dyDescent="0.3">
      <c r="A12766" t="s">
        <v>42</v>
      </c>
      <c r="B12766" t="s">
        <v>46</v>
      </c>
      <c r="C12766" t="s">
        <v>20</v>
      </c>
      <c r="D12766" s="4">
        <v>43871</v>
      </c>
      <c r="E12766">
        <v>4</v>
      </c>
      <c r="F12766">
        <v>94</v>
      </c>
    </row>
    <row r="12767" spans="1:6" x14ac:dyDescent="0.3">
      <c r="A12767" t="s">
        <v>42</v>
      </c>
      <c r="B12767" t="s">
        <v>7</v>
      </c>
      <c r="C12767" t="s">
        <v>20</v>
      </c>
      <c r="D12767" s="4">
        <v>43871</v>
      </c>
      <c r="E12767">
        <v>5</v>
      </c>
      <c r="F12767">
        <v>94</v>
      </c>
    </row>
    <row r="12768" spans="1:6" x14ac:dyDescent="0.3">
      <c r="A12768" t="s">
        <v>42</v>
      </c>
      <c r="B12768" t="s">
        <v>28</v>
      </c>
      <c r="C12768" t="s">
        <v>20</v>
      </c>
      <c r="D12768" s="4">
        <v>43871</v>
      </c>
      <c r="E12768">
        <v>6</v>
      </c>
      <c r="F12768">
        <v>94</v>
      </c>
    </row>
    <row r="12769" spans="1:6" x14ac:dyDescent="0.3">
      <c r="A12769" t="s">
        <v>42</v>
      </c>
      <c r="B12769" t="s">
        <v>44</v>
      </c>
      <c r="C12769" t="s">
        <v>22</v>
      </c>
      <c r="D12769" s="4">
        <v>43871</v>
      </c>
      <c r="E12769">
        <v>7</v>
      </c>
      <c r="F12769">
        <v>94</v>
      </c>
    </row>
    <row r="12770" spans="1:6" x14ac:dyDescent="0.3">
      <c r="A12770" t="s">
        <v>10</v>
      </c>
      <c r="B12770" t="s">
        <v>38</v>
      </c>
      <c r="C12770" t="s">
        <v>22</v>
      </c>
      <c r="D12770" s="4">
        <v>43871</v>
      </c>
      <c r="E12770">
        <v>4</v>
      </c>
      <c r="F12770">
        <v>94</v>
      </c>
    </row>
    <row r="12771" spans="1:6" x14ac:dyDescent="0.3">
      <c r="A12771" t="s">
        <v>10</v>
      </c>
      <c r="B12771" t="s">
        <v>5</v>
      </c>
      <c r="C12771" t="s">
        <v>22</v>
      </c>
      <c r="D12771" s="4">
        <v>43871</v>
      </c>
      <c r="E12771">
        <v>4</v>
      </c>
      <c r="F12771">
        <v>94</v>
      </c>
    </row>
    <row r="12772" spans="1:6" x14ac:dyDescent="0.3">
      <c r="A12772" t="s">
        <v>10</v>
      </c>
      <c r="B12772" t="s">
        <v>46</v>
      </c>
      <c r="C12772" t="s">
        <v>20</v>
      </c>
      <c r="D12772" s="4">
        <v>43871</v>
      </c>
      <c r="E12772">
        <v>4</v>
      </c>
      <c r="F12772">
        <v>94</v>
      </c>
    </row>
    <row r="12773" spans="1:6" x14ac:dyDescent="0.3">
      <c r="A12773" t="s">
        <v>10</v>
      </c>
      <c r="B12773" t="s">
        <v>44</v>
      </c>
      <c r="C12773" t="s">
        <v>20</v>
      </c>
      <c r="D12773" s="4">
        <v>43871</v>
      </c>
      <c r="E12773">
        <v>5</v>
      </c>
      <c r="F12773">
        <v>94</v>
      </c>
    </row>
    <row r="12774" spans="1:6" x14ac:dyDescent="0.3">
      <c r="A12774" t="s">
        <v>10</v>
      </c>
      <c r="B12774" t="s">
        <v>40</v>
      </c>
      <c r="C12774" t="s">
        <v>20</v>
      </c>
      <c r="D12774" s="4">
        <v>43871</v>
      </c>
      <c r="E12774">
        <v>6</v>
      </c>
      <c r="F12774">
        <v>94</v>
      </c>
    </row>
    <row r="12775" spans="1:6" x14ac:dyDescent="0.3">
      <c r="A12775" t="s">
        <v>11</v>
      </c>
      <c r="B12775" t="s">
        <v>46</v>
      </c>
      <c r="C12775" t="s">
        <v>20</v>
      </c>
      <c r="D12775" s="4">
        <v>43871</v>
      </c>
      <c r="E12775">
        <v>3</v>
      </c>
      <c r="F12775">
        <v>94</v>
      </c>
    </row>
    <row r="12776" spans="1:6" x14ac:dyDescent="0.3">
      <c r="A12776" t="s">
        <v>11</v>
      </c>
      <c r="B12776" t="s">
        <v>4</v>
      </c>
      <c r="C12776" t="s">
        <v>20</v>
      </c>
      <c r="D12776" s="4">
        <v>43871</v>
      </c>
      <c r="E12776">
        <v>3</v>
      </c>
      <c r="F12776">
        <v>94</v>
      </c>
    </row>
    <row r="12777" spans="1:6" x14ac:dyDescent="0.3">
      <c r="A12777" t="s">
        <v>11</v>
      </c>
      <c r="B12777" t="s">
        <v>30</v>
      </c>
      <c r="C12777" t="s">
        <v>20</v>
      </c>
      <c r="D12777" s="4">
        <v>43871</v>
      </c>
      <c r="E12777">
        <v>4</v>
      </c>
      <c r="F12777">
        <v>94</v>
      </c>
    </row>
    <row r="12778" spans="1:6" x14ac:dyDescent="0.3">
      <c r="A12778" t="s">
        <v>11</v>
      </c>
      <c r="B12778" t="s">
        <v>43</v>
      </c>
      <c r="C12778" t="s">
        <v>22</v>
      </c>
      <c r="D12778" s="4">
        <v>43871</v>
      </c>
      <c r="E12778">
        <v>6</v>
      </c>
      <c r="F12778">
        <v>94</v>
      </c>
    </row>
    <row r="12779" spans="1:6" x14ac:dyDescent="0.3">
      <c r="A12779" t="s">
        <v>11</v>
      </c>
      <c r="B12779" t="s">
        <v>7</v>
      </c>
      <c r="C12779" t="s">
        <v>20</v>
      </c>
      <c r="D12779" s="4">
        <v>43871</v>
      </c>
      <c r="E12779">
        <v>6</v>
      </c>
      <c r="F12779">
        <v>94</v>
      </c>
    </row>
    <row r="12780" spans="1:6" x14ac:dyDescent="0.3">
      <c r="A12780" t="s">
        <v>11</v>
      </c>
      <c r="B12780" t="s">
        <v>9</v>
      </c>
      <c r="C12780" t="s">
        <v>20</v>
      </c>
      <c r="D12780" s="4">
        <v>43871</v>
      </c>
      <c r="E12780">
        <v>6</v>
      </c>
      <c r="F12780">
        <v>94</v>
      </c>
    </row>
    <row r="12781" spans="1:6" x14ac:dyDescent="0.3">
      <c r="A12781" t="s">
        <v>11</v>
      </c>
      <c r="B12781" t="s">
        <v>38</v>
      </c>
      <c r="C12781" t="s">
        <v>20</v>
      </c>
      <c r="D12781" s="4">
        <v>43871</v>
      </c>
      <c r="E12781">
        <v>6</v>
      </c>
      <c r="F12781">
        <v>94</v>
      </c>
    </row>
    <row r="12782" spans="1:6" x14ac:dyDescent="0.3">
      <c r="A12782" t="s">
        <v>11</v>
      </c>
      <c r="B12782" t="s">
        <v>45</v>
      </c>
      <c r="C12782" t="s">
        <v>22</v>
      </c>
      <c r="D12782" s="4">
        <v>43871</v>
      </c>
      <c r="E12782">
        <v>7</v>
      </c>
      <c r="F12782">
        <v>94</v>
      </c>
    </row>
    <row r="12783" spans="1:6" x14ac:dyDescent="0.3">
      <c r="A12783" t="s">
        <v>11</v>
      </c>
      <c r="B12783" t="s">
        <v>40</v>
      </c>
      <c r="C12783" t="s">
        <v>20</v>
      </c>
      <c r="D12783" s="4">
        <v>43871</v>
      </c>
      <c r="E12783">
        <v>8</v>
      </c>
      <c r="F12783">
        <v>94</v>
      </c>
    </row>
    <row r="12784" spans="1:6" x14ac:dyDescent="0.3">
      <c r="A12784" t="s">
        <v>12</v>
      </c>
      <c r="B12784" t="s">
        <v>40</v>
      </c>
      <c r="C12784" t="s">
        <v>20</v>
      </c>
      <c r="D12784" s="4">
        <v>43871</v>
      </c>
      <c r="E12784">
        <v>3</v>
      </c>
      <c r="F12784">
        <v>94</v>
      </c>
    </row>
    <row r="12785" spans="1:6" x14ac:dyDescent="0.3">
      <c r="A12785" t="s">
        <v>12</v>
      </c>
      <c r="B12785" t="s">
        <v>28</v>
      </c>
      <c r="C12785" t="s">
        <v>22</v>
      </c>
      <c r="D12785" s="4">
        <v>43871</v>
      </c>
      <c r="E12785">
        <v>4</v>
      </c>
      <c r="F12785">
        <v>94</v>
      </c>
    </row>
    <row r="12786" spans="1:6" x14ac:dyDescent="0.3">
      <c r="A12786" t="s">
        <v>12</v>
      </c>
      <c r="B12786" t="s">
        <v>37</v>
      </c>
      <c r="C12786" t="s">
        <v>22</v>
      </c>
      <c r="D12786" s="4">
        <v>43871</v>
      </c>
      <c r="E12786">
        <v>4</v>
      </c>
      <c r="F12786">
        <v>94</v>
      </c>
    </row>
    <row r="12787" spans="1:6" x14ac:dyDescent="0.3">
      <c r="A12787" t="s">
        <v>12</v>
      </c>
      <c r="B12787" t="s">
        <v>43</v>
      </c>
      <c r="C12787" t="s">
        <v>22</v>
      </c>
      <c r="D12787" s="4">
        <v>43871</v>
      </c>
      <c r="E12787">
        <v>4</v>
      </c>
      <c r="F12787">
        <v>94</v>
      </c>
    </row>
    <row r="12788" spans="1:6" x14ac:dyDescent="0.3">
      <c r="A12788" t="s">
        <v>12</v>
      </c>
      <c r="B12788" t="s">
        <v>45</v>
      </c>
      <c r="C12788" t="s">
        <v>20</v>
      </c>
      <c r="D12788" s="4">
        <v>43871</v>
      </c>
      <c r="E12788">
        <v>4</v>
      </c>
      <c r="F12788">
        <v>94</v>
      </c>
    </row>
    <row r="12789" spans="1:6" x14ac:dyDescent="0.3">
      <c r="A12789" t="s">
        <v>26</v>
      </c>
      <c r="B12789" t="s">
        <v>44</v>
      </c>
      <c r="C12789" t="s">
        <v>20</v>
      </c>
      <c r="D12789" s="4">
        <v>43872</v>
      </c>
      <c r="E12789">
        <v>3</v>
      </c>
      <c r="F12789">
        <v>94</v>
      </c>
    </row>
    <row r="12790" spans="1:6" x14ac:dyDescent="0.3">
      <c r="A12790" t="s">
        <v>26</v>
      </c>
      <c r="B12790" t="s">
        <v>40</v>
      </c>
      <c r="C12790" t="s">
        <v>20</v>
      </c>
      <c r="D12790" s="4">
        <v>43872</v>
      </c>
      <c r="E12790">
        <v>5</v>
      </c>
      <c r="F12790">
        <v>94</v>
      </c>
    </row>
    <row r="12791" spans="1:6" x14ac:dyDescent="0.3">
      <c r="A12791" t="s">
        <v>26</v>
      </c>
      <c r="B12791" t="s">
        <v>45</v>
      </c>
      <c r="C12791" t="s">
        <v>20</v>
      </c>
      <c r="D12791" s="4">
        <v>43872</v>
      </c>
      <c r="E12791">
        <v>7</v>
      </c>
      <c r="F12791">
        <v>94</v>
      </c>
    </row>
    <row r="12792" spans="1:6" x14ac:dyDescent="0.3">
      <c r="A12792" t="s">
        <v>26</v>
      </c>
      <c r="B12792" t="s">
        <v>39</v>
      </c>
      <c r="C12792" t="s">
        <v>20</v>
      </c>
      <c r="D12792" s="4">
        <v>43872</v>
      </c>
      <c r="E12792">
        <v>8</v>
      </c>
      <c r="F12792">
        <v>94</v>
      </c>
    </row>
    <row r="12793" spans="1:6" x14ac:dyDescent="0.3">
      <c r="A12793" t="s">
        <v>42</v>
      </c>
      <c r="B12793" t="s">
        <v>39</v>
      </c>
      <c r="C12793" t="s">
        <v>22</v>
      </c>
      <c r="D12793" s="4">
        <v>43872</v>
      </c>
      <c r="E12793">
        <v>4</v>
      </c>
      <c r="F12793">
        <v>94</v>
      </c>
    </row>
    <row r="12794" spans="1:6" x14ac:dyDescent="0.3">
      <c r="A12794" t="s">
        <v>42</v>
      </c>
      <c r="B12794" t="s">
        <v>4</v>
      </c>
      <c r="C12794" t="s">
        <v>22</v>
      </c>
      <c r="D12794" s="4">
        <v>43872</v>
      </c>
      <c r="E12794">
        <v>4</v>
      </c>
      <c r="F12794">
        <v>94</v>
      </c>
    </row>
    <row r="12795" spans="1:6" x14ac:dyDescent="0.3">
      <c r="A12795" t="s">
        <v>42</v>
      </c>
      <c r="B12795" t="s">
        <v>38</v>
      </c>
      <c r="C12795" t="s">
        <v>20</v>
      </c>
      <c r="D12795" s="4">
        <v>43872</v>
      </c>
      <c r="E12795">
        <v>4</v>
      </c>
      <c r="F12795">
        <v>94</v>
      </c>
    </row>
    <row r="12796" spans="1:6" x14ac:dyDescent="0.3">
      <c r="A12796" t="s">
        <v>42</v>
      </c>
      <c r="B12796" t="s">
        <v>40</v>
      </c>
      <c r="C12796" t="s">
        <v>20</v>
      </c>
      <c r="D12796" s="4">
        <v>43872</v>
      </c>
      <c r="E12796">
        <v>5</v>
      </c>
      <c r="F12796">
        <v>94</v>
      </c>
    </row>
    <row r="12797" spans="1:6" x14ac:dyDescent="0.3">
      <c r="A12797" t="s">
        <v>42</v>
      </c>
      <c r="B12797" t="s">
        <v>36</v>
      </c>
      <c r="C12797" t="s">
        <v>22</v>
      </c>
      <c r="D12797" s="4">
        <v>43872</v>
      </c>
      <c r="E12797">
        <v>6</v>
      </c>
      <c r="F12797">
        <v>94</v>
      </c>
    </row>
    <row r="12798" spans="1:6" x14ac:dyDescent="0.3">
      <c r="A12798" t="s">
        <v>42</v>
      </c>
      <c r="B12798" t="s">
        <v>43</v>
      </c>
      <c r="C12798" t="s">
        <v>20</v>
      </c>
      <c r="D12798" s="4">
        <v>43872</v>
      </c>
      <c r="E12798">
        <v>6</v>
      </c>
      <c r="F12798">
        <v>94</v>
      </c>
    </row>
    <row r="12799" spans="1:6" x14ac:dyDescent="0.3">
      <c r="A12799" t="s">
        <v>42</v>
      </c>
      <c r="B12799" t="s">
        <v>4</v>
      </c>
      <c r="C12799" t="s">
        <v>20</v>
      </c>
      <c r="D12799" s="4">
        <v>43872</v>
      </c>
      <c r="E12799">
        <v>8</v>
      </c>
      <c r="F12799">
        <v>94</v>
      </c>
    </row>
    <row r="12800" spans="1:6" x14ac:dyDescent="0.3">
      <c r="A12800" t="s">
        <v>10</v>
      </c>
      <c r="B12800" t="s">
        <v>40</v>
      </c>
      <c r="C12800" t="s">
        <v>22</v>
      </c>
      <c r="D12800" s="4">
        <v>43872</v>
      </c>
      <c r="E12800">
        <v>3</v>
      </c>
      <c r="F12800">
        <v>94</v>
      </c>
    </row>
    <row r="12801" spans="1:6" x14ac:dyDescent="0.3">
      <c r="A12801" t="s">
        <v>10</v>
      </c>
      <c r="B12801" t="s">
        <v>37</v>
      </c>
      <c r="C12801" t="s">
        <v>20</v>
      </c>
      <c r="D12801" s="4">
        <v>43872</v>
      </c>
      <c r="E12801">
        <v>3</v>
      </c>
      <c r="F12801">
        <v>94</v>
      </c>
    </row>
    <row r="12802" spans="1:6" x14ac:dyDescent="0.3">
      <c r="A12802" t="s">
        <v>10</v>
      </c>
      <c r="B12802" t="s">
        <v>44</v>
      </c>
      <c r="C12802" t="s">
        <v>20</v>
      </c>
      <c r="D12802" s="4">
        <v>43872</v>
      </c>
      <c r="E12802">
        <v>6</v>
      </c>
      <c r="F12802">
        <v>94</v>
      </c>
    </row>
    <row r="12803" spans="1:6" x14ac:dyDescent="0.3">
      <c r="A12803" t="s">
        <v>10</v>
      </c>
      <c r="B12803" t="s">
        <v>5</v>
      </c>
      <c r="C12803" t="s">
        <v>20</v>
      </c>
      <c r="D12803" s="4">
        <v>43872</v>
      </c>
      <c r="E12803">
        <v>7</v>
      </c>
      <c r="F12803">
        <v>94</v>
      </c>
    </row>
    <row r="12804" spans="1:6" x14ac:dyDescent="0.3">
      <c r="A12804" t="s">
        <v>11</v>
      </c>
      <c r="B12804" t="s">
        <v>6</v>
      </c>
      <c r="C12804" t="s">
        <v>20</v>
      </c>
      <c r="D12804" s="4">
        <v>43872</v>
      </c>
      <c r="E12804">
        <v>3</v>
      </c>
      <c r="F12804">
        <v>94</v>
      </c>
    </row>
    <row r="12805" spans="1:6" x14ac:dyDescent="0.3">
      <c r="A12805" t="s">
        <v>11</v>
      </c>
      <c r="B12805" t="s">
        <v>39</v>
      </c>
      <c r="C12805" t="s">
        <v>22</v>
      </c>
      <c r="D12805" s="4">
        <v>43872</v>
      </c>
      <c r="E12805">
        <v>6</v>
      </c>
      <c r="F12805">
        <v>94</v>
      </c>
    </row>
    <row r="12806" spans="1:6" x14ac:dyDescent="0.3">
      <c r="A12806" t="s">
        <v>11</v>
      </c>
      <c r="B12806" t="s">
        <v>43</v>
      </c>
      <c r="C12806" t="s">
        <v>20</v>
      </c>
      <c r="D12806" s="4">
        <v>43872</v>
      </c>
      <c r="E12806">
        <v>6</v>
      </c>
      <c r="F12806">
        <v>94</v>
      </c>
    </row>
    <row r="12807" spans="1:6" x14ac:dyDescent="0.3">
      <c r="A12807" t="s">
        <v>11</v>
      </c>
      <c r="B12807" t="s">
        <v>5</v>
      </c>
      <c r="C12807" t="s">
        <v>20</v>
      </c>
      <c r="D12807" s="4">
        <v>43872</v>
      </c>
      <c r="E12807">
        <v>6</v>
      </c>
      <c r="F12807">
        <v>94</v>
      </c>
    </row>
    <row r="12808" spans="1:6" x14ac:dyDescent="0.3">
      <c r="A12808" t="s">
        <v>11</v>
      </c>
      <c r="B12808" t="s">
        <v>36</v>
      </c>
      <c r="C12808" t="s">
        <v>22</v>
      </c>
      <c r="D12808" s="4">
        <v>43872</v>
      </c>
      <c r="E12808">
        <v>7</v>
      </c>
      <c r="F12808">
        <v>94</v>
      </c>
    </row>
    <row r="12809" spans="1:6" x14ac:dyDescent="0.3">
      <c r="A12809" t="s">
        <v>12</v>
      </c>
      <c r="B12809" t="s">
        <v>45</v>
      </c>
      <c r="C12809" t="s">
        <v>22</v>
      </c>
      <c r="D12809" s="4">
        <v>43872</v>
      </c>
      <c r="E12809">
        <v>3</v>
      </c>
      <c r="F12809">
        <v>94</v>
      </c>
    </row>
    <row r="12810" spans="1:6" x14ac:dyDescent="0.3">
      <c r="A12810" t="s">
        <v>12</v>
      </c>
      <c r="B12810" t="s">
        <v>28</v>
      </c>
      <c r="C12810" t="s">
        <v>20</v>
      </c>
      <c r="D12810" s="4">
        <v>43872</v>
      </c>
      <c r="E12810">
        <v>3</v>
      </c>
      <c r="F12810">
        <v>94</v>
      </c>
    </row>
    <row r="12811" spans="1:6" x14ac:dyDescent="0.3">
      <c r="A12811" t="s">
        <v>12</v>
      </c>
      <c r="B12811" t="s">
        <v>38</v>
      </c>
      <c r="C12811" t="s">
        <v>20</v>
      </c>
      <c r="D12811" s="4">
        <v>43872</v>
      </c>
      <c r="E12811">
        <v>3</v>
      </c>
      <c r="F12811">
        <v>94</v>
      </c>
    </row>
    <row r="12812" spans="1:6" x14ac:dyDescent="0.3">
      <c r="A12812" t="s">
        <v>12</v>
      </c>
      <c r="B12812" t="s">
        <v>41</v>
      </c>
      <c r="C12812" t="s">
        <v>20</v>
      </c>
      <c r="D12812" s="4">
        <v>43872</v>
      </c>
      <c r="E12812">
        <v>3</v>
      </c>
      <c r="F12812">
        <v>94</v>
      </c>
    </row>
    <row r="12813" spans="1:6" x14ac:dyDescent="0.3">
      <c r="A12813" t="s">
        <v>12</v>
      </c>
      <c r="B12813" t="s">
        <v>6</v>
      </c>
      <c r="C12813" t="s">
        <v>20</v>
      </c>
      <c r="D12813" s="4">
        <v>43872</v>
      </c>
      <c r="E12813">
        <v>3</v>
      </c>
      <c r="F12813">
        <v>94</v>
      </c>
    </row>
    <row r="12814" spans="1:6" x14ac:dyDescent="0.3">
      <c r="A12814" t="s">
        <v>12</v>
      </c>
      <c r="B12814" t="s">
        <v>29</v>
      </c>
      <c r="C12814" t="s">
        <v>20</v>
      </c>
      <c r="D12814" s="4">
        <v>43872</v>
      </c>
      <c r="E12814">
        <v>6</v>
      </c>
      <c r="F12814">
        <v>94</v>
      </c>
    </row>
    <row r="12815" spans="1:6" x14ac:dyDescent="0.3">
      <c r="A12815" t="s">
        <v>26</v>
      </c>
      <c r="B12815" t="s">
        <v>43</v>
      </c>
      <c r="C12815" t="s">
        <v>20</v>
      </c>
      <c r="D12815" s="4">
        <v>43873</v>
      </c>
      <c r="E12815">
        <v>5</v>
      </c>
      <c r="F12815">
        <v>94</v>
      </c>
    </row>
    <row r="12816" spans="1:6" x14ac:dyDescent="0.3">
      <c r="A12816" t="s">
        <v>26</v>
      </c>
      <c r="B12816" t="s">
        <v>36</v>
      </c>
      <c r="C12816" t="s">
        <v>20</v>
      </c>
      <c r="D12816" s="4">
        <v>43873</v>
      </c>
      <c r="E12816">
        <v>6</v>
      </c>
      <c r="F12816">
        <v>94</v>
      </c>
    </row>
    <row r="12817" spans="1:6" x14ac:dyDescent="0.3">
      <c r="A12817" t="s">
        <v>26</v>
      </c>
      <c r="B12817" t="s">
        <v>5</v>
      </c>
      <c r="C12817" t="s">
        <v>20</v>
      </c>
      <c r="D12817" s="4">
        <v>43873</v>
      </c>
      <c r="E12817">
        <v>7</v>
      </c>
      <c r="F12817">
        <v>94</v>
      </c>
    </row>
    <row r="12818" spans="1:6" x14ac:dyDescent="0.3">
      <c r="A12818" t="s">
        <v>42</v>
      </c>
      <c r="B12818" t="s">
        <v>7</v>
      </c>
      <c r="C12818" t="s">
        <v>20</v>
      </c>
      <c r="D12818" s="4">
        <v>43873</v>
      </c>
      <c r="E12818">
        <v>3</v>
      </c>
      <c r="F12818">
        <v>94</v>
      </c>
    </row>
    <row r="12819" spans="1:6" x14ac:dyDescent="0.3">
      <c r="A12819" t="s">
        <v>42</v>
      </c>
      <c r="B12819" t="s">
        <v>28</v>
      </c>
      <c r="C12819" t="s">
        <v>20</v>
      </c>
      <c r="D12819" s="4">
        <v>43873</v>
      </c>
      <c r="E12819">
        <v>3</v>
      </c>
      <c r="F12819">
        <v>94</v>
      </c>
    </row>
    <row r="12820" spans="1:6" x14ac:dyDescent="0.3">
      <c r="A12820" t="s">
        <v>42</v>
      </c>
      <c r="B12820" t="s">
        <v>43</v>
      </c>
      <c r="C12820" t="s">
        <v>20</v>
      </c>
      <c r="D12820" s="4">
        <v>43873</v>
      </c>
      <c r="E12820">
        <v>3</v>
      </c>
      <c r="F12820">
        <v>94</v>
      </c>
    </row>
    <row r="12821" spans="1:6" x14ac:dyDescent="0.3">
      <c r="A12821" t="s">
        <v>42</v>
      </c>
      <c r="B12821" t="s">
        <v>36</v>
      </c>
      <c r="C12821" t="s">
        <v>20</v>
      </c>
      <c r="D12821" s="4">
        <v>43873</v>
      </c>
      <c r="E12821">
        <v>3</v>
      </c>
      <c r="F12821">
        <v>94</v>
      </c>
    </row>
    <row r="12822" spans="1:6" x14ac:dyDescent="0.3">
      <c r="A12822" t="s">
        <v>42</v>
      </c>
      <c r="B12822" t="s">
        <v>41</v>
      </c>
      <c r="C12822" t="s">
        <v>20</v>
      </c>
      <c r="D12822" s="4">
        <v>43873</v>
      </c>
      <c r="E12822">
        <v>3</v>
      </c>
      <c r="F12822">
        <v>94</v>
      </c>
    </row>
    <row r="12823" spans="1:6" x14ac:dyDescent="0.3">
      <c r="A12823" t="s">
        <v>42</v>
      </c>
      <c r="B12823" t="s">
        <v>5</v>
      </c>
      <c r="C12823" t="s">
        <v>22</v>
      </c>
      <c r="D12823" s="4">
        <v>43873</v>
      </c>
      <c r="E12823">
        <v>4</v>
      </c>
      <c r="F12823">
        <v>94</v>
      </c>
    </row>
    <row r="12824" spans="1:6" x14ac:dyDescent="0.3">
      <c r="A12824" t="s">
        <v>42</v>
      </c>
      <c r="B12824" t="s">
        <v>45</v>
      </c>
      <c r="C12824" t="s">
        <v>20</v>
      </c>
      <c r="D12824" s="4">
        <v>43873</v>
      </c>
      <c r="E12824">
        <v>5</v>
      </c>
      <c r="F12824">
        <v>94</v>
      </c>
    </row>
    <row r="12825" spans="1:6" x14ac:dyDescent="0.3">
      <c r="A12825" t="s">
        <v>42</v>
      </c>
      <c r="B12825" t="s">
        <v>7</v>
      </c>
      <c r="C12825" t="s">
        <v>22</v>
      </c>
      <c r="D12825" s="4">
        <v>43873</v>
      </c>
      <c r="E12825">
        <v>7</v>
      </c>
      <c r="F12825">
        <v>94</v>
      </c>
    </row>
    <row r="12826" spans="1:6" x14ac:dyDescent="0.3">
      <c r="A12826" t="s">
        <v>42</v>
      </c>
      <c r="B12826" t="s">
        <v>45</v>
      </c>
      <c r="C12826" t="s">
        <v>22</v>
      </c>
      <c r="D12826" s="4">
        <v>43873</v>
      </c>
      <c r="E12826">
        <v>7</v>
      </c>
      <c r="F12826">
        <v>94</v>
      </c>
    </row>
    <row r="12827" spans="1:6" x14ac:dyDescent="0.3">
      <c r="A12827" t="s">
        <v>42</v>
      </c>
      <c r="B12827" t="s">
        <v>37</v>
      </c>
      <c r="C12827" t="s">
        <v>20</v>
      </c>
      <c r="D12827" s="4">
        <v>43873</v>
      </c>
      <c r="E12827">
        <v>7</v>
      </c>
      <c r="F12827">
        <v>94</v>
      </c>
    </row>
    <row r="12828" spans="1:6" x14ac:dyDescent="0.3">
      <c r="A12828" t="s">
        <v>10</v>
      </c>
      <c r="B12828" t="s">
        <v>5</v>
      </c>
      <c r="C12828" t="s">
        <v>22</v>
      </c>
      <c r="D12828" s="4">
        <v>43873</v>
      </c>
      <c r="E12828">
        <v>3</v>
      </c>
      <c r="F12828">
        <v>94</v>
      </c>
    </row>
    <row r="12829" spans="1:6" x14ac:dyDescent="0.3">
      <c r="A12829" t="s">
        <v>10</v>
      </c>
      <c r="B12829" t="s">
        <v>40</v>
      </c>
      <c r="C12829" t="s">
        <v>22</v>
      </c>
      <c r="D12829" s="4">
        <v>43873</v>
      </c>
      <c r="E12829">
        <v>5</v>
      </c>
      <c r="F12829">
        <v>94</v>
      </c>
    </row>
    <row r="12830" spans="1:6" x14ac:dyDescent="0.3">
      <c r="A12830" t="s">
        <v>10</v>
      </c>
      <c r="B12830" t="s">
        <v>5</v>
      </c>
      <c r="C12830" t="s">
        <v>20</v>
      </c>
      <c r="D12830" s="4">
        <v>43873</v>
      </c>
      <c r="E12830">
        <v>5</v>
      </c>
      <c r="F12830">
        <v>94</v>
      </c>
    </row>
    <row r="12831" spans="1:6" x14ac:dyDescent="0.3">
      <c r="A12831" t="s">
        <v>11</v>
      </c>
      <c r="B12831" t="s">
        <v>28</v>
      </c>
      <c r="C12831" t="s">
        <v>22</v>
      </c>
      <c r="D12831" s="4">
        <v>43873</v>
      </c>
      <c r="E12831">
        <v>3</v>
      </c>
      <c r="F12831">
        <v>94</v>
      </c>
    </row>
    <row r="12832" spans="1:6" x14ac:dyDescent="0.3">
      <c r="A12832" t="s">
        <v>11</v>
      </c>
      <c r="B12832" t="s">
        <v>6</v>
      </c>
      <c r="C12832" t="s">
        <v>22</v>
      </c>
      <c r="D12832" s="4">
        <v>43873</v>
      </c>
      <c r="E12832">
        <v>3</v>
      </c>
      <c r="F12832">
        <v>94</v>
      </c>
    </row>
    <row r="12833" spans="1:6" x14ac:dyDescent="0.3">
      <c r="A12833" t="s">
        <v>11</v>
      </c>
      <c r="B12833" t="s">
        <v>37</v>
      </c>
      <c r="C12833" t="s">
        <v>20</v>
      </c>
      <c r="D12833" s="4">
        <v>43873</v>
      </c>
      <c r="E12833">
        <v>3</v>
      </c>
      <c r="F12833">
        <v>94</v>
      </c>
    </row>
    <row r="12834" spans="1:6" x14ac:dyDescent="0.3">
      <c r="A12834" t="s">
        <v>11</v>
      </c>
      <c r="B12834" t="s">
        <v>36</v>
      </c>
      <c r="C12834" t="s">
        <v>20</v>
      </c>
      <c r="D12834" s="4">
        <v>43873</v>
      </c>
      <c r="E12834">
        <v>3</v>
      </c>
      <c r="F12834">
        <v>94</v>
      </c>
    </row>
    <row r="12835" spans="1:6" x14ac:dyDescent="0.3">
      <c r="A12835" t="s">
        <v>11</v>
      </c>
      <c r="B12835" t="s">
        <v>5</v>
      </c>
      <c r="C12835" t="s">
        <v>20</v>
      </c>
      <c r="D12835" s="4">
        <v>43873</v>
      </c>
      <c r="E12835">
        <v>4</v>
      </c>
      <c r="F12835">
        <v>94</v>
      </c>
    </row>
    <row r="12836" spans="1:6" x14ac:dyDescent="0.3">
      <c r="A12836" t="s">
        <v>11</v>
      </c>
      <c r="B12836" t="s">
        <v>45</v>
      </c>
      <c r="C12836" t="s">
        <v>20</v>
      </c>
      <c r="D12836" s="4">
        <v>43873</v>
      </c>
      <c r="E12836">
        <v>5</v>
      </c>
      <c r="F12836">
        <v>94</v>
      </c>
    </row>
    <row r="12837" spans="1:6" x14ac:dyDescent="0.3">
      <c r="A12837" t="s">
        <v>11</v>
      </c>
      <c r="B12837" t="s">
        <v>30</v>
      </c>
      <c r="C12837" t="s">
        <v>20</v>
      </c>
      <c r="D12837" s="4">
        <v>43873</v>
      </c>
      <c r="E12837">
        <v>6</v>
      </c>
      <c r="F12837">
        <v>94</v>
      </c>
    </row>
    <row r="12838" spans="1:6" x14ac:dyDescent="0.3">
      <c r="A12838" t="s">
        <v>12</v>
      </c>
      <c r="B12838" t="s">
        <v>9</v>
      </c>
      <c r="C12838" t="s">
        <v>22</v>
      </c>
      <c r="D12838" s="4">
        <v>43873</v>
      </c>
      <c r="E12838">
        <v>4</v>
      </c>
      <c r="F12838">
        <v>94</v>
      </c>
    </row>
    <row r="12839" spans="1:6" x14ac:dyDescent="0.3">
      <c r="A12839" t="s">
        <v>26</v>
      </c>
      <c r="B12839" t="s">
        <v>29</v>
      </c>
      <c r="C12839" t="s">
        <v>22</v>
      </c>
      <c r="D12839" s="4">
        <v>43874</v>
      </c>
      <c r="E12839">
        <v>4</v>
      </c>
      <c r="F12839">
        <v>94</v>
      </c>
    </row>
    <row r="12840" spans="1:6" x14ac:dyDescent="0.3">
      <c r="A12840" t="s">
        <v>26</v>
      </c>
      <c r="B12840" t="s">
        <v>7</v>
      </c>
      <c r="C12840" t="s">
        <v>20</v>
      </c>
      <c r="D12840" s="4">
        <v>43874</v>
      </c>
      <c r="E12840">
        <v>5</v>
      </c>
      <c r="F12840">
        <v>94</v>
      </c>
    </row>
    <row r="12841" spans="1:6" x14ac:dyDescent="0.3">
      <c r="A12841" t="s">
        <v>26</v>
      </c>
      <c r="B12841" t="s">
        <v>9</v>
      </c>
      <c r="C12841" t="s">
        <v>20</v>
      </c>
      <c r="D12841" s="4">
        <v>43874</v>
      </c>
      <c r="E12841">
        <v>6</v>
      </c>
      <c r="F12841">
        <v>94</v>
      </c>
    </row>
    <row r="12842" spans="1:6" x14ac:dyDescent="0.3">
      <c r="A12842" t="s">
        <v>42</v>
      </c>
      <c r="B12842" t="s">
        <v>9</v>
      </c>
      <c r="C12842" t="s">
        <v>22</v>
      </c>
      <c r="D12842" s="4">
        <v>43874</v>
      </c>
      <c r="E12842">
        <v>3</v>
      </c>
      <c r="F12842">
        <v>94</v>
      </c>
    </row>
    <row r="12843" spans="1:6" x14ac:dyDescent="0.3">
      <c r="A12843" t="s">
        <v>42</v>
      </c>
      <c r="B12843" t="s">
        <v>29</v>
      </c>
      <c r="C12843" t="s">
        <v>22</v>
      </c>
      <c r="D12843" s="4">
        <v>43874</v>
      </c>
      <c r="E12843">
        <v>4</v>
      </c>
      <c r="F12843">
        <v>94</v>
      </c>
    </row>
    <row r="12844" spans="1:6" x14ac:dyDescent="0.3">
      <c r="A12844" t="s">
        <v>42</v>
      </c>
      <c r="B12844" t="s">
        <v>4</v>
      </c>
      <c r="C12844" t="s">
        <v>22</v>
      </c>
      <c r="D12844" s="4">
        <v>43874</v>
      </c>
      <c r="E12844">
        <v>4</v>
      </c>
      <c r="F12844">
        <v>94</v>
      </c>
    </row>
    <row r="12845" spans="1:6" x14ac:dyDescent="0.3">
      <c r="A12845" t="s">
        <v>42</v>
      </c>
      <c r="B12845" t="s">
        <v>38</v>
      </c>
      <c r="C12845" t="s">
        <v>22</v>
      </c>
      <c r="D12845" s="4">
        <v>43874</v>
      </c>
      <c r="E12845">
        <v>6</v>
      </c>
      <c r="F12845">
        <v>94</v>
      </c>
    </row>
    <row r="12846" spans="1:6" x14ac:dyDescent="0.3">
      <c r="A12846" t="s">
        <v>42</v>
      </c>
      <c r="B12846" t="s">
        <v>38</v>
      </c>
      <c r="C12846" t="s">
        <v>20</v>
      </c>
      <c r="D12846" s="4">
        <v>43874</v>
      </c>
      <c r="E12846">
        <v>6</v>
      </c>
      <c r="F12846">
        <v>94</v>
      </c>
    </row>
    <row r="12847" spans="1:6" x14ac:dyDescent="0.3">
      <c r="A12847" t="s">
        <v>42</v>
      </c>
      <c r="B12847" t="s">
        <v>45</v>
      </c>
      <c r="C12847" t="s">
        <v>20</v>
      </c>
      <c r="D12847" s="4">
        <v>43874</v>
      </c>
      <c r="E12847">
        <v>6</v>
      </c>
      <c r="F12847">
        <v>94</v>
      </c>
    </row>
    <row r="12848" spans="1:6" x14ac:dyDescent="0.3">
      <c r="A12848" t="s">
        <v>42</v>
      </c>
      <c r="B12848" t="s">
        <v>43</v>
      </c>
      <c r="C12848" t="s">
        <v>20</v>
      </c>
      <c r="D12848" s="4">
        <v>43874</v>
      </c>
      <c r="E12848">
        <v>6</v>
      </c>
      <c r="F12848">
        <v>94</v>
      </c>
    </row>
    <row r="12849" spans="1:6" x14ac:dyDescent="0.3">
      <c r="A12849" t="s">
        <v>42</v>
      </c>
      <c r="B12849" t="s">
        <v>39</v>
      </c>
      <c r="C12849" t="s">
        <v>22</v>
      </c>
      <c r="D12849" s="4">
        <v>43874</v>
      </c>
      <c r="E12849">
        <v>7</v>
      </c>
      <c r="F12849">
        <v>94</v>
      </c>
    </row>
    <row r="12850" spans="1:6" x14ac:dyDescent="0.3">
      <c r="A12850" t="s">
        <v>42</v>
      </c>
      <c r="B12850" t="s">
        <v>29</v>
      </c>
      <c r="C12850" t="s">
        <v>20</v>
      </c>
      <c r="D12850" s="4">
        <v>43874</v>
      </c>
      <c r="E12850">
        <v>8</v>
      </c>
      <c r="F12850">
        <v>94</v>
      </c>
    </row>
    <row r="12851" spans="1:6" x14ac:dyDescent="0.3">
      <c r="A12851" t="s">
        <v>42</v>
      </c>
      <c r="B12851" t="s">
        <v>5</v>
      </c>
      <c r="C12851" t="s">
        <v>20</v>
      </c>
      <c r="D12851" s="4">
        <v>43874</v>
      </c>
      <c r="E12851">
        <v>8</v>
      </c>
      <c r="F12851">
        <v>94</v>
      </c>
    </row>
    <row r="12852" spans="1:6" x14ac:dyDescent="0.3">
      <c r="A12852" t="s">
        <v>10</v>
      </c>
      <c r="B12852" t="s">
        <v>40</v>
      </c>
      <c r="C12852" t="s">
        <v>20</v>
      </c>
      <c r="D12852" s="4">
        <v>43874</v>
      </c>
      <c r="E12852">
        <v>4</v>
      </c>
      <c r="F12852">
        <v>94</v>
      </c>
    </row>
    <row r="12853" spans="1:6" x14ac:dyDescent="0.3">
      <c r="A12853" t="s">
        <v>10</v>
      </c>
      <c r="B12853" t="s">
        <v>30</v>
      </c>
      <c r="C12853" t="s">
        <v>20</v>
      </c>
      <c r="D12853" s="4">
        <v>43874</v>
      </c>
      <c r="E12853">
        <v>7</v>
      </c>
      <c r="F12853">
        <v>94</v>
      </c>
    </row>
    <row r="12854" spans="1:6" x14ac:dyDescent="0.3">
      <c r="A12854" t="s">
        <v>11</v>
      </c>
      <c r="B12854" t="s">
        <v>37</v>
      </c>
      <c r="C12854" t="s">
        <v>20</v>
      </c>
      <c r="D12854" s="4">
        <v>43874</v>
      </c>
      <c r="E12854">
        <v>3</v>
      </c>
      <c r="F12854">
        <v>94</v>
      </c>
    </row>
    <row r="12855" spans="1:6" x14ac:dyDescent="0.3">
      <c r="A12855" t="s">
        <v>11</v>
      </c>
      <c r="B12855" t="s">
        <v>4</v>
      </c>
      <c r="C12855" t="s">
        <v>20</v>
      </c>
      <c r="D12855" s="4">
        <v>43874</v>
      </c>
      <c r="E12855">
        <v>3</v>
      </c>
      <c r="F12855">
        <v>94</v>
      </c>
    </row>
    <row r="12856" spans="1:6" x14ac:dyDescent="0.3">
      <c r="A12856" t="s">
        <v>11</v>
      </c>
      <c r="B12856" t="s">
        <v>45</v>
      </c>
      <c r="C12856" t="s">
        <v>22</v>
      </c>
      <c r="D12856" s="4">
        <v>43874</v>
      </c>
      <c r="E12856">
        <v>4</v>
      </c>
      <c r="F12856">
        <v>94</v>
      </c>
    </row>
    <row r="12857" spans="1:6" x14ac:dyDescent="0.3">
      <c r="A12857" t="s">
        <v>11</v>
      </c>
      <c r="B12857" t="s">
        <v>28</v>
      </c>
      <c r="C12857" t="s">
        <v>22</v>
      </c>
      <c r="D12857" s="4">
        <v>43874</v>
      </c>
      <c r="E12857">
        <v>6</v>
      </c>
      <c r="F12857">
        <v>94</v>
      </c>
    </row>
    <row r="12858" spans="1:6" x14ac:dyDescent="0.3">
      <c r="A12858" t="s">
        <v>11</v>
      </c>
      <c r="B12858" t="s">
        <v>29</v>
      </c>
      <c r="C12858" t="s">
        <v>22</v>
      </c>
      <c r="D12858" s="4">
        <v>43874</v>
      </c>
      <c r="E12858">
        <v>6</v>
      </c>
      <c r="F12858">
        <v>94</v>
      </c>
    </row>
    <row r="12859" spans="1:6" x14ac:dyDescent="0.3">
      <c r="A12859" t="s">
        <v>11</v>
      </c>
      <c r="B12859" t="s">
        <v>38</v>
      </c>
      <c r="C12859" t="s">
        <v>20</v>
      </c>
      <c r="D12859" s="4">
        <v>43874</v>
      </c>
      <c r="E12859">
        <v>8</v>
      </c>
      <c r="F12859">
        <v>94</v>
      </c>
    </row>
    <row r="12860" spans="1:6" x14ac:dyDescent="0.3">
      <c r="A12860" t="s">
        <v>11</v>
      </c>
      <c r="B12860" t="s">
        <v>43</v>
      </c>
      <c r="C12860" t="s">
        <v>20</v>
      </c>
      <c r="D12860" s="4">
        <v>43874</v>
      </c>
      <c r="E12860">
        <v>8</v>
      </c>
      <c r="F12860">
        <v>94</v>
      </c>
    </row>
    <row r="12861" spans="1:6" x14ac:dyDescent="0.3">
      <c r="A12861" t="s">
        <v>11</v>
      </c>
      <c r="B12861" t="s">
        <v>39</v>
      </c>
      <c r="C12861" t="s">
        <v>20</v>
      </c>
      <c r="D12861" s="4">
        <v>43874</v>
      </c>
      <c r="E12861">
        <v>8</v>
      </c>
      <c r="F12861">
        <v>94</v>
      </c>
    </row>
    <row r="12862" spans="1:6" x14ac:dyDescent="0.3">
      <c r="A12862" t="s">
        <v>12</v>
      </c>
      <c r="B12862" t="s">
        <v>39</v>
      </c>
      <c r="C12862" t="s">
        <v>20</v>
      </c>
      <c r="D12862" s="4">
        <v>43874</v>
      </c>
      <c r="E12862">
        <v>5</v>
      </c>
      <c r="F12862">
        <v>94</v>
      </c>
    </row>
    <row r="12863" spans="1:6" x14ac:dyDescent="0.3">
      <c r="A12863" t="s">
        <v>12</v>
      </c>
      <c r="B12863" t="s">
        <v>4</v>
      </c>
      <c r="C12863" t="s">
        <v>20</v>
      </c>
      <c r="D12863" s="4">
        <v>43874</v>
      </c>
      <c r="E12863">
        <v>5</v>
      </c>
      <c r="F12863">
        <v>94</v>
      </c>
    </row>
    <row r="12864" spans="1:6" x14ac:dyDescent="0.3">
      <c r="A12864" t="s">
        <v>12</v>
      </c>
      <c r="B12864" t="s">
        <v>30</v>
      </c>
      <c r="C12864" t="s">
        <v>20</v>
      </c>
      <c r="D12864" s="4">
        <v>43874</v>
      </c>
      <c r="E12864">
        <v>6</v>
      </c>
      <c r="F12864">
        <v>94</v>
      </c>
    </row>
    <row r="12865" spans="1:6" x14ac:dyDescent="0.3">
      <c r="A12865" t="s">
        <v>26</v>
      </c>
      <c r="B12865" t="s">
        <v>6</v>
      </c>
      <c r="C12865" t="s">
        <v>20</v>
      </c>
      <c r="D12865" s="4">
        <v>43875</v>
      </c>
      <c r="E12865">
        <v>3</v>
      </c>
      <c r="F12865">
        <v>94</v>
      </c>
    </row>
    <row r="12866" spans="1:6" x14ac:dyDescent="0.3">
      <c r="A12866" t="s">
        <v>26</v>
      </c>
      <c r="B12866" t="s">
        <v>43</v>
      </c>
      <c r="C12866" t="s">
        <v>20</v>
      </c>
      <c r="D12866" s="4">
        <v>43875</v>
      </c>
      <c r="E12866">
        <v>8</v>
      </c>
      <c r="F12866">
        <v>94</v>
      </c>
    </row>
    <row r="12867" spans="1:6" x14ac:dyDescent="0.3">
      <c r="A12867" t="s">
        <v>42</v>
      </c>
      <c r="B12867" t="s">
        <v>46</v>
      </c>
      <c r="C12867" t="s">
        <v>20</v>
      </c>
      <c r="D12867" s="4">
        <v>43875</v>
      </c>
      <c r="E12867">
        <v>3</v>
      </c>
      <c r="F12867">
        <v>94</v>
      </c>
    </row>
    <row r="12868" spans="1:6" x14ac:dyDescent="0.3">
      <c r="A12868" t="s">
        <v>42</v>
      </c>
      <c r="B12868" t="s">
        <v>39</v>
      </c>
      <c r="C12868" t="s">
        <v>20</v>
      </c>
      <c r="D12868" s="4">
        <v>43875</v>
      </c>
      <c r="E12868">
        <v>3</v>
      </c>
      <c r="F12868">
        <v>94</v>
      </c>
    </row>
    <row r="12869" spans="1:6" x14ac:dyDescent="0.3">
      <c r="A12869" t="s">
        <v>42</v>
      </c>
      <c r="B12869" t="s">
        <v>36</v>
      </c>
      <c r="C12869" t="s">
        <v>20</v>
      </c>
      <c r="D12869" s="4">
        <v>43875</v>
      </c>
      <c r="E12869">
        <v>5</v>
      </c>
      <c r="F12869">
        <v>94</v>
      </c>
    </row>
    <row r="12870" spans="1:6" x14ac:dyDescent="0.3">
      <c r="A12870" t="s">
        <v>42</v>
      </c>
      <c r="B12870" t="s">
        <v>37</v>
      </c>
      <c r="C12870" t="s">
        <v>22</v>
      </c>
      <c r="D12870" s="4">
        <v>43875</v>
      </c>
      <c r="E12870">
        <v>6</v>
      </c>
      <c r="F12870">
        <v>94</v>
      </c>
    </row>
    <row r="12871" spans="1:6" x14ac:dyDescent="0.3">
      <c r="A12871" t="s">
        <v>42</v>
      </c>
      <c r="B12871" t="s">
        <v>41</v>
      </c>
      <c r="C12871" t="s">
        <v>20</v>
      </c>
      <c r="D12871" s="4">
        <v>43875</v>
      </c>
      <c r="E12871">
        <v>6</v>
      </c>
      <c r="F12871">
        <v>94</v>
      </c>
    </row>
    <row r="12872" spans="1:6" x14ac:dyDescent="0.3">
      <c r="A12872" t="s">
        <v>42</v>
      </c>
      <c r="B12872" t="s">
        <v>43</v>
      </c>
      <c r="C12872" t="s">
        <v>20</v>
      </c>
      <c r="D12872" s="4">
        <v>43875</v>
      </c>
      <c r="E12872">
        <v>7</v>
      </c>
      <c r="F12872">
        <v>94</v>
      </c>
    </row>
    <row r="12873" spans="1:6" x14ac:dyDescent="0.3">
      <c r="A12873" t="s">
        <v>10</v>
      </c>
      <c r="B12873" t="s">
        <v>9</v>
      </c>
      <c r="C12873" t="s">
        <v>22</v>
      </c>
      <c r="D12873" s="4">
        <v>43875</v>
      </c>
      <c r="E12873">
        <v>4</v>
      </c>
      <c r="F12873">
        <v>94</v>
      </c>
    </row>
    <row r="12874" spans="1:6" x14ac:dyDescent="0.3">
      <c r="A12874" t="s">
        <v>10</v>
      </c>
      <c r="B12874" t="s">
        <v>41</v>
      </c>
      <c r="C12874" t="s">
        <v>22</v>
      </c>
      <c r="D12874" s="4">
        <v>43875</v>
      </c>
      <c r="E12874">
        <v>4</v>
      </c>
      <c r="F12874">
        <v>94</v>
      </c>
    </row>
    <row r="12875" spans="1:6" x14ac:dyDescent="0.3">
      <c r="A12875" t="s">
        <v>10</v>
      </c>
      <c r="B12875" t="s">
        <v>7</v>
      </c>
      <c r="C12875" t="s">
        <v>20</v>
      </c>
      <c r="D12875" s="4">
        <v>43875</v>
      </c>
      <c r="E12875">
        <v>4</v>
      </c>
      <c r="F12875">
        <v>94</v>
      </c>
    </row>
    <row r="12876" spans="1:6" x14ac:dyDescent="0.3">
      <c r="A12876" t="s">
        <v>10</v>
      </c>
      <c r="B12876" t="s">
        <v>37</v>
      </c>
      <c r="C12876" t="s">
        <v>22</v>
      </c>
      <c r="D12876" s="4">
        <v>43875</v>
      </c>
      <c r="E12876">
        <v>5</v>
      </c>
      <c r="F12876">
        <v>94</v>
      </c>
    </row>
    <row r="12877" spans="1:6" x14ac:dyDescent="0.3">
      <c r="A12877" t="s">
        <v>10</v>
      </c>
      <c r="B12877" t="s">
        <v>30</v>
      </c>
      <c r="C12877" t="s">
        <v>20</v>
      </c>
      <c r="D12877" s="4">
        <v>43875</v>
      </c>
      <c r="E12877">
        <v>5</v>
      </c>
      <c r="F12877">
        <v>94</v>
      </c>
    </row>
    <row r="12878" spans="1:6" x14ac:dyDescent="0.3">
      <c r="A12878" t="s">
        <v>10</v>
      </c>
      <c r="B12878" t="s">
        <v>37</v>
      </c>
      <c r="C12878" t="s">
        <v>20</v>
      </c>
      <c r="D12878" s="4">
        <v>43875</v>
      </c>
      <c r="E12878">
        <v>5</v>
      </c>
      <c r="F12878">
        <v>94</v>
      </c>
    </row>
    <row r="12879" spans="1:6" x14ac:dyDescent="0.3">
      <c r="A12879" t="s">
        <v>10</v>
      </c>
      <c r="B12879" t="s">
        <v>43</v>
      </c>
      <c r="C12879" t="s">
        <v>20</v>
      </c>
      <c r="D12879" s="4">
        <v>43875</v>
      </c>
      <c r="E12879">
        <v>5</v>
      </c>
      <c r="F12879">
        <v>94</v>
      </c>
    </row>
    <row r="12880" spans="1:6" x14ac:dyDescent="0.3">
      <c r="A12880" t="s">
        <v>10</v>
      </c>
      <c r="B12880" t="s">
        <v>46</v>
      </c>
      <c r="C12880" t="s">
        <v>20</v>
      </c>
      <c r="D12880" s="4">
        <v>43875</v>
      </c>
      <c r="E12880">
        <v>6</v>
      </c>
      <c r="F12880">
        <v>94</v>
      </c>
    </row>
    <row r="12881" spans="1:6" x14ac:dyDescent="0.3">
      <c r="A12881" t="s">
        <v>11</v>
      </c>
      <c r="B12881" t="s">
        <v>5</v>
      </c>
      <c r="C12881" t="s">
        <v>20</v>
      </c>
      <c r="D12881" s="4">
        <v>43875</v>
      </c>
      <c r="E12881">
        <v>3</v>
      </c>
      <c r="F12881">
        <v>94</v>
      </c>
    </row>
    <row r="12882" spans="1:6" x14ac:dyDescent="0.3">
      <c r="A12882" t="s">
        <v>11</v>
      </c>
      <c r="B12882" t="s">
        <v>30</v>
      </c>
      <c r="C12882" t="s">
        <v>22</v>
      </c>
      <c r="D12882" s="4">
        <v>43875</v>
      </c>
      <c r="E12882">
        <v>4</v>
      </c>
      <c r="F12882">
        <v>94</v>
      </c>
    </row>
    <row r="12883" spans="1:6" x14ac:dyDescent="0.3">
      <c r="A12883" t="s">
        <v>11</v>
      </c>
      <c r="B12883" t="s">
        <v>46</v>
      </c>
      <c r="C12883" t="s">
        <v>20</v>
      </c>
      <c r="D12883" s="4">
        <v>43875</v>
      </c>
      <c r="E12883">
        <v>4</v>
      </c>
      <c r="F12883">
        <v>94</v>
      </c>
    </row>
    <row r="12884" spans="1:6" x14ac:dyDescent="0.3">
      <c r="A12884" t="s">
        <v>11</v>
      </c>
      <c r="B12884" t="s">
        <v>7</v>
      </c>
      <c r="C12884" t="s">
        <v>22</v>
      </c>
      <c r="D12884" s="4">
        <v>43875</v>
      </c>
      <c r="E12884">
        <v>6</v>
      </c>
      <c r="F12884">
        <v>94</v>
      </c>
    </row>
    <row r="12885" spans="1:6" x14ac:dyDescent="0.3">
      <c r="A12885" t="s">
        <v>11</v>
      </c>
      <c r="B12885" t="s">
        <v>45</v>
      </c>
      <c r="C12885" t="s">
        <v>20</v>
      </c>
      <c r="D12885" s="4">
        <v>43875</v>
      </c>
      <c r="E12885">
        <v>7</v>
      </c>
      <c r="F12885">
        <v>94</v>
      </c>
    </row>
    <row r="12886" spans="1:6" x14ac:dyDescent="0.3">
      <c r="A12886" t="s">
        <v>11</v>
      </c>
      <c r="B12886" t="s">
        <v>29</v>
      </c>
      <c r="C12886" t="s">
        <v>20</v>
      </c>
      <c r="D12886" s="4">
        <v>43875</v>
      </c>
      <c r="E12886">
        <v>8</v>
      </c>
      <c r="F12886">
        <v>94</v>
      </c>
    </row>
    <row r="12887" spans="1:6" x14ac:dyDescent="0.3">
      <c r="A12887" t="s">
        <v>12</v>
      </c>
      <c r="B12887" t="s">
        <v>6</v>
      </c>
      <c r="C12887" t="s">
        <v>22</v>
      </c>
      <c r="D12887" s="4">
        <v>43875</v>
      </c>
      <c r="E12887">
        <v>3</v>
      </c>
      <c r="F12887">
        <v>94</v>
      </c>
    </row>
    <row r="12888" spans="1:6" x14ac:dyDescent="0.3">
      <c r="A12888" t="s">
        <v>12</v>
      </c>
      <c r="B12888" t="s">
        <v>36</v>
      </c>
      <c r="C12888" t="s">
        <v>20</v>
      </c>
      <c r="D12888" s="4">
        <v>43875</v>
      </c>
      <c r="E12888">
        <v>3</v>
      </c>
      <c r="F12888">
        <v>94</v>
      </c>
    </row>
    <row r="12889" spans="1:6" x14ac:dyDescent="0.3">
      <c r="A12889" t="s">
        <v>12</v>
      </c>
      <c r="B12889" t="s">
        <v>40</v>
      </c>
      <c r="C12889" t="s">
        <v>20</v>
      </c>
      <c r="D12889" s="4">
        <v>43875</v>
      </c>
      <c r="E12889">
        <v>4</v>
      </c>
      <c r="F12889">
        <v>94</v>
      </c>
    </row>
    <row r="12890" spans="1:6" x14ac:dyDescent="0.3">
      <c r="A12890" t="s">
        <v>12</v>
      </c>
      <c r="B12890" t="s">
        <v>6</v>
      </c>
      <c r="C12890" t="s">
        <v>20</v>
      </c>
      <c r="D12890" s="4">
        <v>43875</v>
      </c>
      <c r="E12890">
        <v>4</v>
      </c>
      <c r="F12890">
        <v>94</v>
      </c>
    </row>
    <row r="12891" spans="1:6" x14ac:dyDescent="0.3">
      <c r="A12891" t="s">
        <v>12</v>
      </c>
      <c r="B12891" t="s">
        <v>37</v>
      </c>
      <c r="C12891" t="s">
        <v>20</v>
      </c>
      <c r="D12891" s="4">
        <v>43875</v>
      </c>
      <c r="E12891">
        <v>5</v>
      </c>
      <c r="F12891">
        <v>94</v>
      </c>
    </row>
    <row r="12892" spans="1:6" x14ac:dyDescent="0.3">
      <c r="A12892" t="s">
        <v>12</v>
      </c>
      <c r="B12892" t="s">
        <v>39</v>
      </c>
      <c r="C12892" t="s">
        <v>20</v>
      </c>
      <c r="D12892" s="4">
        <v>43875</v>
      </c>
      <c r="E12892">
        <v>6</v>
      </c>
      <c r="F12892">
        <v>94</v>
      </c>
    </row>
    <row r="12893" spans="1:6" x14ac:dyDescent="0.3">
      <c r="A12893" t="s">
        <v>12</v>
      </c>
      <c r="B12893" t="s">
        <v>5</v>
      </c>
      <c r="C12893" t="s">
        <v>20</v>
      </c>
      <c r="D12893" s="4">
        <v>43875</v>
      </c>
      <c r="E12893">
        <v>6</v>
      </c>
      <c r="F12893">
        <v>94</v>
      </c>
    </row>
    <row r="12894" spans="1:6" x14ac:dyDescent="0.3">
      <c r="A12894" t="s">
        <v>26</v>
      </c>
      <c r="B12894" t="s">
        <v>7</v>
      </c>
      <c r="C12894" t="s">
        <v>24</v>
      </c>
      <c r="D12894" s="4">
        <v>43878</v>
      </c>
      <c r="E12894">
        <v>3</v>
      </c>
      <c r="F12894">
        <v>95</v>
      </c>
    </row>
    <row r="12895" spans="1:6" x14ac:dyDescent="0.3">
      <c r="A12895" t="s">
        <v>26</v>
      </c>
      <c r="B12895" t="s">
        <v>38</v>
      </c>
      <c r="C12895" t="s">
        <v>22</v>
      </c>
      <c r="D12895" s="4">
        <v>43878</v>
      </c>
      <c r="E12895">
        <v>4</v>
      </c>
      <c r="F12895">
        <v>95</v>
      </c>
    </row>
    <row r="12896" spans="1:6" x14ac:dyDescent="0.3">
      <c r="A12896" t="s">
        <v>26</v>
      </c>
      <c r="B12896" t="s">
        <v>44</v>
      </c>
      <c r="C12896" t="s">
        <v>22</v>
      </c>
      <c r="D12896" s="4">
        <v>43878</v>
      </c>
      <c r="E12896">
        <v>4</v>
      </c>
      <c r="F12896">
        <v>95</v>
      </c>
    </row>
    <row r="12897" spans="1:6" x14ac:dyDescent="0.3">
      <c r="A12897" t="s">
        <v>26</v>
      </c>
      <c r="B12897" t="s">
        <v>6</v>
      </c>
      <c r="C12897" t="s">
        <v>22</v>
      </c>
      <c r="D12897" s="4">
        <v>43878</v>
      </c>
      <c r="E12897">
        <v>4</v>
      </c>
      <c r="F12897">
        <v>95</v>
      </c>
    </row>
    <row r="12898" spans="1:6" x14ac:dyDescent="0.3">
      <c r="A12898" t="s">
        <v>26</v>
      </c>
      <c r="B12898" t="s">
        <v>6</v>
      </c>
      <c r="C12898" t="s">
        <v>24</v>
      </c>
      <c r="D12898" s="4">
        <v>43878</v>
      </c>
      <c r="E12898">
        <v>4</v>
      </c>
      <c r="F12898">
        <v>95</v>
      </c>
    </row>
    <row r="12899" spans="1:6" x14ac:dyDescent="0.3">
      <c r="A12899" t="s">
        <v>26</v>
      </c>
      <c r="B12899" t="s">
        <v>6</v>
      </c>
      <c r="C12899" t="s">
        <v>25</v>
      </c>
      <c r="D12899" s="4">
        <v>43878</v>
      </c>
      <c r="E12899">
        <v>5</v>
      </c>
      <c r="F12899">
        <v>95</v>
      </c>
    </row>
    <row r="12900" spans="1:6" x14ac:dyDescent="0.3">
      <c r="A12900" t="s">
        <v>26</v>
      </c>
      <c r="B12900" t="s">
        <v>7</v>
      </c>
      <c r="C12900" t="s">
        <v>22</v>
      </c>
      <c r="D12900" s="4">
        <v>43878</v>
      </c>
      <c r="E12900">
        <v>5</v>
      </c>
      <c r="F12900">
        <v>95</v>
      </c>
    </row>
    <row r="12901" spans="1:6" x14ac:dyDescent="0.3">
      <c r="A12901" t="s">
        <v>26</v>
      </c>
      <c r="B12901" t="s">
        <v>46</v>
      </c>
      <c r="C12901" t="s">
        <v>22</v>
      </c>
      <c r="D12901" s="4">
        <v>43878</v>
      </c>
      <c r="E12901">
        <v>5</v>
      </c>
      <c r="F12901">
        <v>95</v>
      </c>
    </row>
    <row r="12902" spans="1:6" x14ac:dyDescent="0.3">
      <c r="A12902" t="s">
        <v>26</v>
      </c>
      <c r="B12902" t="s">
        <v>29</v>
      </c>
      <c r="C12902" t="s">
        <v>25</v>
      </c>
      <c r="D12902" s="4">
        <v>43878</v>
      </c>
      <c r="E12902">
        <v>6</v>
      </c>
      <c r="F12902">
        <v>95</v>
      </c>
    </row>
    <row r="12903" spans="1:6" x14ac:dyDescent="0.3">
      <c r="A12903" t="s">
        <v>26</v>
      </c>
      <c r="B12903" t="s">
        <v>40</v>
      </c>
      <c r="C12903" t="s">
        <v>25</v>
      </c>
      <c r="D12903" s="4">
        <v>43878</v>
      </c>
      <c r="E12903">
        <v>6</v>
      </c>
      <c r="F12903">
        <v>95</v>
      </c>
    </row>
    <row r="12904" spans="1:6" x14ac:dyDescent="0.3">
      <c r="A12904" t="s">
        <v>26</v>
      </c>
      <c r="B12904" t="s">
        <v>43</v>
      </c>
      <c r="C12904" t="s">
        <v>22</v>
      </c>
      <c r="D12904" s="4">
        <v>43878</v>
      </c>
      <c r="E12904">
        <v>6</v>
      </c>
      <c r="F12904">
        <v>95</v>
      </c>
    </row>
    <row r="12905" spans="1:6" x14ac:dyDescent="0.3">
      <c r="A12905" t="s">
        <v>26</v>
      </c>
      <c r="B12905" t="s">
        <v>39</v>
      </c>
      <c r="C12905" t="s">
        <v>22</v>
      </c>
      <c r="D12905" s="4">
        <v>43878</v>
      </c>
      <c r="E12905">
        <v>6</v>
      </c>
      <c r="F12905">
        <v>95</v>
      </c>
    </row>
    <row r="12906" spans="1:6" x14ac:dyDescent="0.3">
      <c r="A12906" t="s">
        <v>26</v>
      </c>
      <c r="B12906" t="s">
        <v>41</v>
      </c>
      <c r="C12906" t="s">
        <v>20</v>
      </c>
      <c r="D12906" s="4">
        <v>43878</v>
      </c>
      <c r="E12906">
        <v>6</v>
      </c>
      <c r="F12906">
        <v>95</v>
      </c>
    </row>
    <row r="12907" spans="1:6" x14ac:dyDescent="0.3">
      <c r="A12907" t="s">
        <v>26</v>
      </c>
      <c r="B12907" t="s">
        <v>4</v>
      </c>
      <c r="C12907" t="s">
        <v>20</v>
      </c>
      <c r="D12907" s="4">
        <v>43878</v>
      </c>
      <c r="E12907">
        <v>6</v>
      </c>
      <c r="F12907">
        <v>95</v>
      </c>
    </row>
    <row r="12908" spans="1:6" x14ac:dyDescent="0.3">
      <c r="A12908" t="s">
        <v>26</v>
      </c>
      <c r="B12908" t="s">
        <v>29</v>
      </c>
      <c r="C12908" t="s">
        <v>24</v>
      </c>
      <c r="D12908" s="4">
        <v>43878</v>
      </c>
      <c r="E12908">
        <v>7</v>
      </c>
      <c r="F12908">
        <v>95</v>
      </c>
    </row>
    <row r="12909" spans="1:6" x14ac:dyDescent="0.3">
      <c r="A12909" t="s">
        <v>26</v>
      </c>
      <c r="B12909" t="s">
        <v>9</v>
      </c>
      <c r="C12909" t="s">
        <v>20</v>
      </c>
      <c r="D12909" s="4">
        <v>43878</v>
      </c>
      <c r="E12909">
        <v>7</v>
      </c>
      <c r="F12909">
        <v>95</v>
      </c>
    </row>
    <row r="12910" spans="1:6" x14ac:dyDescent="0.3">
      <c r="A12910" t="s">
        <v>26</v>
      </c>
      <c r="B12910" t="s">
        <v>43</v>
      </c>
      <c r="C12910" t="s">
        <v>25</v>
      </c>
      <c r="D12910" s="4">
        <v>43878</v>
      </c>
      <c r="E12910">
        <v>8</v>
      </c>
      <c r="F12910">
        <v>95</v>
      </c>
    </row>
    <row r="12911" spans="1:6" x14ac:dyDescent="0.3">
      <c r="A12911" t="s">
        <v>26</v>
      </c>
      <c r="B12911" t="s">
        <v>38</v>
      </c>
      <c r="C12911" t="s">
        <v>24</v>
      </c>
      <c r="D12911" s="4">
        <v>43878</v>
      </c>
      <c r="E12911">
        <v>8</v>
      </c>
      <c r="F12911">
        <v>95</v>
      </c>
    </row>
    <row r="12912" spans="1:6" x14ac:dyDescent="0.3">
      <c r="A12912" t="s">
        <v>26</v>
      </c>
      <c r="B12912" t="s">
        <v>44</v>
      </c>
      <c r="C12912" t="s">
        <v>24</v>
      </c>
      <c r="D12912" s="4">
        <v>43878</v>
      </c>
      <c r="E12912">
        <v>8</v>
      </c>
      <c r="F12912">
        <v>95</v>
      </c>
    </row>
    <row r="12913" spans="1:6" x14ac:dyDescent="0.3">
      <c r="A12913" t="s">
        <v>42</v>
      </c>
      <c r="B12913" t="s">
        <v>44</v>
      </c>
      <c r="C12913" t="s">
        <v>22</v>
      </c>
      <c r="D12913" s="4">
        <v>43878</v>
      </c>
      <c r="E12913">
        <v>3</v>
      </c>
      <c r="F12913">
        <v>95</v>
      </c>
    </row>
    <row r="12914" spans="1:6" x14ac:dyDescent="0.3">
      <c r="A12914" t="s">
        <v>42</v>
      </c>
      <c r="B12914" t="s">
        <v>46</v>
      </c>
      <c r="C12914" t="s">
        <v>20</v>
      </c>
      <c r="D12914" s="4">
        <v>43878</v>
      </c>
      <c r="E12914">
        <v>3</v>
      </c>
      <c r="F12914">
        <v>95</v>
      </c>
    </row>
    <row r="12915" spans="1:6" x14ac:dyDescent="0.3">
      <c r="A12915" t="s">
        <v>42</v>
      </c>
      <c r="B12915" t="s">
        <v>43</v>
      </c>
      <c r="C12915" t="s">
        <v>20</v>
      </c>
      <c r="D12915" s="4">
        <v>43878</v>
      </c>
      <c r="E12915">
        <v>3</v>
      </c>
      <c r="F12915">
        <v>95</v>
      </c>
    </row>
    <row r="12916" spans="1:6" x14ac:dyDescent="0.3">
      <c r="A12916" t="s">
        <v>42</v>
      </c>
      <c r="B12916" t="s">
        <v>28</v>
      </c>
      <c r="C12916" t="s">
        <v>22</v>
      </c>
      <c r="D12916" s="4">
        <v>43878</v>
      </c>
      <c r="E12916">
        <v>4</v>
      </c>
      <c r="F12916">
        <v>95</v>
      </c>
    </row>
    <row r="12917" spans="1:6" x14ac:dyDescent="0.3">
      <c r="A12917" t="s">
        <v>42</v>
      </c>
      <c r="B12917" t="s">
        <v>29</v>
      </c>
      <c r="C12917" t="s">
        <v>22</v>
      </c>
      <c r="D12917" s="4">
        <v>43878</v>
      </c>
      <c r="E12917">
        <v>6</v>
      </c>
      <c r="F12917">
        <v>95</v>
      </c>
    </row>
    <row r="12918" spans="1:6" x14ac:dyDescent="0.3">
      <c r="A12918" t="s">
        <v>42</v>
      </c>
      <c r="B12918" t="s">
        <v>39</v>
      </c>
      <c r="C12918" t="s">
        <v>22</v>
      </c>
      <c r="D12918" s="4">
        <v>43878</v>
      </c>
      <c r="E12918">
        <v>7</v>
      </c>
      <c r="F12918">
        <v>95</v>
      </c>
    </row>
    <row r="12919" spans="1:6" x14ac:dyDescent="0.3">
      <c r="A12919" t="s">
        <v>42</v>
      </c>
      <c r="B12919" t="s">
        <v>4</v>
      </c>
      <c r="C12919" t="s">
        <v>22</v>
      </c>
      <c r="D12919" s="4">
        <v>43878</v>
      </c>
      <c r="E12919">
        <v>7</v>
      </c>
      <c r="F12919">
        <v>95</v>
      </c>
    </row>
    <row r="12920" spans="1:6" x14ac:dyDescent="0.3">
      <c r="A12920" t="s">
        <v>42</v>
      </c>
      <c r="B12920" t="s">
        <v>7</v>
      </c>
      <c r="C12920" t="s">
        <v>24</v>
      </c>
      <c r="D12920" s="4">
        <v>43878</v>
      </c>
      <c r="E12920">
        <v>8</v>
      </c>
      <c r="F12920">
        <v>95</v>
      </c>
    </row>
    <row r="12921" spans="1:6" x14ac:dyDescent="0.3">
      <c r="A12921" t="s">
        <v>42</v>
      </c>
      <c r="B12921" t="s">
        <v>39</v>
      </c>
      <c r="C12921" t="s">
        <v>24</v>
      </c>
      <c r="D12921" s="4">
        <v>43878</v>
      </c>
      <c r="E12921">
        <v>8</v>
      </c>
      <c r="F12921">
        <v>95</v>
      </c>
    </row>
    <row r="12922" spans="1:6" x14ac:dyDescent="0.3">
      <c r="A12922" t="s">
        <v>42</v>
      </c>
      <c r="B12922" t="s">
        <v>36</v>
      </c>
      <c r="C12922" t="s">
        <v>24</v>
      </c>
      <c r="D12922" s="4">
        <v>43878</v>
      </c>
      <c r="E12922">
        <v>8</v>
      </c>
      <c r="F12922">
        <v>95</v>
      </c>
    </row>
    <row r="12923" spans="1:6" x14ac:dyDescent="0.3">
      <c r="A12923" t="s">
        <v>42</v>
      </c>
      <c r="B12923" t="s">
        <v>9</v>
      </c>
      <c r="C12923" t="s">
        <v>20</v>
      </c>
      <c r="D12923" s="4">
        <v>43878</v>
      </c>
      <c r="E12923">
        <v>8</v>
      </c>
      <c r="F12923">
        <v>95</v>
      </c>
    </row>
    <row r="12924" spans="1:6" x14ac:dyDescent="0.3">
      <c r="A12924" t="s">
        <v>10</v>
      </c>
      <c r="B12924" t="s">
        <v>39</v>
      </c>
      <c r="C12924" t="s">
        <v>25</v>
      </c>
      <c r="D12924" s="4">
        <v>43878</v>
      </c>
      <c r="E12924">
        <v>3</v>
      </c>
      <c r="F12924">
        <v>95</v>
      </c>
    </row>
    <row r="12925" spans="1:6" x14ac:dyDescent="0.3">
      <c r="A12925" t="s">
        <v>10</v>
      </c>
      <c r="B12925" t="s">
        <v>4</v>
      </c>
      <c r="C12925" t="s">
        <v>25</v>
      </c>
      <c r="D12925" s="4">
        <v>43878</v>
      </c>
      <c r="E12925">
        <v>3</v>
      </c>
      <c r="F12925">
        <v>95</v>
      </c>
    </row>
    <row r="12926" spans="1:6" x14ac:dyDescent="0.3">
      <c r="A12926" t="s">
        <v>10</v>
      </c>
      <c r="B12926" t="s">
        <v>43</v>
      </c>
      <c r="C12926" t="s">
        <v>22</v>
      </c>
      <c r="D12926" s="4">
        <v>43878</v>
      </c>
      <c r="E12926">
        <v>3</v>
      </c>
      <c r="F12926">
        <v>95</v>
      </c>
    </row>
    <row r="12927" spans="1:6" x14ac:dyDescent="0.3">
      <c r="A12927" t="s">
        <v>10</v>
      </c>
      <c r="B12927" t="s">
        <v>28</v>
      </c>
      <c r="C12927" t="s">
        <v>25</v>
      </c>
      <c r="D12927" s="4">
        <v>43878</v>
      </c>
      <c r="E12927">
        <v>5</v>
      </c>
      <c r="F12927">
        <v>95</v>
      </c>
    </row>
    <row r="12928" spans="1:6" x14ac:dyDescent="0.3">
      <c r="A12928" t="s">
        <v>10</v>
      </c>
      <c r="B12928" t="s">
        <v>38</v>
      </c>
      <c r="C12928" t="s">
        <v>22</v>
      </c>
      <c r="D12928" s="4">
        <v>43878</v>
      </c>
      <c r="E12928">
        <v>5</v>
      </c>
      <c r="F12928">
        <v>95</v>
      </c>
    </row>
    <row r="12929" spans="1:6" x14ac:dyDescent="0.3">
      <c r="A12929" t="s">
        <v>10</v>
      </c>
      <c r="B12929" t="s">
        <v>37</v>
      </c>
      <c r="C12929" t="s">
        <v>24</v>
      </c>
      <c r="D12929" s="4">
        <v>43878</v>
      </c>
      <c r="E12929">
        <v>5</v>
      </c>
      <c r="F12929">
        <v>95</v>
      </c>
    </row>
    <row r="12930" spans="1:6" x14ac:dyDescent="0.3">
      <c r="A12930" t="s">
        <v>10</v>
      </c>
      <c r="B12930" t="s">
        <v>37</v>
      </c>
      <c r="C12930" t="s">
        <v>20</v>
      </c>
      <c r="D12930" s="4">
        <v>43878</v>
      </c>
      <c r="E12930">
        <v>5</v>
      </c>
      <c r="F12930">
        <v>95</v>
      </c>
    </row>
    <row r="12931" spans="1:6" x14ac:dyDescent="0.3">
      <c r="A12931" t="s">
        <v>10</v>
      </c>
      <c r="B12931" t="s">
        <v>29</v>
      </c>
      <c r="C12931" t="s">
        <v>20</v>
      </c>
      <c r="D12931" s="4">
        <v>43878</v>
      </c>
      <c r="E12931">
        <v>6</v>
      </c>
      <c r="F12931">
        <v>95</v>
      </c>
    </row>
    <row r="12932" spans="1:6" x14ac:dyDescent="0.3">
      <c r="A12932" t="s">
        <v>10</v>
      </c>
      <c r="B12932" t="s">
        <v>5</v>
      </c>
      <c r="C12932" t="s">
        <v>25</v>
      </c>
      <c r="D12932" s="4">
        <v>43878</v>
      </c>
      <c r="E12932">
        <v>7</v>
      </c>
      <c r="F12932">
        <v>95</v>
      </c>
    </row>
    <row r="12933" spans="1:6" x14ac:dyDescent="0.3">
      <c r="A12933" t="s">
        <v>10</v>
      </c>
      <c r="B12933" t="s">
        <v>28</v>
      </c>
      <c r="C12933" t="s">
        <v>24</v>
      </c>
      <c r="D12933" s="4">
        <v>43878</v>
      </c>
      <c r="E12933">
        <v>7</v>
      </c>
      <c r="F12933">
        <v>95</v>
      </c>
    </row>
    <row r="12934" spans="1:6" x14ac:dyDescent="0.3">
      <c r="A12934" t="s">
        <v>11</v>
      </c>
      <c r="B12934" t="s">
        <v>46</v>
      </c>
      <c r="C12934" t="s">
        <v>24</v>
      </c>
      <c r="D12934" s="4">
        <v>43878</v>
      </c>
      <c r="E12934">
        <v>3</v>
      </c>
      <c r="F12934">
        <v>95</v>
      </c>
    </row>
    <row r="12935" spans="1:6" x14ac:dyDescent="0.3">
      <c r="A12935" t="s">
        <v>11</v>
      </c>
      <c r="B12935" t="s">
        <v>7</v>
      </c>
      <c r="C12935" t="s">
        <v>22</v>
      </c>
      <c r="D12935" s="4">
        <v>43878</v>
      </c>
      <c r="E12935">
        <v>4</v>
      </c>
      <c r="F12935">
        <v>95</v>
      </c>
    </row>
    <row r="12936" spans="1:6" x14ac:dyDescent="0.3">
      <c r="A12936" t="s">
        <v>11</v>
      </c>
      <c r="B12936" t="s">
        <v>43</v>
      </c>
      <c r="C12936" t="s">
        <v>24</v>
      </c>
      <c r="D12936" s="4">
        <v>43878</v>
      </c>
      <c r="E12936">
        <v>4</v>
      </c>
      <c r="F12936">
        <v>95</v>
      </c>
    </row>
    <row r="12937" spans="1:6" x14ac:dyDescent="0.3">
      <c r="A12937" t="s">
        <v>11</v>
      </c>
      <c r="B12937" t="s">
        <v>30</v>
      </c>
      <c r="C12937" t="s">
        <v>25</v>
      </c>
      <c r="D12937" s="4">
        <v>43878</v>
      </c>
      <c r="E12937">
        <v>6</v>
      </c>
      <c r="F12937">
        <v>95</v>
      </c>
    </row>
    <row r="12938" spans="1:6" x14ac:dyDescent="0.3">
      <c r="A12938" t="s">
        <v>11</v>
      </c>
      <c r="B12938" t="s">
        <v>36</v>
      </c>
      <c r="C12938" t="s">
        <v>20</v>
      </c>
      <c r="D12938" s="4">
        <v>43878</v>
      </c>
      <c r="E12938">
        <v>6</v>
      </c>
      <c r="F12938">
        <v>95</v>
      </c>
    </row>
    <row r="12939" spans="1:6" x14ac:dyDescent="0.3">
      <c r="A12939" t="s">
        <v>11</v>
      </c>
      <c r="B12939" t="s">
        <v>37</v>
      </c>
      <c r="C12939" t="s">
        <v>25</v>
      </c>
      <c r="D12939" s="4">
        <v>43878</v>
      </c>
      <c r="E12939">
        <v>8</v>
      </c>
      <c r="F12939">
        <v>95</v>
      </c>
    </row>
    <row r="12940" spans="1:6" x14ac:dyDescent="0.3">
      <c r="A12940" t="s">
        <v>11</v>
      </c>
      <c r="B12940" t="s">
        <v>45</v>
      </c>
      <c r="C12940" t="s">
        <v>25</v>
      </c>
      <c r="D12940" s="4">
        <v>43878</v>
      </c>
      <c r="E12940">
        <v>8</v>
      </c>
      <c r="F12940">
        <v>95</v>
      </c>
    </row>
    <row r="12941" spans="1:6" x14ac:dyDescent="0.3">
      <c r="A12941" t="s">
        <v>11</v>
      </c>
      <c r="B12941" t="s">
        <v>36</v>
      </c>
      <c r="C12941" t="s">
        <v>25</v>
      </c>
      <c r="D12941" s="4">
        <v>43878</v>
      </c>
      <c r="E12941">
        <v>8</v>
      </c>
      <c r="F12941">
        <v>95</v>
      </c>
    </row>
    <row r="12942" spans="1:6" x14ac:dyDescent="0.3">
      <c r="A12942" t="s">
        <v>11</v>
      </c>
      <c r="B12942" t="s">
        <v>7</v>
      </c>
      <c r="C12942" t="s">
        <v>24</v>
      </c>
      <c r="D12942" s="4">
        <v>43878</v>
      </c>
      <c r="E12942">
        <v>8</v>
      </c>
      <c r="F12942">
        <v>95</v>
      </c>
    </row>
    <row r="12943" spans="1:6" x14ac:dyDescent="0.3">
      <c r="A12943" t="s">
        <v>11</v>
      </c>
      <c r="B12943" t="s">
        <v>30</v>
      </c>
      <c r="C12943" t="s">
        <v>20</v>
      </c>
      <c r="D12943" s="4">
        <v>43878</v>
      </c>
      <c r="E12943">
        <v>8</v>
      </c>
      <c r="F12943">
        <v>95</v>
      </c>
    </row>
    <row r="12944" spans="1:6" x14ac:dyDescent="0.3">
      <c r="A12944" t="s">
        <v>12</v>
      </c>
      <c r="B12944" t="s">
        <v>41</v>
      </c>
      <c r="C12944" t="s">
        <v>25</v>
      </c>
      <c r="D12944" s="4">
        <v>43878</v>
      </c>
      <c r="E12944">
        <v>3</v>
      </c>
      <c r="F12944">
        <v>95</v>
      </c>
    </row>
    <row r="12945" spans="1:6" x14ac:dyDescent="0.3">
      <c r="A12945" t="s">
        <v>12</v>
      </c>
      <c r="B12945" t="s">
        <v>41</v>
      </c>
      <c r="C12945" t="s">
        <v>22</v>
      </c>
      <c r="D12945" s="4">
        <v>43878</v>
      </c>
      <c r="E12945">
        <v>3</v>
      </c>
      <c r="F12945">
        <v>95</v>
      </c>
    </row>
    <row r="12946" spans="1:6" x14ac:dyDescent="0.3">
      <c r="A12946" t="s">
        <v>12</v>
      </c>
      <c r="B12946" t="s">
        <v>6</v>
      </c>
      <c r="C12946" t="s">
        <v>22</v>
      </c>
      <c r="D12946" s="4">
        <v>43878</v>
      </c>
      <c r="E12946">
        <v>3</v>
      </c>
      <c r="F12946">
        <v>95</v>
      </c>
    </row>
    <row r="12947" spans="1:6" x14ac:dyDescent="0.3">
      <c r="A12947" t="s">
        <v>12</v>
      </c>
      <c r="B12947" t="s">
        <v>5</v>
      </c>
      <c r="C12947" t="s">
        <v>20</v>
      </c>
      <c r="D12947" s="4">
        <v>43878</v>
      </c>
      <c r="E12947">
        <v>3</v>
      </c>
      <c r="F12947">
        <v>95</v>
      </c>
    </row>
    <row r="12948" spans="1:6" x14ac:dyDescent="0.3">
      <c r="A12948" t="s">
        <v>12</v>
      </c>
      <c r="B12948" t="s">
        <v>5</v>
      </c>
      <c r="C12948" t="s">
        <v>22</v>
      </c>
      <c r="D12948" s="4">
        <v>43878</v>
      </c>
      <c r="E12948">
        <v>4</v>
      </c>
      <c r="F12948">
        <v>95</v>
      </c>
    </row>
    <row r="12949" spans="1:6" x14ac:dyDescent="0.3">
      <c r="A12949" t="s">
        <v>12</v>
      </c>
      <c r="B12949" t="s">
        <v>29</v>
      </c>
      <c r="C12949" t="s">
        <v>24</v>
      </c>
      <c r="D12949" s="4">
        <v>43878</v>
      </c>
      <c r="E12949">
        <v>4</v>
      </c>
      <c r="F12949">
        <v>95</v>
      </c>
    </row>
    <row r="12950" spans="1:6" x14ac:dyDescent="0.3">
      <c r="A12950" t="s">
        <v>12</v>
      </c>
      <c r="B12950" t="s">
        <v>44</v>
      </c>
      <c r="C12950" t="s">
        <v>20</v>
      </c>
      <c r="D12950" s="4">
        <v>43878</v>
      </c>
      <c r="E12950">
        <v>4</v>
      </c>
      <c r="F12950">
        <v>95</v>
      </c>
    </row>
    <row r="12951" spans="1:6" x14ac:dyDescent="0.3">
      <c r="A12951" t="s">
        <v>12</v>
      </c>
      <c r="B12951" t="s">
        <v>6</v>
      </c>
      <c r="C12951" t="s">
        <v>25</v>
      </c>
      <c r="D12951" s="4">
        <v>43878</v>
      </c>
      <c r="E12951">
        <v>5</v>
      </c>
      <c r="F12951">
        <v>95</v>
      </c>
    </row>
    <row r="12952" spans="1:6" x14ac:dyDescent="0.3">
      <c r="A12952" t="s">
        <v>12</v>
      </c>
      <c r="B12952" t="s">
        <v>44</v>
      </c>
      <c r="C12952" t="s">
        <v>24</v>
      </c>
      <c r="D12952" s="4">
        <v>43878</v>
      </c>
      <c r="E12952">
        <v>6</v>
      </c>
      <c r="F12952">
        <v>95</v>
      </c>
    </row>
    <row r="12953" spans="1:6" x14ac:dyDescent="0.3">
      <c r="A12953" t="s">
        <v>12</v>
      </c>
      <c r="B12953" t="s">
        <v>43</v>
      </c>
      <c r="C12953" t="s">
        <v>20</v>
      </c>
      <c r="D12953" s="4">
        <v>43878</v>
      </c>
      <c r="E12953">
        <v>6</v>
      </c>
      <c r="F12953">
        <v>95</v>
      </c>
    </row>
    <row r="12954" spans="1:6" x14ac:dyDescent="0.3">
      <c r="A12954" t="s">
        <v>26</v>
      </c>
      <c r="B12954" t="s">
        <v>9</v>
      </c>
      <c r="C12954" t="s">
        <v>22</v>
      </c>
      <c r="D12954" s="4">
        <v>43879</v>
      </c>
      <c r="E12954">
        <v>3</v>
      </c>
      <c r="F12954">
        <v>95</v>
      </c>
    </row>
    <row r="12955" spans="1:6" x14ac:dyDescent="0.3">
      <c r="A12955" t="s">
        <v>26</v>
      </c>
      <c r="B12955" t="s">
        <v>39</v>
      </c>
      <c r="C12955" t="s">
        <v>24</v>
      </c>
      <c r="D12955" s="4">
        <v>43879</v>
      </c>
      <c r="E12955">
        <v>3</v>
      </c>
      <c r="F12955">
        <v>95</v>
      </c>
    </row>
    <row r="12956" spans="1:6" x14ac:dyDescent="0.3">
      <c r="A12956" t="s">
        <v>26</v>
      </c>
      <c r="B12956" t="s">
        <v>40</v>
      </c>
      <c r="C12956" t="s">
        <v>20</v>
      </c>
      <c r="D12956" s="4">
        <v>43879</v>
      </c>
      <c r="E12956">
        <v>3</v>
      </c>
      <c r="F12956">
        <v>95</v>
      </c>
    </row>
    <row r="12957" spans="1:6" x14ac:dyDescent="0.3">
      <c r="A12957" t="s">
        <v>26</v>
      </c>
      <c r="B12957" t="s">
        <v>28</v>
      </c>
      <c r="C12957" t="s">
        <v>25</v>
      </c>
      <c r="D12957" s="4">
        <v>43879</v>
      </c>
      <c r="E12957">
        <v>5</v>
      </c>
      <c r="F12957">
        <v>95</v>
      </c>
    </row>
    <row r="12958" spans="1:6" x14ac:dyDescent="0.3">
      <c r="A12958" t="s">
        <v>26</v>
      </c>
      <c r="B12958" t="s">
        <v>41</v>
      </c>
      <c r="C12958" t="s">
        <v>22</v>
      </c>
      <c r="D12958" s="4">
        <v>43879</v>
      </c>
      <c r="E12958">
        <v>5</v>
      </c>
      <c r="F12958">
        <v>95</v>
      </c>
    </row>
    <row r="12959" spans="1:6" x14ac:dyDescent="0.3">
      <c r="A12959" t="s">
        <v>26</v>
      </c>
      <c r="B12959" t="s">
        <v>6</v>
      </c>
      <c r="C12959" t="s">
        <v>22</v>
      </c>
      <c r="D12959" s="4">
        <v>43879</v>
      </c>
      <c r="E12959">
        <v>5</v>
      </c>
      <c r="F12959">
        <v>95</v>
      </c>
    </row>
    <row r="12960" spans="1:6" x14ac:dyDescent="0.3">
      <c r="A12960" t="s">
        <v>26</v>
      </c>
      <c r="B12960" t="s">
        <v>6</v>
      </c>
      <c r="C12960" t="s">
        <v>24</v>
      </c>
      <c r="D12960" s="4">
        <v>43879</v>
      </c>
      <c r="E12960">
        <v>5</v>
      </c>
      <c r="F12960">
        <v>95</v>
      </c>
    </row>
    <row r="12961" spans="1:6" x14ac:dyDescent="0.3">
      <c r="A12961" t="s">
        <v>26</v>
      </c>
      <c r="B12961" t="s">
        <v>29</v>
      </c>
      <c r="C12961" t="s">
        <v>25</v>
      </c>
      <c r="D12961" s="4">
        <v>43879</v>
      </c>
      <c r="E12961">
        <v>6</v>
      </c>
      <c r="F12961">
        <v>95</v>
      </c>
    </row>
    <row r="12962" spans="1:6" x14ac:dyDescent="0.3">
      <c r="A12962" t="s">
        <v>26</v>
      </c>
      <c r="B12962" t="s">
        <v>30</v>
      </c>
      <c r="C12962" t="s">
        <v>22</v>
      </c>
      <c r="D12962" s="4">
        <v>43879</v>
      </c>
      <c r="E12962">
        <v>6</v>
      </c>
      <c r="F12962">
        <v>95</v>
      </c>
    </row>
    <row r="12963" spans="1:6" x14ac:dyDescent="0.3">
      <c r="A12963" t="s">
        <v>26</v>
      </c>
      <c r="B12963" t="s">
        <v>9</v>
      </c>
      <c r="C12963" t="s">
        <v>25</v>
      </c>
      <c r="D12963" s="4">
        <v>43879</v>
      </c>
      <c r="E12963">
        <v>7</v>
      </c>
      <c r="F12963">
        <v>95</v>
      </c>
    </row>
    <row r="12964" spans="1:6" x14ac:dyDescent="0.3">
      <c r="A12964" t="s">
        <v>26</v>
      </c>
      <c r="B12964" t="s">
        <v>7</v>
      </c>
      <c r="C12964" t="s">
        <v>20</v>
      </c>
      <c r="D12964" s="4">
        <v>43879</v>
      </c>
      <c r="E12964">
        <v>7</v>
      </c>
      <c r="F12964">
        <v>95</v>
      </c>
    </row>
    <row r="12965" spans="1:6" x14ac:dyDescent="0.3">
      <c r="A12965" t="s">
        <v>26</v>
      </c>
      <c r="B12965" t="s">
        <v>29</v>
      </c>
      <c r="C12965" t="s">
        <v>20</v>
      </c>
      <c r="D12965" s="4">
        <v>43879</v>
      </c>
      <c r="E12965">
        <v>7</v>
      </c>
      <c r="F12965">
        <v>95</v>
      </c>
    </row>
    <row r="12966" spans="1:6" x14ac:dyDescent="0.3">
      <c r="A12966" t="s">
        <v>26</v>
      </c>
      <c r="B12966" t="s">
        <v>4</v>
      </c>
      <c r="C12966" t="s">
        <v>24</v>
      </c>
      <c r="D12966" s="4">
        <v>43879</v>
      </c>
      <c r="E12966">
        <v>8</v>
      </c>
      <c r="F12966">
        <v>95</v>
      </c>
    </row>
    <row r="12967" spans="1:6" x14ac:dyDescent="0.3">
      <c r="A12967" t="s">
        <v>42</v>
      </c>
      <c r="B12967" t="s">
        <v>43</v>
      </c>
      <c r="C12967" t="s">
        <v>20</v>
      </c>
      <c r="D12967" s="4">
        <v>43879</v>
      </c>
      <c r="E12967">
        <v>4</v>
      </c>
      <c r="F12967">
        <v>95</v>
      </c>
    </row>
    <row r="12968" spans="1:6" x14ac:dyDescent="0.3">
      <c r="A12968" t="s">
        <v>42</v>
      </c>
      <c r="B12968" t="s">
        <v>5</v>
      </c>
      <c r="C12968" t="s">
        <v>20</v>
      </c>
      <c r="D12968" s="4">
        <v>43879</v>
      </c>
      <c r="E12968">
        <v>4</v>
      </c>
      <c r="F12968">
        <v>95</v>
      </c>
    </row>
    <row r="12969" spans="1:6" x14ac:dyDescent="0.3">
      <c r="A12969" t="s">
        <v>42</v>
      </c>
      <c r="B12969" t="s">
        <v>30</v>
      </c>
      <c r="C12969" t="s">
        <v>25</v>
      </c>
      <c r="D12969" s="4">
        <v>43879</v>
      </c>
      <c r="E12969">
        <v>6</v>
      </c>
      <c r="F12969">
        <v>95</v>
      </c>
    </row>
    <row r="12970" spans="1:6" x14ac:dyDescent="0.3">
      <c r="A12970" t="s">
        <v>42</v>
      </c>
      <c r="B12970" t="s">
        <v>9</v>
      </c>
      <c r="C12970" t="s">
        <v>24</v>
      </c>
      <c r="D12970" s="4">
        <v>43879</v>
      </c>
      <c r="E12970">
        <v>6</v>
      </c>
      <c r="F12970">
        <v>95</v>
      </c>
    </row>
    <row r="12971" spans="1:6" x14ac:dyDescent="0.3">
      <c r="A12971" t="s">
        <v>42</v>
      </c>
      <c r="B12971" t="s">
        <v>28</v>
      </c>
      <c r="C12971" t="s">
        <v>20</v>
      </c>
      <c r="D12971" s="4">
        <v>43879</v>
      </c>
      <c r="E12971">
        <v>6</v>
      </c>
      <c r="F12971">
        <v>95</v>
      </c>
    </row>
    <row r="12972" spans="1:6" x14ac:dyDescent="0.3">
      <c r="A12972" t="s">
        <v>42</v>
      </c>
      <c r="B12972" t="s">
        <v>45</v>
      </c>
      <c r="C12972" t="s">
        <v>20</v>
      </c>
      <c r="D12972" s="4">
        <v>43879</v>
      </c>
      <c r="E12972">
        <v>6</v>
      </c>
      <c r="F12972">
        <v>95</v>
      </c>
    </row>
    <row r="12973" spans="1:6" x14ac:dyDescent="0.3">
      <c r="A12973" t="s">
        <v>42</v>
      </c>
      <c r="B12973" t="s">
        <v>41</v>
      </c>
      <c r="C12973" t="s">
        <v>25</v>
      </c>
      <c r="D12973" s="4">
        <v>43879</v>
      </c>
      <c r="E12973">
        <v>7</v>
      </c>
      <c r="F12973">
        <v>95</v>
      </c>
    </row>
    <row r="12974" spans="1:6" x14ac:dyDescent="0.3">
      <c r="A12974" t="s">
        <v>42</v>
      </c>
      <c r="B12974" t="s">
        <v>29</v>
      </c>
      <c r="C12974" t="s">
        <v>25</v>
      </c>
      <c r="D12974" s="4">
        <v>43879</v>
      </c>
      <c r="E12974">
        <v>8</v>
      </c>
      <c r="F12974">
        <v>95</v>
      </c>
    </row>
    <row r="12975" spans="1:6" x14ac:dyDescent="0.3">
      <c r="A12975" t="s">
        <v>42</v>
      </c>
      <c r="B12975" t="s">
        <v>5</v>
      </c>
      <c r="C12975" t="s">
        <v>25</v>
      </c>
      <c r="D12975" s="4">
        <v>43879</v>
      </c>
      <c r="E12975">
        <v>8</v>
      </c>
      <c r="F12975">
        <v>95</v>
      </c>
    </row>
    <row r="12976" spans="1:6" x14ac:dyDescent="0.3">
      <c r="A12976" t="s">
        <v>42</v>
      </c>
      <c r="B12976" t="s">
        <v>9</v>
      </c>
      <c r="C12976" t="s">
        <v>20</v>
      </c>
      <c r="D12976" s="4">
        <v>43879</v>
      </c>
      <c r="E12976">
        <v>8</v>
      </c>
      <c r="F12976">
        <v>95</v>
      </c>
    </row>
    <row r="12977" spans="1:6" x14ac:dyDescent="0.3">
      <c r="A12977" t="s">
        <v>42</v>
      </c>
      <c r="B12977" t="s">
        <v>29</v>
      </c>
      <c r="C12977" t="s">
        <v>20</v>
      </c>
      <c r="D12977" s="4">
        <v>43879</v>
      </c>
      <c r="E12977">
        <v>8</v>
      </c>
      <c r="F12977">
        <v>95</v>
      </c>
    </row>
    <row r="12978" spans="1:6" x14ac:dyDescent="0.3">
      <c r="A12978" t="s">
        <v>10</v>
      </c>
      <c r="B12978" t="s">
        <v>39</v>
      </c>
      <c r="C12978" t="s">
        <v>24</v>
      </c>
      <c r="D12978" s="4">
        <v>43879</v>
      </c>
      <c r="E12978">
        <v>3</v>
      </c>
      <c r="F12978">
        <v>95</v>
      </c>
    </row>
    <row r="12979" spans="1:6" x14ac:dyDescent="0.3">
      <c r="A12979" t="s">
        <v>10</v>
      </c>
      <c r="B12979" t="s">
        <v>4</v>
      </c>
      <c r="C12979" t="s">
        <v>24</v>
      </c>
      <c r="D12979" s="4">
        <v>43879</v>
      </c>
      <c r="E12979">
        <v>3</v>
      </c>
      <c r="F12979">
        <v>95</v>
      </c>
    </row>
    <row r="12980" spans="1:6" x14ac:dyDescent="0.3">
      <c r="A12980" t="s">
        <v>10</v>
      </c>
      <c r="B12980" t="s">
        <v>45</v>
      </c>
      <c r="C12980" t="s">
        <v>22</v>
      </c>
      <c r="D12980" s="4">
        <v>43879</v>
      </c>
      <c r="E12980">
        <v>5</v>
      </c>
      <c r="F12980">
        <v>95</v>
      </c>
    </row>
    <row r="12981" spans="1:6" x14ac:dyDescent="0.3">
      <c r="A12981" t="s">
        <v>10</v>
      </c>
      <c r="B12981" t="s">
        <v>36</v>
      </c>
      <c r="C12981" t="s">
        <v>20</v>
      </c>
      <c r="D12981" s="4">
        <v>43879</v>
      </c>
      <c r="E12981">
        <v>5</v>
      </c>
      <c r="F12981">
        <v>95</v>
      </c>
    </row>
    <row r="12982" spans="1:6" x14ac:dyDescent="0.3">
      <c r="A12982" t="s">
        <v>10</v>
      </c>
      <c r="B12982" t="s">
        <v>30</v>
      </c>
      <c r="C12982" t="s">
        <v>25</v>
      </c>
      <c r="D12982" s="4">
        <v>43879</v>
      </c>
      <c r="E12982">
        <v>6</v>
      </c>
      <c r="F12982">
        <v>95</v>
      </c>
    </row>
    <row r="12983" spans="1:6" x14ac:dyDescent="0.3">
      <c r="A12983" t="s">
        <v>10</v>
      </c>
      <c r="B12983" t="s">
        <v>29</v>
      </c>
      <c r="C12983" t="s">
        <v>24</v>
      </c>
      <c r="D12983" s="4">
        <v>43879</v>
      </c>
      <c r="E12983">
        <v>7</v>
      </c>
      <c r="F12983">
        <v>95</v>
      </c>
    </row>
    <row r="12984" spans="1:6" x14ac:dyDescent="0.3">
      <c r="A12984" t="s">
        <v>10</v>
      </c>
      <c r="B12984" t="s">
        <v>9</v>
      </c>
      <c r="C12984" t="s">
        <v>20</v>
      </c>
      <c r="D12984" s="4">
        <v>43879</v>
      </c>
      <c r="E12984">
        <v>7</v>
      </c>
      <c r="F12984">
        <v>95</v>
      </c>
    </row>
    <row r="12985" spans="1:6" x14ac:dyDescent="0.3">
      <c r="A12985" t="s">
        <v>10</v>
      </c>
      <c r="B12985" t="s">
        <v>41</v>
      </c>
      <c r="C12985" t="s">
        <v>20</v>
      </c>
      <c r="D12985" s="4">
        <v>43879</v>
      </c>
      <c r="E12985">
        <v>7</v>
      </c>
      <c r="F12985">
        <v>95</v>
      </c>
    </row>
    <row r="12986" spans="1:6" x14ac:dyDescent="0.3">
      <c r="A12986" t="s">
        <v>11</v>
      </c>
      <c r="B12986" t="s">
        <v>29</v>
      </c>
      <c r="C12986" t="s">
        <v>25</v>
      </c>
      <c r="D12986" s="4">
        <v>43879</v>
      </c>
      <c r="E12986">
        <v>3</v>
      </c>
      <c r="F12986">
        <v>95</v>
      </c>
    </row>
    <row r="12987" spans="1:6" x14ac:dyDescent="0.3">
      <c r="A12987" t="s">
        <v>11</v>
      </c>
      <c r="B12987" t="s">
        <v>4</v>
      </c>
      <c r="C12987" t="s">
        <v>24</v>
      </c>
      <c r="D12987" s="4">
        <v>43879</v>
      </c>
      <c r="E12987">
        <v>3</v>
      </c>
      <c r="F12987">
        <v>95</v>
      </c>
    </row>
    <row r="12988" spans="1:6" x14ac:dyDescent="0.3">
      <c r="A12988" t="s">
        <v>11</v>
      </c>
      <c r="B12988" t="s">
        <v>38</v>
      </c>
      <c r="C12988" t="s">
        <v>24</v>
      </c>
      <c r="D12988" s="4">
        <v>43879</v>
      </c>
      <c r="E12988">
        <v>4</v>
      </c>
      <c r="F12988">
        <v>95</v>
      </c>
    </row>
    <row r="12989" spans="1:6" x14ac:dyDescent="0.3">
      <c r="A12989" t="s">
        <v>11</v>
      </c>
      <c r="B12989" t="s">
        <v>9</v>
      </c>
      <c r="C12989" t="s">
        <v>20</v>
      </c>
      <c r="D12989" s="4">
        <v>43879</v>
      </c>
      <c r="E12989">
        <v>4</v>
      </c>
      <c r="F12989">
        <v>95</v>
      </c>
    </row>
    <row r="12990" spans="1:6" x14ac:dyDescent="0.3">
      <c r="A12990" t="s">
        <v>11</v>
      </c>
      <c r="B12990" t="s">
        <v>28</v>
      </c>
      <c r="C12990" t="s">
        <v>22</v>
      </c>
      <c r="D12990" s="4">
        <v>43879</v>
      </c>
      <c r="E12990">
        <v>5</v>
      </c>
      <c r="F12990">
        <v>95</v>
      </c>
    </row>
    <row r="12991" spans="1:6" x14ac:dyDescent="0.3">
      <c r="A12991" t="s">
        <v>11</v>
      </c>
      <c r="B12991" t="s">
        <v>5</v>
      </c>
      <c r="C12991" t="s">
        <v>24</v>
      </c>
      <c r="D12991" s="4">
        <v>43879</v>
      </c>
      <c r="E12991">
        <v>5</v>
      </c>
      <c r="F12991">
        <v>95</v>
      </c>
    </row>
    <row r="12992" spans="1:6" x14ac:dyDescent="0.3">
      <c r="A12992" t="s">
        <v>11</v>
      </c>
      <c r="B12992" t="s">
        <v>38</v>
      </c>
      <c r="C12992" t="s">
        <v>20</v>
      </c>
      <c r="D12992" s="4">
        <v>43879</v>
      </c>
      <c r="E12992">
        <v>5</v>
      </c>
      <c r="F12992">
        <v>95</v>
      </c>
    </row>
    <row r="12993" spans="1:6" x14ac:dyDescent="0.3">
      <c r="A12993" t="s">
        <v>11</v>
      </c>
      <c r="B12993" t="s">
        <v>30</v>
      </c>
      <c r="C12993" t="s">
        <v>25</v>
      </c>
      <c r="D12993" s="4">
        <v>43879</v>
      </c>
      <c r="E12993">
        <v>6</v>
      </c>
      <c r="F12993">
        <v>95</v>
      </c>
    </row>
    <row r="12994" spans="1:6" x14ac:dyDescent="0.3">
      <c r="A12994" t="s">
        <v>11</v>
      </c>
      <c r="B12994" t="s">
        <v>37</v>
      </c>
      <c r="C12994" t="s">
        <v>25</v>
      </c>
      <c r="D12994" s="4">
        <v>43879</v>
      </c>
      <c r="E12994">
        <v>7</v>
      </c>
      <c r="F12994">
        <v>95</v>
      </c>
    </row>
    <row r="12995" spans="1:6" x14ac:dyDescent="0.3">
      <c r="A12995" t="s">
        <v>11</v>
      </c>
      <c r="B12995" t="s">
        <v>36</v>
      </c>
      <c r="C12995" t="s">
        <v>20</v>
      </c>
      <c r="D12995" s="4">
        <v>43879</v>
      </c>
      <c r="E12995">
        <v>7</v>
      </c>
      <c r="F12995">
        <v>95</v>
      </c>
    </row>
    <row r="12996" spans="1:6" x14ac:dyDescent="0.3">
      <c r="A12996" t="s">
        <v>11</v>
      </c>
      <c r="B12996" t="s">
        <v>9</v>
      </c>
      <c r="C12996" t="s">
        <v>24</v>
      </c>
      <c r="D12996" s="4">
        <v>43879</v>
      </c>
      <c r="E12996">
        <v>8</v>
      </c>
      <c r="F12996">
        <v>95</v>
      </c>
    </row>
    <row r="12997" spans="1:6" x14ac:dyDescent="0.3">
      <c r="A12997" t="s">
        <v>11</v>
      </c>
      <c r="B12997" t="s">
        <v>45</v>
      </c>
      <c r="C12997" t="s">
        <v>24</v>
      </c>
      <c r="D12997" s="4">
        <v>43879</v>
      </c>
      <c r="E12997">
        <v>8</v>
      </c>
      <c r="F12997">
        <v>95</v>
      </c>
    </row>
    <row r="12998" spans="1:6" x14ac:dyDescent="0.3">
      <c r="A12998" t="s">
        <v>12</v>
      </c>
      <c r="B12998" t="s">
        <v>5</v>
      </c>
      <c r="C12998" t="s">
        <v>20</v>
      </c>
      <c r="D12998" s="4">
        <v>43879</v>
      </c>
      <c r="E12998">
        <v>4</v>
      </c>
      <c r="F12998">
        <v>95</v>
      </c>
    </row>
    <row r="12999" spans="1:6" x14ac:dyDescent="0.3">
      <c r="A12999" t="s">
        <v>12</v>
      </c>
      <c r="B12999" t="s">
        <v>40</v>
      </c>
      <c r="C12999" t="s">
        <v>24</v>
      </c>
      <c r="D12999" s="4">
        <v>43879</v>
      </c>
      <c r="E12999">
        <v>5</v>
      </c>
      <c r="F12999">
        <v>95</v>
      </c>
    </row>
    <row r="13000" spans="1:6" x14ac:dyDescent="0.3">
      <c r="A13000" t="s">
        <v>12</v>
      </c>
      <c r="B13000" t="s">
        <v>7</v>
      </c>
      <c r="C13000" t="s">
        <v>20</v>
      </c>
      <c r="D13000" s="4">
        <v>43879</v>
      </c>
      <c r="E13000">
        <v>5</v>
      </c>
      <c r="F13000">
        <v>95</v>
      </c>
    </row>
    <row r="13001" spans="1:6" x14ac:dyDescent="0.3">
      <c r="A13001" s="3" t="s">
        <v>12</v>
      </c>
      <c r="B13001" s="3" t="s">
        <v>30</v>
      </c>
      <c r="C13001" s="3" t="s">
        <v>24</v>
      </c>
      <c r="D13001" s="4">
        <v>43879</v>
      </c>
      <c r="E13001">
        <v>6</v>
      </c>
      <c r="F13001" s="3">
        <v>95</v>
      </c>
    </row>
    <row r="13002" spans="1:6" x14ac:dyDescent="0.3">
      <c r="A13002" t="s">
        <v>26</v>
      </c>
      <c r="B13002" t="s">
        <v>40</v>
      </c>
      <c r="C13002" t="s">
        <v>24</v>
      </c>
      <c r="D13002" s="4">
        <v>43880</v>
      </c>
      <c r="E13002">
        <v>3</v>
      </c>
      <c r="F13002">
        <v>95</v>
      </c>
    </row>
    <row r="13003" spans="1:6" x14ac:dyDescent="0.3">
      <c r="A13003" t="s">
        <v>26</v>
      </c>
      <c r="B13003" t="s">
        <v>29</v>
      </c>
      <c r="C13003" t="s">
        <v>20</v>
      </c>
      <c r="D13003" s="4">
        <v>43880</v>
      </c>
      <c r="E13003">
        <v>3</v>
      </c>
      <c r="F13003">
        <v>95</v>
      </c>
    </row>
    <row r="13004" spans="1:6" x14ac:dyDescent="0.3">
      <c r="A13004" t="s">
        <v>26</v>
      </c>
      <c r="B13004" t="s">
        <v>45</v>
      </c>
      <c r="C13004" t="s">
        <v>20</v>
      </c>
      <c r="D13004" s="4">
        <v>43880</v>
      </c>
      <c r="E13004">
        <v>3</v>
      </c>
      <c r="F13004">
        <v>95</v>
      </c>
    </row>
    <row r="13005" spans="1:6" x14ac:dyDescent="0.3">
      <c r="A13005" t="s">
        <v>26</v>
      </c>
      <c r="B13005" t="s">
        <v>37</v>
      </c>
      <c r="C13005" t="s">
        <v>25</v>
      </c>
      <c r="D13005" s="4">
        <v>43880</v>
      </c>
      <c r="E13005">
        <v>4</v>
      </c>
      <c r="F13005">
        <v>95</v>
      </c>
    </row>
    <row r="13006" spans="1:6" x14ac:dyDescent="0.3">
      <c r="A13006" t="s">
        <v>26</v>
      </c>
      <c r="B13006" t="s">
        <v>4</v>
      </c>
      <c r="C13006" t="s">
        <v>22</v>
      </c>
      <c r="D13006" s="4">
        <v>43880</v>
      </c>
      <c r="E13006">
        <v>4</v>
      </c>
      <c r="F13006">
        <v>95</v>
      </c>
    </row>
    <row r="13007" spans="1:6" x14ac:dyDescent="0.3">
      <c r="A13007" t="s">
        <v>26</v>
      </c>
      <c r="B13007" t="s">
        <v>43</v>
      </c>
      <c r="C13007" t="s">
        <v>24</v>
      </c>
      <c r="D13007" s="4">
        <v>43880</v>
      </c>
      <c r="E13007">
        <v>4</v>
      </c>
      <c r="F13007">
        <v>95</v>
      </c>
    </row>
    <row r="13008" spans="1:6" x14ac:dyDescent="0.3">
      <c r="A13008" t="s">
        <v>26</v>
      </c>
      <c r="B13008" t="s">
        <v>6</v>
      </c>
      <c r="C13008" t="s">
        <v>20</v>
      </c>
      <c r="D13008" s="4">
        <v>43880</v>
      </c>
      <c r="E13008">
        <v>4</v>
      </c>
      <c r="F13008">
        <v>95</v>
      </c>
    </row>
    <row r="13009" spans="1:6" x14ac:dyDescent="0.3">
      <c r="A13009" t="s">
        <v>26</v>
      </c>
      <c r="B13009" t="s">
        <v>38</v>
      </c>
      <c r="C13009" t="s">
        <v>25</v>
      </c>
      <c r="D13009" s="4">
        <v>43880</v>
      </c>
      <c r="E13009">
        <v>5</v>
      </c>
      <c r="F13009">
        <v>95</v>
      </c>
    </row>
    <row r="13010" spans="1:6" x14ac:dyDescent="0.3">
      <c r="A13010" t="s">
        <v>26</v>
      </c>
      <c r="B13010" t="s">
        <v>7</v>
      </c>
      <c r="C13010" t="s">
        <v>20</v>
      </c>
      <c r="D13010" s="4">
        <v>43880</v>
      </c>
      <c r="E13010">
        <v>5</v>
      </c>
      <c r="F13010">
        <v>95</v>
      </c>
    </row>
    <row r="13011" spans="1:6" x14ac:dyDescent="0.3">
      <c r="A13011" t="s">
        <v>26</v>
      </c>
      <c r="B13011" t="s">
        <v>6</v>
      </c>
      <c r="C13011" t="s">
        <v>25</v>
      </c>
      <c r="D13011" s="4">
        <v>43880</v>
      </c>
      <c r="E13011">
        <v>6</v>
      </c>
      <c r="F13011">
        <v>95</v>
      </c>
    </row>
    <row r="13012" spans="1:6" x14ac:dyDescent="0.3">
      <c r="A13012" t="s">
        <v>26</v>
      </c>
      <c r="B13012" t="s">
        <v>30</v>
      </c>
      <c r="C13012" t="s">
        <v>22</v>
      </c>
      <c r="D13012" s="4">
        <v>43880</v>
      </c>
      <c r="E13012">
        <v>6</v>
      </c>
      <c r="F13012">
        <v>95</v>
      </c>
    </row>
    <row r="13013" spans="1:6" x14ac:dyDescent="0.3">
      <c r="A13013" t="s">
        <v>26</v>
      </c>
      <c r="B13013" t="s">
        <v>28</v>
      </c>
      <c r="C13013" t="s">
        <v>24</v>
      </c>
      <c r="D13013" s="4">
        <v>43880</v>
      </c>
      <c r="E13013">
        <v>6</v>
      </c>
      <c r="F13013">
        <v>95</v>
      </c>
    </row>
    <row r="13014" spans="1:6" x14ac:dyDescent="0.3">
      <c r="A13014" t="s">
        <v>26</v>
      </c>
      <c r="B13014" t="s">
        <v>9</v>
      </c>
      <c r="C13014" t="s">
        <v>25</v>
      </c>
      <c r="D13014" s="4">
        <v>43880</v>
      </c>
      <c r="E13014">
        <v>7</v>
      </c>
      <c r="F13014">
        <v>95</v>
      </c>
    </row>
    <row r="13015" spans="1:6" x14ac:dyDescent="0.3">
      <c r="A13015" t="s">
        <v>26</v>
      </c>
      <c r="B13015" t="s">
        <v>46</v>
      </c>
      <c r="C13015" t="s">
        <v>22</v>
      </c>
      <c r="D13015" s="4">
        <v>43880</v>
      </c>
      <c r="E13015">
        <v>7</v>
      </c>
      <c r="F13015">
        <v>95</v>
      </c>
    </row>
    <row r="13016" spans="1:6" x14ac:dyDescent="0.3">
      <c r="A13016" t="s">
        <v>42</v>
      </c>
      <c r="B13016" t="s">
        <v>36</v>
      </c>
      <c r="C13016" t="s">
        <v>25</v>
      </c>
      <c r="D13016" s="4">
        <v>43880</v>
      </c>
      <c r="E13016">
        <v>3</v>
      </c>
      <c r="F13016">
        <v>95</v>
      </c>
    </row>
    <row r="13017" spans="1:6" x14ac:dyDescent="0.3">
      <c r="A13017" t="s">
        <v>42</v>
      </c>
      <c r="B13017" t="s">
        <v>41</v>
      </c>
      <c r="C13017" t="s">
        <v>22</v>
      </c>
      <c r="D13017" s="4">
        <v>43880</v>
      </c>
      <c r="E13017">
        <v>3</v>
      </c>
      <c r="F13017">
        <v>95</v>
      </c>
    </row>
    <row r="13018" spans="1:6" x14ac:dyDescent="0.3">
      <c r="A13018" t="s">
        <v>42</v>
      </c>
      <c r="B13018" t="s">
        <v>9</v>
      </c>
      <c r="C13018" t="s">
        <v>24</v>
      </c>
      <c r="D13018" s="4">
        <v>43880</v>
      </c>
      <c r="E13018">
        <v>4</v>
      </c>
      <c r="F13018">
        <v>95</v>
      </c>
    </row>
    <row r="13019" spans="1:6" x14ac:dyDescent="0.3">
      <c r="A13019" t="s">
        <v>42</v>
      </c>
      <c r="B13019" t="s">
        <v>44</v>
      </c>
      <c r="C13019" t="s">
        <v>24</v>
      </c>
      <c r="D13019" s="4">
        <v>43880</v>
      </c>
      <c r="E13019">
        <v>4</v>
      </c>
      <c r="F13019">
        <v>95</v>
      </c>
    </row>
    <row r="13020" spans="1:6" x14ac:dyDescent="0.3">
      <c r="A13020" t="s">
        <v>42</v>
      </c>
      <c r="B13020" t="s">
        <v>9</v>
      </c>
      <c r="C13020" t="s">
        <v>22</v>
      </c>
      <c r="D13020" s="4">
        <v>43880</v>
      </c>
      <c r="E13020">
        <v>5</v>
      </c>
      <c r="F13020">
        <v>95</v>
      </c>
    </row>
    <row r="13021" spans="1:6" x14ac:dyDescent="0.3">
      <c r="A13021" t="s">
        <v>42</v>
      </c>
      <c r="B13021" t="s">
        <v>28</v>
      </c>
      <c r="C13021" t="s">
        <v>25</v>
      </c>
      <c r="D13021" s="4">
        <v>43880</v>
      </c>
      <c r="E13021">
        <v>6</v>
      </c>
      <c r="F13021">
        <v>95</v>
      </c>
    </row>
    <row r="13022" spans="1:6" x14ac:dyDescent="0.3">
      <c r="A13022" t="s">
        <v>42</v>
      </c>
      <c r="B13022" t="s">
        <v>39</v>
      </c>
      <c r="C13022" t="s">
        <v>24</v>
      </c>
      <c r="D13022" s="4">
        <v>43880</v>
      </c>
      <c r="E13022">
        <v>6</v>
      </c>
      <c r="F13022">
        <v>95</v>
      </c>
    </row>
    <row r="13023" spans="1:6" x14ac:dyDescent="0.3">
      <c r="A13023" t="s">
        <v>42</v>
      </c>
      <c r="B13023" t="s">
        <v>5</v>
      </c>
      <c r="C13023" t="s">
        <v>24</v>
      </c>
      <c r="D13023" s="4">
        <v>43880</v>
      </c>
      <c r="E13023">
        <v>6</v>
      </c>
      <c r="F13023">
        <v>95</v>
      </c>
    </row>
    <row r="13024" spans="1:6" x14ac:dyDescent="0.3">
      <c r="A13024" t="s">
        <v>42</v>
      </c>
      <c r="B13024" t="s">
        <v>41</v>
      </c>
      <c r="C13024" t="s">
        <v>20</v>
      </c>
      <c r="D13024" s="4">
        <v>43880</v>
      </c>
      <c r="E13024">
        <v>6</v>
      </c>
      <c r="F13024">
        <v>95</v>
      </c>
    </row>
    <row r="13025" spans="1:6" x14ac:dyDescent="0.3">
      <c r="A13025" t="s">
        <v>42</v>
      </c>
      <c r="B13025" t="s">
        <v>30</v>
      </c>
      <c r="C13025" t="s">
        <v>25</v>
      </c>
      <c r="D13025" s="4">
        <v>43880</v>
      </c>
      <c r="E13025">
        <v>7</v>
      </c>
      <c r="F13025">
        <v>95</v>
      </c>
    </row>
    <row r="13026" spans="1:6" x14ac:dyDescent="0.3">
      <c r="A13026" t="s">
        <v>42</v>
      </c>
      <c r="B13026" t="s">
        <v>45</v>
      </c>
      <c r="C13026" t="s">
        <v>22</v>
      </c>
      <c r="D13026" s="4">
        <v>43880</v>
      </c>
      <c r="E13026">
        <v>7</v>
      </c>
      <c r="F13026">
        <v>95</v>
      </c>
    </row>
    <row r="13027" spans="1:6" x14ac:dyDescent="0.3">
      <c r="A13027" t="s">
        <v>42</v>
      </c>
      <c r="B13027" t="s">
        <v>40</v>
      </c>
      <c r="C13027" t="s">
        <v>24</v>
      </c>
      <c r="D13027" s="4">
        <v>43880</v>
      </c>
      <c r="E13027">
        <v>7</v>
      </c>
      <c r="F13027">
        <v>95</v>
      </c>
    </row>
    <row r="13028" spans="1:6" x14ac:dyDescent="0.3">
      <c r="A13028" t="s">
        <v>42</v>
      </c>
      <c r="B13028" t="s">
        <v>44</v>
      </c>
      <c r="C13028" t="s">
        <v>20</v>
      </c>
      <c r="D13028" s="4">
        <v>43880</v>
      </c>
      <c r="E13028">
        <v>8</v>
      </c>
      <c r="F13028">
        <v>95</v>
      </c>
    </row>
    <row r="13029" spans="1:6" x14ac:dyDescent="0.3">
      <c r="A13029" t="s">
        <v>10</v>
      </c>
      <c r="B13029" t="s">
        <v>40</v>
      </c>
      <c r="C13029" t="s">
        <v>22</v>
      </c>
      <c r="D13029" s="4">
        <v>43880</v>
      </c>
      <c r="E13029">
        <v>3</v>
      </c>
      <c r="F13029">
        <v>95</v>
      </c>
    </row>
    <row r="13030" spans="1:6" x14ac:dyDescent="0.3">
      <c r="A13030" t="s">
        <v>10</v>
      </c>
      <c r="B13030" t="s">
        <v>6</v>
      </c>
      <c r="C13030" t="s">
        <v>22</v>
      </c>
      <c r="D13030" s="4">
        <v>43880</v>
      </c>
      <c r="E13030">
        <v>3</v>
      </c>
      <c r="F13030">
        <v>95</v>
      </c>
    </row>
    <row r="13031" spans="1:6" x14ac:dyDescent="0.3">
      <c r="A13031" t="s">
        <v>10</v>
      </c>
      <c r="B13031" t="s">
        <v>43</v>
      </c>
      <c r="C13031" t="s">
        <v>24</v>
      </c>
      <c r="D13031" s="4">
        <v>43880</v>
      </c>
      <c r="E13031">
        <v>4</v>
      </c>
      <c r="F13031">
        <v>95</v>
      </c>
    </row>
    <row r="13032" spans="1:6" x14ac:dyDescent="0.3">
      <c r="A13032" t="s">
        <v>10</v>
      </c>
      <c r="B13032" t="s">
        <v>41</v>
      </c>
      <c r="C13032" t="s">
        <v>20</v>
      </c>
      <c r="D13032" s="4">
        <v>43880</v>
      </c>
      <c r="E13032">
        <v>4</v>
      </c>
      <c r="F13032">
        <v>95</v>
      </c>
    </row>
    <row r="13033" spans="1:6" x14ac:dyDescent="0.3">
      <c r="A13033" t="s">
        <v>10</v>
      </c>
      <c r="B13033" t="s">
        <v>30</v>
      </c>
      <c r="C13033" t="s">
        <v>24</v>
      </c>
      <c r="D13033" s="4">
        <v>43880</v>
      </c>
      <c r="E13033">
        <v>6</v>
      </c>
      <c r="F13033">
        <v>95</v>
      </c>
    </row>
    <row r="13034" spans="1:6" x14ac:dyDescent="0.3">
      <c r="A13034" t="s">
        <v>10</v>
      </c>
      <c r="B13034" t="s">
        <v>45</v>
      </c>
      <c r="C13034" t="s">
        <v>24</v>
      </c>
      <c r="D13034" s="4">
        <v>43880</v>
      </c>
      <c r="E13034">
        <v>6</v>
      </c>
      <c r="F13034">
        <v>95</v>
      </c>
    </row>
    <row r="13035" spans="1:6" x14ac:dyDescent="0.3">
      <c r="A13035" t="s">
        <v>10</v>
      </c>
      <c r="B13035" t="s">
        <v>7</v>
      </c>
      <c r="C13035" t="s">
        <v>20</v>
      </c>
      <c r="D13035" s="4">
        <v>43880</v>
      </c>
      <c r="E13035">
        <v>6</v>
      </c>
      <c r="F13035">
        <v>95</v>
      </c>
    </row>
    <row r="13036" spans="1:6" x14ac:dyDescent="0.3">
      <c r="A13036" t="s">
        <v>10</v>
      </c>
      <c r="B13036" t="s">
        <v>28</v>
      </c>
      <c r="C13036" t="s">
        <v>25</v>
      </c>
      <c r="D13036" s="4">
        <v>43880</v>
      </c>
      <c r="E13036">
        <v>7</v>
      </c>
      <c r="F13036">
        <v>95</v>
      </c>
    </row>
    <row r="13037" spans="1:6" x14ac:dyDescent="0.3">
      <c r="A13037" t="s">
        <v>10</v>
      </c>
      <c r="B13037" t="s">
        <v>37</v>
      </c>
      <c r="C13037" t="s">
        <v>24</v>
      </c>
      <c r="D13037" s="4">
        <v>43880</v>
      </c>
      <c r="E13037">
        <v>7</v>
      </c>
      <c r="F13037">
        <v>95</v>
      </c>
    </row>
    <row r="13038" spans="1:6" x14ac:dyDescent="0.3">
      <c r="A13038" t="s">
        <v>10</v>
      </c>
      <c r="B13038" t="s">
        <v>30</v>
      </c>
      <c r="C13038" t="s">
        <v>20</v>
      </c>
      <c r="D13038" s="4">
        <v>43880</v>
      </c>
      <c r="E13038">
        <v>7</v>
      </c>
      <c r="F13038">
        <v>95</v>
      </c>
    </row>
    <row r="13039" spans="1:6" x14ac:dyDescent="0.3">
      <c r="A13039" t="s">
        <v>11</v>
      </c>
      <c r="B13039" t="s">
        <v>44</v>
      </c>
      <c r="C13039" t="s">
        <v>24</v>
      </c>
      <c r="D13039" s="4">
        <v>43880</v>
      </c>
      <c r="E13039">
        <v>4</v>
      </c>
      <c r="F13039">
        <v>95</v>
      </c>
    </row>
    <row r="13040" spans="1:6" x14ac:dyDescent="0.3">
      <c r="A13040" t="s">
        <v>11</v>
      </c>
      <c r="B13040" t="s">
        <v>4</v>
      </c>
      <c r="C13040" t="s">
        <v>24</v>
      </c>
      <c r="D13040" s="4">
        <v>43880</v>
      </c>
      <c r="E13040">
        <v>4</v>
      </c>
      <c r="F13040">
        <v>95</v>
      </c>
    </row>
    <row r="13041" spans="1:6" x14ac:dyDescent="0.3">
      <c r="A13041" t="s">
        <v>11</v>
      </c>
      <c r="B13041" t="s">
        <v>37</v>
      </c>
      <c r="C13041" t="s">
        <v>22</v>
      </c>
      <c r="D13041" s="4">
        <v>43880</v>
      </c>
      <c r="E13041">
        <v>6</v>
      </c>
      <c r="F13041">
        <v>95</v>
      </c>
    </row>
    <row r="13042" spans="1:6" x14ac:dyDescent="0.3">
      <c r="A13042" t="s">
        <v>11</v>
      </c>
      <c r="B13042" t="s">
        <v>40</v>
      </c>
      <c r="C13042" t="s">
        <v>22</v>
      </c>
      <c r="D13042" s="4">
        <v>43880</v>
      </c>
      <c r="E13042">
        <v>6</v>
      </c>
      <c r="F13042">
        <v>95</v>
      </c>
    </row>
    <row r="13043" spans="1:6" x14ac:dyDescent="0.3">
      <c r="A13043" t="s">
        <v>11</v>
      </c>
      <c r="B13043" t="s">
        <v>5</v>
      </c>
      <c r="C13043" t="s">
        <v>24</v>
      </c>
      <c r="D13043" s="4">
        <v>43880</v>
      </c>
      <c r="E13043">
        <v>6</v>
      </c>
      <c r="F13043">
        <v>95</v>
      </c>
    </row>
    <row r="13044" spans="1:6" x14ac:dyDescent="0.3">
      <c r="A13044" t="s">
        <v>11</v>
      </c>
      <c r="B13044" t="s">
        <v>6</v>
      </c>
      <c r="C13044" t="s">
        <v>20</v>
      </c>
      <c r="D13044" s="4">
        <v>43880</v>
      </c>
      <c r="E13044">
        <v>6</v>
      </c>
      <c r="F13044">
        <v>95</v>
      </c>
    </row>
    <row r="13045" spans="1:6" x14ac:dyDescent="0.3">
      <c r="A13045" t="s">
        <v>11</v>
      </c>
      <c r="B13045" t="s">
        <v>44</v>
      </c>
      <c r="C13045" t="s">
        <v>20</v>
      </c>
      <c r="D13045" s="4">
        <v>43880</v>
      </c>
      <c r="E13045">
        <v>7</v>
      </c>
      <c r="F13045">
        <v>95</v>
      </c>
    </row>
    <row r="13046" spans="1:6" x14ac:dyDescent="0.3">
      <c r="A13046" s="3" t="s">
        <v>12</v>
      </c>
      <c r="B13046" s="3" t="s">
        <v>28</v>
      </c>
      <c r="C13046" s="3" t="s">
        <v>25</v>
      </c>
      <c r="D13046" s="4">
        <v>43880</v>
      </c>
      <c r="E13046">
        <v>3</v>
      </c>
      <c r="F13046" s="3">
        <v>95</v>
      </c>
    </row>
    <row r="13047" spans="1:6" x14ac:dyDescent="0.3">
      <c r="A13047" s="3" t="s">
        <v>12</v>
      </c>
      <c r="B13047" s="3" t="s">
        <v>45</v>
      </c>
      <c r="C13047" s="3" t="s">
        <v>22</v>
      </c>
      <c r="D13047" s="4">
        <v>43880</v>
      </c>
      <c r="E13047">
        <v>4</v>
      </c>
      <c r="F13047" s="3">
        <v>95</v>
      </c>
    </row>
    <row r="13048" spans="1:6" x14ac:dyDescent="0.3">
      <c r="A13048" s="3" t="s">
        <v>12</v>
      </c>
      <c r="B13048" s="3" t="s">
        <v>5</v>
      </c>
      <c r="C13048" s="3" t="s">
        <v>22</v>
      </c>
      <c r="D13048" s="4">
        <v>43880</v>
      </c>
      <c r="E13048">
        <v>4</v>
      </c>
      <c r="F13048" s="3">
        <v>95</v>
      </c>
    </row>
    <row r="13049" spans="1:6" x14ac:dyDescent="0.3">
      <c r="A13049" s="3" t="s">
        <v>12</v>
      </c>
      <c r="B13049" s="3" t="s">
        <v>44</v>
      </c>
      <c r="C13049" s="3" t="s">
        <v>24</v>
      </c>
      <c r="D13049" s="4">
        <v>43880</v>
      </c>
      <c r="E13049">
        <v>4</v>
      </c>
      <c r="F13049" s="3">
        <v>95</v>
      </c>
    </row>
    <row r="13050" spans="1:6" x14ac:dyDescent="0.3">
      <c r="A13050" s="3" t="s">
        <v>12</v>
      </c>
      <c r="B13050" s="3" t="s">
        <v>41</v>
      </c>
      <c r="C13050" s="3" t="s">
        <v>25</v>
      </c>
      <c r="D13050" s="4">
        <v>43880</v>
      </c>
      <c r="E13050">
        <v>5</v>
      </c>
      <c r="F13050" s="3">
        <v>95</v>
      </c>
    </row>
    <row r="13051" spans="1:6" x14ac:dyDescent="0.3">
      <c r="A13051" s="3" t="s">
        <v>12</v>
      </c>
      <c r="B13051" s="3" t="s">
        <v>9</v>
      </c>
      <c r="C13051" s="3" t="s">
        <v>25</v>
      </c>
      <c r="D13051" s="4">
        <v>43880</v>
      </c>
      <c r="E13051">
        <v>6</v>
      </c>
      <c r="F13051" s="3">
        <v>95</v>
      </c>
    </row>
    <row r="13052" spans="1:6" x14ac:dyDescent="0.3">
      <c r="A13052" s="3" t="s">
        <v>12</v>
      </c>
      <c r="B13052" s="3" t="s">
        <v>30</v>
      </c>
      <c r="C13052" s="3" t="s">
        <v>20</v>
      </c>
      <c r="D13052" s="4">
        <v>43880</v>
      </c>
      <c r="E13052">
        <v>6</v>
      </c>
      <c r="F13052" s="3">
        <v>95</v>
      </c>
    </row>
    <row r="13053" spans="1:6" x14ac:dyDescent="0.3">
      <c r="A13053" t="s">
        <v>26</v>
      </c>
      <c r="B13053" t="s">
        <v>5</v>
      </c>
      <c r="C13053" t="s">
        <v>20</v>
      </c>
      <c r="D13053" s="4">
        <v>43881</v>
      </c>
      <c r="E13053">
        <v>3</v>
      </c>
      <c r="F13053">
        <v>95</v>
      </c>
    </row>
    <row r="13054" spans="1:6" x14ac:dyDescent="0.3">
      <c r="A13054" t="s">
        <v>26</v>
      </c>
      <c r="B13054" t="s">
        <v>28</v>
      </c>
      <c r="C13054" t="s">
        <v>25</v>
      </c>
      <c r="D13054" s="4">
        <v>43881</v>
      </c>
      <c r="E13054">
        <v>5</v>
      </c>
      <c r="F13054">
        <v>95</v>
      </c>
    </row>
    <row r="13055" spans="1:6" x14ac:dyDescent="0.3">
      <c r="A13055" t="s">
        <v>26</v>
      </c>
      <c r="B13055" t="s">
        <v>43</v>
      </c>
      <c r="C13055" t="s">
        <v>24</v>
      </c>
      <c r="D13055" s="4">
        <v>43881</v>
      </c>
      <c r="E13055">
        <v>5</v>
      </c>
      <c r="F13055">
        <v>95</v>
      </c>
    </row>
    <row r="13056" spans="1:6" x14ac:dyDescent="0.3">
      <c r="A13056" t="s">
        <v>26</v>
      </c>
      <c r="B13056" t="s">
        <v>6</v>
      </c>
      <c r="C13056" t="s">
        <v>24</v>
      </c>
      <c r="D13056" s="4">
        <v>43881</v>
      </c>
      <c r="E13056">
        <v>5</v>
      </c>
      <c r="F13056">
        <v>95</v>
      </c>
    </row>
    <row r="13057" spans="1:6" x14ac:dyDescent="0.3">
      <c r="A13057" t="s">
        <v>26</v>
      </c>
      <c r="B13057" t="s">
        <v>39</v>
      </c>
      <c r="C13057" t="s">
        <v>22</v>
      </c>
      <c r="D13057" s="4">
        <v>43881</v>
      </c>
      <c r="E13057">
        <v>6</v>
      </c>
      <c r="F13057">
        <v>95</v>
      </c>
    </row>
    <row r="13058" spans="1:6" x14ac:dyDescent="0.3">
      <c r="A13058" t="s">
        <v>26</v>
      </c>
      <c r="B13058" t="s">
        <v>9</v>
      </c>
      <c r="C13058" t="s">
        <v>25</v>
      </c>
      <c r="D13058" s="4">
        <v>43881</v>
      </c>
      <c r="E13058">
        <v>7</v>
      </c>
      <c r="F13058">
        <v>95</v>
      </c>
    </row>
    <row r="13059" spans="1:6" x14ac:dyDescent="0.3">
      <c r="A13059" t="s">
        <v>42</v>
      </c>
      <c r="B13059" t="s">
        <v>46</v>
      </c>
      <c r="C13059" t="s">
        <v>25</v>
      </c>
      <c r="D13059" s="4">
        <v>43881</v>
      </c>
      <c r="E13059">
        <v>4</v>
      </c>
      <c r="F13059">
        <v>95</v>
      </c>
    </row>
    <row r="13060" spans="1:6" x14ac:dyDescent="0.3">
      <c r="A13060" t="s">
        <v>42</v>
      </c>
      <c r="B13060" t="s">
        <v>41</v>
      </c>
      <c r="C13060" t="s">
        <v>25</v>
      </c>
      <c r="D13060" s="4">
        <v>43881</v>
      </c>
      <c r="E13060">
        <v>4</v>
      </c>
      <c r="F13060">
        <v>95</v>
      </c>
    </row>
    <row r="13061" spans="1:6" x14ac:dyDescent="0.3">
      <c r="A13061" t="s">
        <v>42</v>
      </c>
      <c r="B13061" t="s">
        <v>7</v>
      </c>
      <c r="C13061" t="s">
        <v>24</v>
      </c>
      <c r="D13061" s="4">
        <v>43881</v>
      </c>
      <c r="E13061">
        <v>5</v>
      </c>
      <c r="F13061">
        <v>95</v>
      </c>
    </row>
    <row r="13062" spans="1:6" x14ac:dyDescent="0.3">
      <c r="A13062" t="s">
        <v>42</v>
      </c>
      <c r="B13062" t="s">
        <v>39</v>
      </c>
      <c r="C13062" t="s">
        <v>24</v>
      </c>
      <c r="D13062" s="4">
        <v>43881</v>
      </c>
      <c r="E13062">
        <v>5</v>
      </c>
      <c r="F13062">
        <v>95</v>
      </c>
    </row>
    <row r="13063" spans="1:6" x14ac:dyDescent="0.3">
      <c r="A13063" t="s">
        <v>42</v>
      </c>
      <c r="B13063" t="s">
        <v>37</v>
      </c>
      <c r="C13063" t="s">
        <v>22</v>
      </c>
      <c r="D13063" s="4">
        <v>43881</v>
      </c>
      <c r="E13063">
        <v>6</v>
      </c>
      <c r="F13063">
        <v>95</v>
      </c>
    </row>
    <row r="13064" spans="1:6" x14ac:dyDescent="0.3">
      <c r="A13064" t="s">
        <v>42</v>
      </c>
      <c r="B13064" t="s">
        <v>4</v>
      </c>
      <c r="C13064" t="s">
        <v>20</v>
      </c>
      <c r="D13064" s="4">
        <v>43881</v>
      </c>
      <c r="E13064">
        <v>6</v>
      </c>
      <c r="F13064">
        <v>95</v>
      </c>
    </row>
    <row r="13065" spans="1:6" x14ac:dyDescent="0.3">
      <c r="A13065" t="s">
        <v>42</v>
      </c>
      <c r="B13065" t="s">
        <v>46</v>
      </c>
      <c r="C13065" t="s">
        <v>22</v>
      </c>
      <c r="D13065" s="4">
        <v>43881</v>
      </c>
      <c r="E13065">
        <v>7</v>
      </c>
      <c r="F13065">
        <v>95</v>
      </c>
    </row>
    <row r="13066" spans="1:6" x14ac:dyDescent="0.3">
      <c r="A13066" t="s">
        <v>42</v>
      </c>
      <c r="B13066" t="s">
        <v>44</v>
      </c>
      <c r="C13066" t="s">
        <v>20</v>
      </c>
      <c r="D13066" s="4">
        <v>43881</v>
      </c>
      <c r="E13066">
        <v>8</v>
      </c>
      <c r="F13066">
        <v>95</v>
      </c>
    </row>
    <row r="13067" spans="1:6" x14ac:dyDescent="0.3">
      <c r="A13067" t="s">
        <v>10</v>
      </c>
      <c r="B13067" t="s">
        <v>36</v>
      </c>
      <c r="C13067" t="s">
        <v>25</v>
      </c>
      <c r="D13067" s="4">
        <v>43881</v>
      </c>
      <c r="E13067">
        <v>3</v>
      </c>
      <c r="F13067">
        <v>95</v>
      </c>
    </row>
    <row r="13068" spans="1:6" x14ac:dyDescent="0.3">
      <c r="A13068" t="s">
        <v>10</v>
      </c>
      <c r="B13068" t="s">
        <v>30</v>
      </c>
      <c r="C13068" t="s">
        <v>22</v>
      </c>
      <c r="D13068" s="4">
        <v>43881</v>
      </c>
      <c r="E13068">
        <v>3</v>
      </c>
      <c r="F13068">
        <v>95</v>
      </c>
    </row>
    <row r="13069" spans="1:6" x14ac:dyDescent="0.3">
      <c r="A13069" t="s">
        <v>10</v>
      </c>
      <c r="B13069" t="s">
        <v>37</v>
      </c>
      <c r="C13069" t="s">
        <v>20</v>
      </c>
      <c r="D13069" s="4">
        <v>43881</v>
      </c>
      <c r="E13069">
        <v>3</v>
      </c>
      <c r="F13069">
        <v>95</v>
      </c>
    </row>
    <row r="13070" spans="1:6" x14ac:dyDescent="0.3">
      <c r="A13070" t="s">
        <v>10</v>
      </c>
      <c r="B13070" t="s">
        <v>28</v>
      </c>
      <c r="C13070" t="s">
        <v>24</v>
      </c>
      <c r="D13070" s="4">
        <v>43881</v>
      </c>
      <c r="E13070">
        <v>5</v>
      </c>
      <c r="F13070">
        <v>95</v>
      </c>
    </row>
    <row r="13071" spans="1:6" x14ac:dyDescent="0.3">
      <c r="A13071" t="s">
        <v>10</v>
      </c>
      <c r="B13071" t="s">
        <v>40</v>
      </c>
      <c r="C13071" t="s">
        <v>24</v>
      </c>
      <c r="D13071" s="4">
        <v>43881</v>
      </c>
      <c r="E13071">
        <v>5</v>
      </c>
      <c r="F13071">
        <v>95</v>
      </c>
    </row>
    <row r="13072" spans="1:6" x14ac:dyDescent="0.3">
      <c r="A13072" t="s">
        <v>11</v>
      </c>
      <c r="B13072" t="s">
        <v>36</v>
      </c>
      <c r="C13072" t="s">
        <v>20</v>
      </c>
      <c r="D13072" s="4">
        <v>43881</v>
      </c>
      <c r="E13072">
        <v>3</v>
      </c>
      <c r="F13072">
        <v>95</v>
      </c>
    </row>
    <row r="13073" spans="1:6" x14ac:dyDescent="0.3">
      <c r="A13073" t="s">
        <v>11</v>
      </c>
      <c r="B13073" t="s">
        <v>36</v>
      </c>
      <c r="C13073" t="s">
        <v>22</v>
      </c>
      <c r="D13073" s="4">
        <v>43881</v>
      </c>
      <c r="E13073">
        <v>4</v>
      </c>
      <c r="F13073">
        <v>95</v>
      </c>
    </row>
    <row r="13074" spans="1:6" x14ac:dyDescent="0.3">
      <c r="A13074" t="s">
        <v>11</v>
      </c>
      <c r="B13074" t="s">
        <v>29</v>
      </c>
      <c r="C13074" t="s">
        <v>24</v>
      </c>
      <c r="D13074" s="4">
        <v>43881</v>
      </c>
      <c r="E13074">
        <v>4</v>
      </c>
      <c r="F13074">
        <v>95</v>
      </c>
    </row>
    <row r="13075" spans="1:6" x14ac:dyDescent="0.3">
      <c r="A13075" t="s">
        <v>11</v>
      </c>
      <c r="B13075" t="s">
        <v>40</v>
      </c>
      <c r="C13075" t="s">
        <v>24</v>
      </c>
      <c r="D13075" s="4">
        <v>43881</v>
      </c>
      <c r="E13075">
        <v>4</v>
      </c>
      <c r="F13075">
        <v>95</v>
      </c>
    </row>
    <row r="13076" spans="1:6" x14ac:dyDescent="0.3">
      <c r="A13076" t="s">
        <v>11</v>
      </c>
      <c r="B13076" t="s">
        <v>41</v>
      </c>
      <c r="C13076" t="s">
        <v>24</v>
      </c>
      <c r="D13076" s="4">
        <v>43881</v>
      </c>
      <c r="E13076">
        <v>4</v>
      </c>
      <c r="F13076">
        <v>95</v>
      </c>
    </row>
    <row r="13077" spans="1:6" x14ac:dyDescent="0.3">
      <c r="A13077" t="s">
        <v>11</v>
      </c>
      <c r="B13077" t="s">
        <v>46</v>
      </c>
      <c r="C13077" t="s">
        <v>25</v>
      </c>
      <c r="D13077" s="4">
        <v>43881</v>
      </c>
      <c r="E13077">
        <v>5</v>
      </c>
      <c r="F13077">
        <v>95</v>
      </c>
    </row>
    <row r="13078" spans="1:6" x14ac:dyDescent="0.3">
      <c r="A13078" t="s">
        <v>11</v>
      </c>
      <c r="B13078" t="s">
        <v>4</v>
      </c>
      <c r="C13078" t="s">
        <v>20</v>
      </c>
      <c r="D13078" s="4">
        <v>43881</v>
      </c>
      <c r="E13078">
        <v>5</v>
      </c>
      <c r="F13078">
        <v>95</v>
      </c>
    </row>
    <row r="13079" spans="1:6" x14ac:dyDescent="0.3">
      <c r="A13079" t="s">
        <v>11</v>
      </c>
      <c r="B13079" t="s">
        <v>30</v>
      </c>
      <c r="C13079" t="s">
        <v>22</v>
      </c>
      <c r="D13079" s="4">
        <v>43881</v>
      </c>
      <c r="E13079">
        <v>7</v>
      </c>
      <c r="F13079">
        <v>95</v>
      </c>
    </row>
    <row r="13080" spans="1:6" x14ac:dyDescent="0.3">
      <c r="A13080" t="s">
        <v>11</v>
      </c>
      <c r="B13080" t="s">
        <v>4</v>
      </c>
      <c r="C13080" t="s">
        <v>24</v>
      </c>
      <c r="D13080" s="4">
        <v>43881</v>
      </c>
      <c r="E13080">
        <v>7</v>
      </c>
      <c r="F13080">
        <v>95</v>
      </c>
    </row>
    <row r="13081" spans="1:6" x14ac:dyDescent="0.3">
      <c r="A13081" t="s">
        <v>11</v>
      </c>
      <c r="B13081" t="s">
        <v>38</v>
      </c>
      <c r="C13081" t="s">
        <v>20</v>
      </c>
      <c r="D13081" s="4">
        <v>43881</v>
      </c>
      <c r="E13081">
        <v>8</v>
      </c>
      <c r="F13081">
        <v>95</v>
      </c>
    </row>
    <row r="13082" spans="1:6" x14ac:dyDescent="0.3">
      <c r="A13082" s="3" t="s">
        <v>12</v>
      </c>
      <c r="B13082" s="3" t="s">
        <v>40</v>
      </c>
      <c r="C13082" s="3" t="s">
        <v>25</v>
      </c>
      <c r="D13082" s="4">
        <v>43881</v>
      </c>
      <c r="E13082">
        <v>3</v>
      </c>
      <c r="F13082" s="3">
        <v>95</v>
      </c>
    </row>
    <row r="13083" spans="1:6" x14ac:dyDescent="0.3">
      <c r="A13083" s="3" t="s">
        <v>12</v>
      </c>
      <c r="B13083" s="3" t="s">
        <v>37</v>
      </c>
      <c r="C13083" s="3" t="s">
        <v>22</v>
      </c>
      <c r="D13083" s="4">
        <v>43881</v>
      </c>
      <c r="E13083">
        <v>3</v>
      </c>
      <c r="F13083" s="3">
        <v>95</v>
      </c>
    </row>
    <row r="13084" spans="1:6" x14ac:dyDescent="0.3">
      <c r="A13084" s="3" t="s">
        <v>12</v>
      </c>
      <c r="B13084" s="3" t="s">
        <v>40</v>
      </c>
      <c r="C13084" s="3" t="s">
        <v>20</v>
      </c>
      <c r="D13084" s="4">
        <v>43881</v>
      </c>
      <c r="E13084">
        <v>3</v>
      </c>
      <c r="F13084" s="3">
        <v>95</v>
      </c>
    </row>
    <row r="13085" spans="1:6" x14ac:dyDescent="0.3">
      <c r="A13085" s="3" t="s">
        <v>12</v>
      </c>
      <c r="B13085" s="3" t="s">
        <v>9</v>
      </c>
      <c r="C13085" s="3" t="s">
        <v>20</v>
      </c>
      <c r="D13085" s="4">
        <v>43881</v>
      </c>
      <c r="E13085">
        <v>4</v>
      </c>
      <c r="F13085" s="3">
        <v>95</v>
      </c>
    </row>
    <row r="13086" spans="1:6" x14ac:dyDescent="0.3">
      <c r="A13086" s="3" t="s">
        <v>12</v>
      </c>
      <c r="B13086" s="3" t="s">
        <v>43</v>
      </c>
      <c r="C13086" s="3" t="s">
        <v>20</v>
      </c>
      <c r="D13086" s="4">
        <v>43881</v>
      </c>
      <c r="E13086">
        <v>4</v>
      </c>
      <c r="F13086" s="3">
        <v>95</v>
      </c>
    </row>
    <row r="13087" spans="1:6" x14ac:dyDescent="0.3">
      <c r="A13087" s="3" t="s">
        <v>12</v>
      </c>
      <c r="B13087" s="3" t="s">
        <v>44</v>
      </c>
      <c r="C13087" s="3" t="s">
        <v>25</v>
      </c>
      <c r="D13087" s="4">
        <v>43881</v>
      </c>
      <c r="E13087">
        <v>5</v>
      </c>
      <c r="F13087" s="3">
        <v>95</v>
      </c>
    </row>
    <row r="13088" spans="1:6" x14ac:dyDescent="0.3">
      <c r="A13088" s="3" t="s">
        <v>12</v>
      </c>
      <c r="B13088" s="3" t="s">
        <v>37</v>
      </c>
      <c r="C13088" s="3" t="s">
        <v>25</v>
      </c>
      <c r="D13088" s="4">
        <v>43881</v>
      </c>
      <c r="E13088">
        <v>6</v>
      </c>
      <c r="F13088" s="3">
        <v>95</v>
      </c>
    </row>
    <row r="13089" spans="1:6" x14ac:dyDescent="0.3">
      <c r="A13089" t="s">
        <v>26</v>
      </c>
      <c r="B13089" t="s">
        <v>29</v>
      </c>
      <c r="C13089" t="s">
        <v>22</v>
      </c>
      <c r="D13089" s="4">
        <v>43882</v>
      </c>
      <c r="E13089">
        <v>3</v>
      </c>
      <c r="F13089">
        <v>95</v>
      </c>
    </row>
    <row r="13090" spans="1:6" x14ac:dyDescent="0.3">
      <c r="A13090" t="s">
        <v>26</v>
      </c>
      <c r="B13090" t="s">
        <v>9</v>
      </c>
      <c r="C13090" t="s">
        <v>25</v>
      </c>
      <c r="D13090" s="4">
        <v>43882</v>
      </c>
      <c r="E13090">
        <v>6</v>
      </c>
      <c r="F13090">
        <v>95</v>
      </c>
    </row>
    <row r="13091" spans="1:6" x14ac:dyDescent="0.3">
      <c r="A13091" t="s">
        <v>26</v>
      </c>
      <c r="B13091" t="s">
        <v>45</v>
      </c>
      <c r="C13091" t="s">
        <v>24</v>
      </c>
      <c r="D13091" s="4">
        <v>43882</v>
      </c>
      <c r="E13091">
        <v>6</v>
      </c>
      <c r="F13091">
        <v>95</v>
      </c>
    </row>
    <row r="13092" spans="1:6" x14ac:dyDescent="0.3">
      <c r="A13092" t="s">
        <v>26</v>
      </c>
      <c r="B13092" t="s">
        <v>43</v>
      </c>
      <c r="C13092" t="s">
        <v>24</v>
      </c>
      <c r="D13092" s="4">
        <v>43882</v>
      </c>
      <c r="E13092">
        <v>6</v>
      </c>
      <c r="F13092">
        <v>95</v>
      </c>
    </row>
    <row r="13093" spans="1:6" x14ac:dyDescent="0.3">
      <c r="A13093" t="s">
        <v>26</v>
      </c>
      <c r="B13093" t="s">
        <v>28</v>
      </c>
      <c r="C13093" t="s">
        <v>20</v>
      </c>
      <c r="D13093" s="4">
        <v>43882</v>
      </c>
      <c r="E13093">
        <v>6</v>
      </c>
      <c r="F13093">
        <v>95</v>
      </c>
    </row>
    <row r="13094" spans="1:6" x14ac:dyDescent="0.3">
      <c r="A13094" t="s">
        <v>26</v>
      </c>
      <c r="B13094" t="s">
        <v>41</v>
      </c>
      <c r="C13094" t="s">
        <v>25</v>
      </c>
      <c r="D13094" s="4">
        <v>43882</v>
      </c>
      <c r="E13094">
        <v>7</v>
      </c>
      <c r="F13094">
        <v>95</v>
      </c>
    </row>
    <row r="13095" spans="1:6" x14ac:dyDescent="0.3">
      <c r="A13095" t="s">
        <v>26</v>
      </c>
      <c r="B13095" t="s">
        <v>4</v>
      </c>
      <c r="C13095" t="s">
        <v>20</v>
      </c>
      <c r="D13095" s="4">
        <v>43882</v>
      </c>
      <c r="E13095">
        <v>7</v>
      </c>
      <c r="F13095">
        <v>95</v>
      </c>
    </row>
    <row r="13096" spans="1:6" x14ac:dyDescent="0.3">
      <c r="A13096" t="s">
        <v>26</v>
      </c>
      <c r="B13096" t="s">
        <v>28</v>
      </c>
      <c r="C13096" t="s">
        <v>25</v>
      </c>
      <c r="D13096" s="4">
        <v>43882</v>
      </c>
      <c r="E13096">
        <v>8</v>
      </c>
      <c r="F13096">
        <v>95</v>
      </c>
    </row>
    <row r="13097" spans="1:6" x14ac:dyDescent="0.3">
      <c r="A13097" t="s">
        <v>26</v>
      </c>
      <c r="B13097" t="s">
        <v>29</v>
      </c>
      <c r="C13097" t="s">
        <v>25</v>
      </c>
      <c r="D13097" s="4">
        <v>43882</v>
      </c>
      <c r="E13097">
        <v>8</v>
      </c>
      <c r="F13097">
        <v>95</v>
      </c>
    </row>
    <row r="13098" spans="1:6" x14ac:dyDescent="0.3">
      <c r="A13098" t="s">
        <v>26</v>
      </c>
      <c r="B13098" t="s">
        <v>46</v>
      </c>
      <c r="C13098" t="s">
        <v>25</v>
      </c>
      <c r="D13098" s="4">
        <v>43882</v>
      </c>
      <c r="E13098">
        <v>8</v>
      </c>
      <c r="F13098">
        <v>95</v>
      </c>
    </row>
    <row r="13099" spans="1:6" x14ac:dyDescent="0.3">
      <c r="A13099" t="s">
        <v>42</v>
      </c>
      <c r="B13099" t="s">
        <v>45</v>
      </c>
      <c r="C13099" t="s">
        <v>25</v>
      </c>
      <c r="D13099" s="4">
        <v>43882</v>
      </c>
      <c r="E13099">
        <v>3</v>
      </c>
      <c r="F13099">
        <v>95</v>
      </c>
    </row>
    <row r="13100" spans="1:6" x14ac:dyDescent="0.3">
      <c r="A13100" t="s">
        <v>42</v>
      </c>
      <c r="B13100" t="s">
        <v>5</v>
      </c>
      <c r="C13100" t="s">
        <v>20</v>
      </c>
      <c r="D13100" s="4">
        <v>43882</v>
      </c>
      <c r="E13100">
        <v>3</v>
      </c>
      <c r="F13100">
        <v>95</v>
      </c>
    </row>
    <row r="13101" spans="1:6" x14ac:dyDescent="0.3">
      <c r="A13101" t="s">
        <v>42</v>
      </c>
      <c r="B13101" t="s">
        <v>45</v>
      </c>
      <c r="C13101" t="s">
        <v>22</v>
      </c>
      <c r="D13101" s="4">
        <v>43882</v>
      </c>
      <c r="E13101">
        <v>4</v>
      </c>
      <c r="F13101">
        <v>95</v>
      </c>
    </row>
    <row r="13102" spans="1:6" x14ac:dyDescent="0.3">
      <c r="A13102" t="s">
        <v>42</v>
      </c>
      <c r="B13102" t="s">
        <v>36</v>
      </c>
      <c r="C13102" t="s">
        <v>20</v>
      </c>
      <c r="D13102" s="4">
        <v>43882</v>
      </c>
      <c r="E13102">
        <v>4</v>
      </c>
      <c r="F13102">
        <v>95</v>
      </c>
    </row>
    <row r="13103" spans="1:6" x14ac:dyDescent="0.3">
      <c r="A13103" t="s">
        <v>42</v>
      </c>
      <c r="B13103" t="s">
        <v>39</v>
      </c>
      <c r="C13103" t="s">
        <v>25</v>
      </c>
      <c r="D13103" s="4">
        <v>43882</v>
      </c>
      <c r="E13103">
        <v>5</v>
      </c>
      <c r="F13103">
        <v>95</v>
      </c>
    </row>
    <row r="13104" spans="1:6" x14ac:dyDescent="0.3">
      <c r="A13104" t="s">
        <v>42</v>
      </c>
      <c r="B13104" t="s">
        <v>36</v>
      </c>
      <c r="C13104" t="s">
        <v>25</v>
      </c>
      <c r="D13104" s="4">
        <v>43882</v>
      </c>
      <c r="E13104">
        <v>5</v>
      </c>
      <c r="F13104">
        <v>95</v>
      </c>
    </row>
    <row r="13105" spans="1:6" x14ac:dyDescent="0.3">
      <c r="A13105" t="s">
        <v>42</v>
      </c>
      <c r="B13105" t="s">
        <v>6</v>
      </c>
      <c r="C13105" t="s">
        <v>24</v>
      </c>
      <c r="D13105" s="4">
        <v>43882</v>
      </c>
      <c r="E13105">
        <v>6</v>
      </c>
      <c r="F13105">
        <v>95</v>
      </c>
    </row>
    <row r="13106" spans="1:6" x14ac:dyDescent="0.3">
      <c r="A13106" t="s">
        <v>42</v>
      </c>
      <c r="B13106" t="s">
        <v>38</v>
      </c>
      <c r="C13106" t="s">
        <v>25</v>
      </c>
      <c r="D13106" s="4">
        <v>43882</v>
      </c>
      <c r="E13106">
        <v>7</v>
      </c>
      <c r="F13106">
        <v>95</v>
      </c>
    </row>
    <row r="13107" spans="1:6" x14ac:dyDescent="0.3">
      <c r="A13107" t="s">
        <v>42</v>
      </c>
      <c r="B13107" t="s">
        <v>4</v>
      </c>
      <c r="C13107" t="s">
        <v>22</v>
      </c>
      <c r="D13107" s="4">
        <v>43882</v>
      </c>
      <c r="E13107">
        <v>7</v>
      </c>
      <c r="F13107">
        <v>95</v>
      </c>
    </row>
    <row r="13108" spans="1:6" x14ac:dyDescent="0.3">
      <c r="A13108" t="s">
        <v>42</v>
      </c>
      <c r="B13108" t="s">
        <v>37</v>
      </c>
      <c r="C13108" t="s">
        <v>25</v>
      </c>
      <c r="D13108" s="4">
        <v>43882</v>
      </c>
      <c r="E13108">
        <v>8</v>
      </c>
      <c r="F13108">
        <v>95</v>
      </c>
    </row>
    <row r="13109" spans="1:6" x14ac:dyDescent="0.3">
      <c r="A13109" t="s">
        <v>42</v>
      </c>
      <c r="B13109" t="s">
        <v>29</v>
      </c>
      <c r="C13109" t="s">
        <v>20</v>
      </c>
      <c r="D13109" s="4">
        <v>43882</v>
      </c>
      <c r="E13109">
        <v>8</v>
      </c>
      <c r="F13109">
        <v>95</v>
      </c>
    </row>
    <row r="13110" spans="1:6" x14ac:dyDescent="0.3">
      <c r="A13110" t="s">
        <v>42</v>
      </c>
      <c r="B13110" t="s">
        <v>39</v>
      </c>
      <c r="C13110" t="s">
        <v>20</v>
      </c>
      <c r="D13110" s="4">
        <v>43882</v>
      </c>
      <c r="E13110">
        <v>8</v>
      </c>
      <c r="F13110">
        <v>95</v>
      </c>
    </row>
    <row r="13111" spans="1:6" x14ac:dyDescent="0.3">
      <c r="A13111" t="s">
        <v>10</v>
      </c>
      <c r="B13111" t="s">
        <v>40</v>
      </c>
      <c r="C13111" t="s">
        <v>25</v>
      </c>
      <c r="D13111" s="4">
        <v>43882</v>
      </c>
      <c r="E13111">
        <v>3</v>
      </c>
      <c r="F13111">
        <v>95</v>
      </c>
    </row>
    <row r="13112" spans="1:6" x14ac:dyDescent="0.3">
      <c r="A13112" t="s">
        <v>10</v>
      </c>
      <c r="B13112" t="s">
        <v>9</v>
      </c>
      <c r="C13112" t="s">
        <v>25</v>
      </c>
      <c r="D13112" s="4">
        <v>43882</v>
      </c>
      <c r="E13112">
        <v>5</v>
      </c>
      <c r="F13112">
        <v>95</v>
      </c>
    </row>
    <row r="13113" spans="1:6" x14ac:dyDescent="0.3">
      <c r="A13113" t="s">
        <v>10</v>
      </c>
      <c r="B13113" t="s">
        <v>36</v>
      </c>
      <c r="C13113" t="s">
        <v>25</v>
      </c>
      <c r="D13113" s="4">
        <v>43882</v>
      </c>
      <c r="E13113">
        <v>5</v>
      </c>
      <c r="F13113">
        <v>95</v>
      </c>
    </row>
    <row r="13114" spans="1:6" x14ac:dyDescent="0.3">
      <c r="A13114" t="s">
        <v>10</v>
      </c>
      <c r="B13114" t="s">
        <v>41</v>
      </c>
      <c r="C13114" t="s">
        <v>25</v>
      </c>
      <c r="D13114" s="4">
        <v>43882</v>
      </c>
      <c r="E13114">
        <v>5</v>
      </c>
      <c r="F13114">
        <v>95</v>
      </c>
    </row>
    <row r="13115" spans="1:6" x14ac:dyDescent="0.3">
      <c r="A13115" t="s">
        <v>10</v>
      </c>
      <c r="B13115" t="s">
        <v>45</v>
      </c>
      <c r="C13115" t="s">
        <v>22</v>
      </c>
      <c r="D13115" s="4">
        <v>43882</v>
      </c>
      <c r="E13115">
        <v>5</v>
      </c>
      <c r="F13115">
        <v>95</v>
      </c>
    </row>
    <row r="13116" spans="1:6" x14ac:dyDescent="0.3">
      <c r="A13116" t="s">
        <v>10</v>
      </c>
      <c r="B13116" t="s">
        <v>28</v>
      </c>
      <c r="C13116" t="s">
        <v>24</v>
      </c>
      <c r="D13116" s="4">
        <v>43882</v>
      </c>
      <c r="E13116">
        <v>6</v>
      </c>
      <c r="F13116">
        <v>95</v>
      </c>
    </row>
    <row r="13117" spans="1:6" x14ac:dyDescent="0.3">
      <c r="A13117" t="s">
        <v>10</v>
      </c>
      <c r="B13117" t="s">
        <v>7</v>
      </c>
      <c r="C13117" t="s">
        <v>20</v>
      </c>
      <c r="D13117" s="4">
        <v>43882</v>
      </c>
      <c r="E13117">
        <v>6</v>
      </c>
      <c r="F13117">
        <v>95</v>
      </c>
    </row>
    <row r="13118" spans="1:6" x14ac:dyDescent="0.3">
      <c r="A13118" t="s">
        <v>10</v>
      </c>
      <c r="B13118" t="s">
        <v>41</v>
      </c>
      <c r="C13118" t="s">
        <v>20</v>
      </c>
      <c r="D13118" s="4">
        <v>43882</v>
      </c>
      <c r="E13118">
        <v>6</v>
      </c>
      <c r="F13118">
        <v>95</v>
      </c>
    </row>
    <row r="13119" spans="1:6" x14ac:dyDescent="0.3">
      <c r="A13119" t="s">
        <v>10</v>
      </c>
      <c r="B13119" t="s">
        <v>37</v>
      </c>
      <c r="C13119" t="s">
        <v>25</v>
      </c>
      <c r="D13119" s="4">
        <v>43882</v>
      </c>
      <c r="E13119">
        <v>7</v>
      </c>
      <c r="F13119">
        <v>95</v>
      </c>
    </row>
    <row r="13120" spans="1:6" x14ac:dyDescent="0.3">
      <c r="A13120" t="s">
        <v>10</v>
      </c>
      <c r="B13120" t="s">
        <v>46</v>
      </c>
      <c r="C13120" t="s">
        <v>20</v>
      </c>
      <c r="D13120" s="4">
        <v>43882</v>
      </c>
      <c r="E13120">
        <v>7</v>
      </c>
      <c r="F13120">
        <v>95</v>
      </c>
    </row>
    <row r="13121" spans="1:6" x14ac:dyDescent="0.3">
      <c r="A13121" t="s">
        <v>10</v>
      </c>
      <c r="B13121" t="s">
        <v>40</v>
      </c>
      <c r="C13121" t="s">
        <v>20</v>
      </c>
      <c r="D13121" s="4">
        <v>43882</v>
      </c>
      <c r="E13121">
        <v>7</v>
      </c>
      <c r="F13121">
        <v>95</v>
      </c>
    </row>
    <row r="13122" spans="1:6" x14ac:dyDescent="0.3">
      <c r="A13122" t="s">
        <v>11</v>
      </c>
      <c r="B13122" t="s">
        <v>38</v>
      </c>
      <c r="C13122" t="s">
        <v>25</v>
      </c>
      <c r="D13122" s="4">
        <v>43882</v>
      </c>
      <c r="E13122">
        <v>3</v>
      </c>
      <c r="F13122">
        <v>95</v>
      </c>
    </row>
    <row r="13123" spans="1:6" x14ac:dyDescent="0.3">
      <c r="A13123" t="s">
        <v>11</v>
      </c>
      <c r="B13123" t="s">
        <v>39</v>
      </c>
      <c r="C13123" t="s">
        <v>25</v>
      </c>
      <c r="D13123" s="4">
        <v>43882</v>
      </c>
      <c r="E13123">
        <v>3</v>
      </c>
      <c r="F13123">
        <v>95</v>
      </c>
    </row>
    <row r="13124" spans="1:6" x14ac:dyDescent="0.3">
      <c r="A13124" t="s">
        <v>11</v>
      </c>
      <c r="B13124" t="s">
        <v>9</v>
      </c>
      <c r="C13124" t="s">
        <v>22</v>
      </c>
      <c r="D13124" s="4">
        <v>43882</v>
      </c>
      <c r="E13124">
        <v>3</v>
      </c>
      <c r="F13124">
        <v>95</v>
      </c>
    </row>
    <row r="13125" spans="1:6" x14ac:dyDescent="0.3">
      <c r="A13125" t="s">
        <v>11</v>
      </c>
      <c r="B13125" t="s">
        <v>44</v>
      </c>
      <c r="C13125" t="s">
        <v>22</v>
      </c>
      <c r="D13125" s="4">
        <v>43882</v>
      </c>
      <c r="E13125">
        <v>3</v>
      </c>
      <c r="F13125">
        <v>95</v>
      </c>
    </row>
    <row r="13126" spans="1:6" x14ac:dyDescent="0.3">
      <c r="A13126" t="s">
        <v>11</v>
      </c>
      <c r="B13126" t="s">
        <v>39</v>
      </c>
      <c r="C13126" t="s">
        <v>22</v>
      </c>
      <c r="D13126" s="4">
        <v>43882</v>
      </c>
      <c r="E13126">
        <v>4</v>
      </c>
      <c r="F13126">
        <v>95</v>
      </c>
    </row>
    <row r="13127" spans="1:6" x14ac:dyDescent="0.3">
      <c r="A13127" t="s">
        <v>11</v>
      </c>
      <c r="B13127" t="s">
        <v>43</v>
      </c>
      <c r="C13127" t="s">
        <v>24</v>
      </c>
      <c r="D13127" s="4">
        <v>43882</v>
      </c>
      <c r="E13127">
        <v>4</v>
      </c>
      <c r="F13127">
        <v>95</v>
      </c>
    </row>
    <row r="13128" spans="1:6" x14ac:dyDescent="0.3">
      <c r="A13128" t="s">
        <v>11</v>
      </c>
      <c r="B13128" t="s">
        <v>38</v>
      </c>
      <c r="C13128" t="s">
        <v>20</v>
      </c>
      <c r="D13128" s="4">
        <v>43882</v>
      </c>
      <c r="E13128">
        <v>4</v>
      </c>
      <c r="F13128">
        <v>95</v>
      </c>
    </row>
    <row r="13129" spans="1:6" x14ac:dyDescent="0.3">
      <c r="A13129" t="s">
        <v>11</v>
      </c>
      <c r="B13129" t="s">
        <v>7</v>
      </c>
      <c r="C13129" t="s">
        <v>24</v>
      </c>
      <c r="D13129" s="4">
        <v>43882</v>
      </c>
      <c r="E13129">
        <v>5</v>
      </c>
      <c r="F13129">
        <v>95</v>
      </c>
    </row>
    <row r="13130" spans="1:6" x14ac:dyDescent="0.3">
      <c r="A13130" t="s">
        <v>11</v>
      </c>
      <c r="B13130" t="s">
        <v>4</v>
      </c>
      <c r="C13130" t="s">
        <v>20</v>
      </c>
      <c r="D13130" s="4">
        <v>43882</v>
      </c>
      <c r="E13130">
        <v>6</v>
      </c>
      <c r="F13130">
        <v>95</v>
      </c>
    </row>
    <row r="13131" spans="1:6" x14ac:dyDescent="0.3">
      <c r="A13131" t="s">
        <v>11</v>
      </c>
      <c r="B13131" t="s">
        <v>43</v>
      </c>
      <c r="C13131" t="s">
        <v>25</v>
      </c>
      <c r="D13131" s="4">
        <v>43882</v>
      </c>
      <c r="E13131">
        <v>8</v>
      </c>
      <c r="F13131">
        <v>95</v>
      </c>
    </row>
    <row r="13132" spans="1:6" x14ac:dyDescent="0.3">
      <c r="A13132" t="s">
        <v>11</v>
      </c>
      <c r="B13132" t="s">
        <v>40</v>
      </c>
      <c r="C13132" t="s">
        <v>24</v>
      </c>
      <c r="D13132" s="4">
        <v>43882</v>
      </c>
      <c r="E13132">
        <v>8</v>
      </c>
      <c r="F13132">
        <v>95</v>
      </c>
    </row>
    <row r="13133" spans="1:6" x14ac:dyDescent="0.3">
      <c r="A13133" s="3" t="s">
        <v>12</v>
      </c>
      <c r="B13133" s="3" t="s">
        <v>45</v>
      </c>
      <c r="C13133" s="3" t="s">
        <v>25</v>
      </c>
      <c r="D13133" s="4">
        <v>43882</v>
      </c>
      <c r="E13133">
        <v>4</v>
      </c>
      <c r="F13133" s="3">
        <v>95</v>
      </c>
    </row>
    <row r="13134" spans="1:6" x14ac:dyDescent="0.3">
      <c r="A13134" s="3" t="s">
        <v>12</v>
      </c>
      <c r="B13134" s="3" t="s">
        <v>37</v>
      </c>
      <c r="C13134" s="3" t="s">
        <v>20</v>
      </c>
      <c r="D13134" s="4">
        <v>43882</v>
      </c>
      <c r="E13134">
        <v>4</v>
      </c>
      <c r="F13134" s="3">
        <v>95</v>
      </c>
    </row>
    <row r="13135" spans="1:6" x14ac:dyDescent="0.3">
      <c r="A13135" s="3" t="s">
        <v>12</v>
      </c>
      <c r="B13135" s="3" t="s">
        <v>46</v>
      </c>
      <c r="C13135" s="3" t="s">
        <v>20</v>
      </c>
      <c r="D13135" s="4">
        <v>43882</v>
      </c>
      <c r="E13135">
        <v>4</v>
      </c>
      <c r="F13135" s="3">
        <v>95</v>
      </c>
    </row>
    <row r="13136" spans="1:6" x14ac:dyDescent="0.3">
      <c r="A13136" s="3" t="s">
        <v>12</v>
      </c>
      <c r="B13136" s="3" t="s">
        <v>36</v>
      </c>
      <c r="C13136" s="3" t="s">
        <v>24</v>
      </c>
      <c r="D13136" s="4">
        <v>43882</v>
      </c>
      <c r="E13136">
        <v>5</v>
      </c>
      <c r="F13136" s="3">
        <v>95</v>
      </c>
    </row>
    <row r="13137" spans="1:6" x14ac:dyDescent="0.3">
      <c r="A13137" s="3" t="s">
        <v>12</v>
      </c>
      <c r="B13137" s="3" t="s">
        <v>46</v>
      </c>
      <c r="C13137" s="3" t="s">
        <v>24</v>
      </c>
      <c r="D13137" s="4">
        <v>43882</v>
      </c>
      <c r="E13137">
        <v>6</v>
      </c>
      <c r="F13137" s="3">
        <v>95</v>
      </c>
    </row>
    <row r="13138" spans="1:6" x14ac:dyDescent="0.3">
      <c r="A13138" s="3" t="s">
        <v>12</v>
      </c>
      <c r="B13138" s="3" t="s">
        <v>39</v>
      </c>
      <c r="C13138" s="3" t="s">
        <v>24</v>
      </c>
      <c r="D13138" s="4">
        <v>43882</v>
      </c>
      <c r="E13138">
        <v>6</v>
      </c>
      <c r="F13138" s="3">
        <v>95</v>
      </c>
    </row>
    <row r="13139" spans="1:6" x14ac:dyDescent="0.3">
      <c r="A13139" s="3" t="s">
        <v>12</v>
      </c>
      <c r="B13139" s="3" t="s">
        <v>36</v>
      </c>
      <c r="C13139" s="3" t="s">
        <v>20</v>
      </c>
      <c r="D13139" s="4">
        <v>43882</v>
      </c>
      <c r="E13139">
        <v>6</v>
      </c>
      <c r="F13139" s="3">
        <v>95</v>
      </c>
    </row>
    <row r="13140" spans="1:6" x14ac:dyDescent="0.3">
      <c r="A13140" s="3" t="s">
        <v>12</v>
      </c>
      <c r="B13140" s="3" t="s">
        <v>41</v>
      </c>
      <c r="C13140" s="3" t="s">
        <v>20</v>
      </c>
      <c r="D13140" s="4">
        <v>43882</v>
      </c>
      <c r="E13140">
        <v>6</v>
      </c>
      <c r="F13140" s="3">
        <v>95</v>
      </c>
    </row>
    <row r="13141" spans="1:6" x14ac:dyDescent="0.3">
      <c r="A13141" t="s">
        <v>26</v>
      </c>
      <c r="B13141" t="s">
        <v>40</v>
      </c>
      <c r="C13141" t="s">
        <v>20</v>
      </c>
      <c r="D13141" s="4">
        <v>43899</v>
      </c>
      <c r="E13141">
        <v>3</v>
      </c>
      <c r="F13141">
        <v>98</v>
      </c>
    </row>
    <row r="13142" spans="1:6" x14ac:dyDescent="0.3">
      <c r="A13142" t="s">
        <v>26</v>
      </c>
      <c r="B13142" t="s">
        <v>9</v>
      </c>
      <c r="C13142" t="s">
        <v>20</v>
      </c>
      <c r="D13142" s="4">
        <v>43899</v>
      </c>
      <c r="E13142">
        <v>4</v>
      </c>
      <c r="F13142">
        <v>98</v>
      </c>
    </row>
    <row r="13143" spans="1:6" x14ac:dyDescent="0.3">
      <c r="A13143" t="s">
        <v>26</v>
      </c>
      <c r="B13143" t="s">
        <v>39</v>
      </c>
      <c r="C13143" t="s">
        <v>20</v>
      </c>
      <c r="D13143" s="4">
        <v>43899</v>
      </c>
      <c r="E13143">
        <v>5</v>
      </c>
      <c r="F13143">
        <v>98</v>
      </c>
    </row>
    <row r="13144" spans="1:6" x14ac:dyDescent="0.3">
      <c r="A13144" t="s">
        <v>26</v>
      </c>
      <c r="B13144" t="s">
        <v>46</v>
      </c>
      <c r="C13144" t="s">
        <v>22</v>
      </c>
      <c r="D13144" s="4">
        <v>43899</v>
      </c>
      <c r="E13144">
        <v>6</v>
      </c>
      <c r="F13144">
        <v>98</v>
      </c>
    </row>
    <row r="13145" spans="1:6" x14ac:dyDescent="0.3">
      <c r="A13145" t="s">
        <v>26</v>
      </c>
      <c r="B13145" t="s">
        <v>45</v>
      </c>
      <c r="C13145" t="s">
        <v>22</v>
      </c>
      <c r="D13145" s="4">
        <v>43899</v>
      </c>
      <c r="E13145">
        <v>7</v>
      </c>
      <c r="F13145">
        <v>98</v>
      </c>
    </row>
    <row r="13146" spans="1:6" x14ac:dyDescent="0.3">
      <c r="A13146" t="s">
        <v>26</v>
      </c>
      <c r="B13146" t="s">
        <v>7</v>
      </c>
      <c r="C13146" t="s">
        <v>20</v>
      </c>
      <c r="D13146" s="4">
        <v>43899</v>
      </c>
      <c r="E13146">
        <v>8</v>
      </c>
      <c r="F13146">
        <v>98</v>
      </c>
    </row>
    <row r="13147" spans="1:6" x14ac:dyDescent="0.3">
      <c r="A13147" t="s">
        <v>42</v>
      </c>
      <c r="B13147" t="s">
        <v>4</v>
      </c>
      <c r="C13147" t="s">
        <v>22</v>
      </c>
      <c r="D13147" s="4">
        <v>43899</v>
      </c>
      <c r="E13147">
        <v>3</v>
      </c>
      <c r="F13147">
        <v>98</v>
      </c>
    </row>
    <row r="13148" spans="1:6" x14ac:dyDescent="0.3">
      <c r="A13148" t="s">
        <v>42</v>
      </c>
      <c r="B13148" t="s">
        <v>9</v>
      </c>
      <c r="C13148" t="s">
        <v>20</v>
      </c>
      <c r="D13148" s="4">
        <v>43899</v>
      </c>
      <c r="E13148">
        <v>3</v>
      </c>
      <c r="F13148">
        <v>98</v>
      </c>
    </row>
    <row r="13149" spans="1:6" x14ac:dyDescent="0.3">
      <c r="A13149" t="s">
        <v>42</v>
      </c>
      <c r="B13149" t="s">
        <v>7</v>
      </c>
      <c r="C13149" t="s">
        <v>22</v>
      </c>
      <c r="D13149" s="4">
        <v>43899</v>
      </c>
      <c r="E13149">
        <v>4</v>
      </c>
      <c r="F13149">
        <v>98</v>
      </c>
    </row>
    <row r="13150" spans="1:6" x14ac:dyDescent="0.3">
      <c r="A13150" t="s">
        <v>42</v>
      </c>
      <c r="B13150" t="s">
        <v>28</v>
      </c>
      <c r="C13150" t="s">
        <v>22</v>
      </c>
      <c r="D13150" s="4">
        <v>43899</v>
      </c>
      <c r="E13150">
        <v>4</v>
      </c>
      <c r="F13150">
        <v>98</v>
      </c>
    </row>
    <row r="13151" spans="1:6" x14ac:dyDescent="0.3">
      <c r="A13151" t="s">
        <v>42</v>
      </c>
      <c r="B13151" t="s">
        <v>39</v>
      </c>
      <c r="C13151" t="s">
        <v>22</v>
      </c>
      <c r="D13151" s="4">
        <v>43899</v>
      </c>
      <c r="E13151">
        <v>4</v>
      </c>
      <c r="F13151">
        <v>98</v>
      </c>
    </row>
    <row r="13152" spans="1:6" x14ac:dyDescent="0.3">
      <c r="A13152" t="s">
        <v>42</v>
      </c>
      <c r="B13152" t="s">
        <v>6</v>
      </c>
      <c r="C13152" t="s">
        <v>20</v>
      </c>
      <c r="D13152" s="4">
        <v>43899</v>
      </c>
      <c r="E13152">
        <v>5</v>
      </c>
      <c r="F13152">
        <v>98</v>
      </c>
    </row>
    <row r="13153" spans="1:6" x14ac:dyDescent="0.3">
      <c r="A13153" t="s">
        <v>42</v>
      </c>
      <c r="B13153" t="s">
        <v>5</v>
      </c>
      <c r="C13153" t="s">
        <v>20</v>
      </c>
      <c r="D13153" s="4">
        <v>43899</v>
      </c>
      <c r="E13153">
        <v>5</v>
      </c>
      <c r="F13153">
        <v>98</v>
      </c>
    </row>
    <row r="13154" spans="1:6" x14ac:dyDescent="0.3">
      <c r="A13154" t="s">
        <v>42</v>
      </c>
      <c r="B13154" t="s">
        <v>30</v>
      </c>
      <c r="C13154" t="s">
        <v>22</v>
      </c>
      <c r="D13154" s="4">
        <v>43899</v>
      </c>
      <c r="E13154">
        <v>6</v>
      </c>
      <c r="F13154">
        <v>98</v>
      </c>
    </row>
    <row r="13155" spans="1:6" x14ac:dyDescent="0.3">
      <c r="A13155" t="s">
        <v>42</v>
      </c>
      <c r="B13155" t="s">
        <v>7</v>
      </c>
      <c r="C13155" t="s">
        <v>20</v>
      </c>
      <c r="D13155" s="4">
        <v>43899</v>
      </c>
      <c r="E13155">
        <v>6</v>
      </c>
      <c r="F13155">
        <v>98</v>
      </c>
    </row>
    <row r="13156" spans="1:6" x14ac:dyDescent="0.3">
      <c r="A13156" t="s">
        <v>42</v>
      </c>
      <c r="B13156" t="s">
        <v>36</v>
      </c>
      <c r="C13156" t="s">
        <v>20</v>
      </c>
      <c r="D13156" s="4">
        <v>43899</v>
      </c>
      <c r="E13156">
        <v>6</v>
      </c>
      <c r="F13156">
        <v>98</v>
      </c>
    </row>
    <row r="13157" spans="1:6" x14ac:dyDescent="0.3">
      <c r="A13157" t="s">
        <v>42</v>
      </c>
      <c r="B13157" t="s">
        <v>30</v>
      </c>
      <c r="C13157" t="s">
        <v>20</v>
      </c>
      <c r="D13157" s="4">
        <v>43899</v>
      </c>
      <c r="E13157">
        <v>7</v>
      </c>
      <c r="F13157">
        <v>98</v>
      </c>
    </row>
    <row r="13158" spans="1:6" x14ac:dyDescent="0.3">
      <c r="A13158" t="s">
        <v>10</v>
      </c>
      <c r="B13158" t="s">
        <v>9</v>
      </c>
      <c r="C13158" t="s">
        <v>22</v>
      </c>
      <c r="D13158" s="4">
        <v>43899</v>
      </c>
      <c r="E13158">
        <v>4</v>
      </c>
      <c r="F13158">
        <v>98</v>
      </c>
    </row>
    <row r="13159" spans="1:6" x14ac:dyDescent="0.3">
      <c r="A13159" t="s">
        <v>10</v>
      </c>
      <c r="B13159" t="s">
        <v>43</v>
      </c>
      <c r="C13159" t="s">
        <v>22</v>
      </c>
      <c r="D13159" s="4">
        <v>43899</v>
      </c>
      <c r="E13159">
        <v>4</v>
      </c>
      <c r="F13159">
        <v>98</v>
      </c>
    </row>
    <row r="13160" spans="1:6" x14ac:dyDescent="0.3">
      <c r="A13160" t="s">
        <v>10</v>
      </c>
      <c r="B13160" t="s">
        <v>6</v>
      </c>
      <c r="C13160" t="s">
        <v>22</v>
      </c>
      <c r="D13160" s="4">
        <v>43899</v>
      </c>
      <c r="E13160">
        <v>5</v>
      </c>
      <c r="F13160">
        <v>98</v>
      </c>
    </row>
    <row r="13161" spans="1:6" x14ac:dyDescent="0.3">
      <c r="A13161" t="s">
        <v>10</v>
      </c>
      <c r="B13161" t="s">
        <v>39</v>
      </c>
      <c r="C13161" t="s">
        <v>20</v>
      </c>
      <c r="D13161" s="4">
        <v>43899</v>
      </c>
      <c r="E13161">
        <v>7</v>
      </c>
      <c r="F13161">
        <v>98</v>
      </c>
    </row>
    <row r="13162" spans="1:6" x14ac:dyDescent="0.3">
      <c r="A13162" t="s">
        <v>11</v>
      </c>
      <c r="B13162" t="s">
        <v>7</v>
      </c>
      <c r="C13162" t="s">
        <v>22</v>
      </c>
      <c r="D13162" s="4">
        <v>43899</v>
      </c>
      <c r="E13162">
        <v>7</v>
      </c>
      <c r="F13162">
        <v>98</v>
      </c>
    </row>
    <row r="13163" spans="1:6" x14ac:dyDescent="0.3">
      <c r="A13163" t="s">
        <v>11</v>
      </c>
      <c r="B13163" t="s">
        <v>4</v>
      </c>
      <c r="C13163" t="s">
        <v>22</v>
      </c>
      <c r="D13163" s="4">
        <v>43899</v>
      </c>
      <c r="E13163">
        <v>7</v>
      </c>
      <c r="F13163">
        <v>98</v>
      </c>
    </row>
    <row r="13164" spans="1:6" x14ac:dyDescent="0.3">
      <c r="A13164" t="s">
        <v>11</v>
      </c>
      <c r="B13164" t="s">
        <v>43</v>
      </c>
      <c r="C13164" t="s">
        <v>20</v>
      </c>
      <c r="D13164" s="4">
        <v>43899</v>
      </c>
      <c r="E13164">
        <v>7</v>
      </c>
      <c r="F13164">
        <v>98</v>
      </c>
    </row>
    <row r="13165" spans="1:6" x14ac:dyDescent="0.3">
      <c r="A13165" t="s">
        <v>11</v>
      </c>
      <c r="B13165" t="s">
        <v>28</v>
      </c>
      <c r="C13165" t="s">
        <v>20</v>
      </c>
      <c r="D13165" s="4">
        <v>43899</v>
      </c>
      <c r="E13165">
        <v>8</v>
      </c>
      <c r="F13165">
        <v>98</v>
      </c>
    </row>
    <row r="13166" spans="1:6" x14ac:dyDescent="0.3">
      <c r="A13166" t="s">
        <v>11</v>
      </c>
      <c r="B13166" t="s">
        <v>29</v>
      </c>
      <c r="C13166" t="s">
        <v>20</v>
      </c>
      <c r="D13166" s="4">
        <v>43899</v>
      </c>
      <c r="E13166">
        <v>8</v>
      </c>
      <c r="F13166">
        <v>98</v>
      </c>
    </row>
    <row r="13167" spans="1:6" x14ac:dyDescent="0.3">
      <c r="A13167" t="s">
        <v>11</v>
      </c>
      <c r="B13167" t="s">
        <v>30</v>
      </c>
      <c r="C13167" t="s">
        <v>20</v>
      </c>
      <c r="D13167" s="4">
        <v>43899</v>
      </c>
      <c r="E13167">
        <v>8</v>
      </c>
      <c r="F13167">
        <v>98</v>
      </c>
    </row>
    <row r="13168" spans="1:6" x14ac:dyDescent="0.3">
      <c r="A13168" s="3" t="s">
        <v>12</v>
      </c>
      <c r="B13168" s="3" t="s">
        <v>29</v>
      </c>
      <c r="C13168" s="3" t="s">
        <v>20</v>
      </c>
      <c r="D13168" s="4">
        <v>43899</v>
      </c>
      <c r="E13168">
        <v>4</v>
      </c>
      <c r="F13168" s="3">
        <v>98</v>
      </c>
    </row>
    <row r="13169" spans="1:6" x14ac:dyDescent="0.3">
      <c r="A13169" s="3" t="s">
        <v>12</v>
      </c>
      <c r="B13169" s="3" t="s">
        <v>38</v>
      </c>
      <c r="C13169" s="3" t="s">
        <v>20</v>
      </c>
      <c r="D13169" s="4">
        <v>43899</v>
      </c>
      <c r="E13169">
        <v>5</v>
      </c>
      <c r="F13169" s="3">
        <v>98</v>
      </c>
    </row>
    <row r="13170" spans="1:6" x14ac:dyDescent="0.3">
      <c r="A13170" s="3" t="s">
        <v>12</v>
      </c>
      <c r="B13170" s="3" t="s">
        <v>36</v>
      </c>
      <c r="C13170" s="3" t="s">
        <v>20</v>
      </c>
      <c r="D13170" s="4">
        <v>43899</v>
      </c>
      <c r="E13170">
        <v>5</v>
      </c>
      <c r="F13170" s="3">
        <v>98</v>
      </c>
    </row>
    <row r="13171" spans="1:6" x14ac:dyDescent="0.3">
      <c r="A13171" s="3" t="s">
        <v>12</v>
      </c>
      <c r="B13171" s="3" t="s">
        <v>39</v>
      </c>
      <c r="C13171" s="3" t="s">
        <v>20</v>
      </c>
      <c r="D13171" s="4">
        <v>43899</v>
      </c>
      <c r="E13171">
        <v>6</v>
      </c>
      <c r="F13171" s="3">
        <v>98</v>
      </c>
    </row>
    <row r="13172" spans="1:6" x14ac:dyDescent="0.3">
      <c r="A13172" t="s">
        <v>26</v>
      </c>
      <c r="B13172" t="s">
        <v>40</v>
      </c>
      <c r="C13172" t="s">
        <v>20</v>
      </c>
      <c r="D13172" s="4">
        <v>43900</v>
      </c>
      <c r="E13172">
        <v>4</v>
      </c>
      <c r="F13172">
        <v>98</v>
      </c>
    </row>
    <row r="13173" spans="1:6" x14ac:dyDescent="0.3">
      <c r="A13173" t="s">
        <v>26</v>
      </c>
      <c r="B13173" t="s">
        <v>6</v>
      </c>
      <c r="C13173" t="s">
        <v>20</v>
      </c>
      <c r="D13173" s="4">
        <v>43900</v>
      </c>
      <c r="E13173">
        <v>5</v>
      </c>
      <c r="F13173">
        <v>98</v>
      </c>
    </row>
    <row r="13174" spans="1:6" x14ac:dyDescent="0.3">
      <c r="A13174" t="s">
        <v>26</v>
      </c>
      <c r="B13174" t="s">
        <v>46</v>
      </c>
      <c r="C13174" t="s">
        <v>20</v>
      </c>
      <c r="D13174" s="4">
        <v>43900</v>
      </c>
      <c r="E13174">
        <v>6</v>
      </c>
      <c r="F13174">
        <v>98</v>
      </c>
    </row>
    <row r="13175" spans="1:6" x14ac:dyDescent="0.3">
      <c r="A13175" t="s">
        <v>26</v>
      </c>
      <c r="B13175" t="s">
        <v>37</v>
      </c>
      <c r="C13175" t="s">
        <v>20</v>
      </c>
      <c r="D13175" s="4">
        <v>43900</v>
      </c>
      <c r="E13175">
        <v>8</v>
      </c>
      <c r="F13175">
        <v>98</v>
      </c>
    </row>
    <row r="13176" spans="1:6" x14ac:dyDescent="0.3">
      <c r="A13176" t="s">
        <v>26</v>
      </c>
      <c r="B13176" t="s">
        <v>45</v>
      </c>
      <c r="C13176" t="s">
        <v>20</v>
      </c>
      <c r="D13176" s="4">
        <v>43900</v>
      </c>
      <c r="E13176">
        <v>8</v>
      </c>
      <c r="F13176">
        <v>98</v>
      </c>
    </row>
    <row r="13177" spans="1:6" x14ac:dyDescent="0.3">
      <c r="A13177" t="s">
        <v>26</v>
      </c>
      <c r="B13177" t="s">
        <v>39</v>
      </c>
      <c r="C13177" t="s">
        <v>20</v>
      </c>
      <c r="D13177" s="4">
        <v>43900</v>
      </c>
      <c r="E13177">
        <v>8</v>
      </c>
      <c r="F13177">
        <v>98</v>
      </c>
    </row>
    <row r="13178" spans="1:6" x14ac:dyDescent="0.3">
      <c r="A13178" t="s">
        <v>42</v>
      </c>
      <c r="B13178" t="s">
        <v>38</v>
      </c>
      <c r="C13178" t="s">
        <v>20</v>
      </c>
      <c r="D13178" s="4">
        <v>43900</v>
      </c>
      <c r="E13178">
        <v>3</v>
      </c>
      <c r="F13178">
        <v>98</v>
      </c>
    </row>
    <row r="13179" spans="1:6" x14ac:dyDescent="0.3">
      <c r="A13179" t="s">
        <v>42</v>
      </c>
      <c r="B13179" t="s">
        <v>39</v>
      </c>
      <c r="C13179" t="s">
        <v>20</v>
      </c>
      <c r="D13179" s="4">
        <v>43900</v>
      </c>
      <c r="E13179">
        <v>3</v>
      </c>
      <c r="F13179">
        <v>98</v>
      </c>
    </row>
    <row r="13180" spans="1:6" x14ac:dyDescent="0.3">
      <c r="A13180" t="s">
        <v>42</v>
      </c>
      <c r="B13180" t="s">
        <v>6</v>
      </c>
      <c r="C13180" t="s">
        <v>20</v>
      </c>
      <c r="D13180" s="4">
        <v>43900</v>
      </c>
      <c r="E13180">
        <v>4</v>
      </c>
      <c r="F13180">
        <v>98</v>
      </c>
    </row>
    <row r="13181" spans="1:6" x14ac:dyDescent="0.3">
      <c r="A13181" t="s">
        <v>42</v>
      </c>
      <c r="B13181" t="s">
        <v>41</v>
      </c>
      <c r="C13181" t="s">
        <v>20</v>
      </c>
      <c r="D13181" s="4">
        <v>43900</v>
      </c>
      <c r="E13181">
        <v>8</v>
      </c>
      <c r="F13181">
        <v>98</v>
      </c>
    </row>
    <row r="13182" spans="1:6" x14ac:dyDescent="0.3">
      <c r="A13182" t="s">
        <v>10</v>
      </c>
      <c r="B13182" t="s">
        <v>46</v>
      </c>
      <c r="C13182" t="s">
        <v>22</v>
      </c>
      <c r="D13182" s="4">
        <v>43900</v>
      </c>
      <c r="E13182">
        <v>3</v>
      </c>
      <c r="F13182">
        <v>98</v>
      </c>
    </row>
    <row r="13183" spans="1:6" x14ac:dyDescent="0.3">
      <c r="A13183" t="s">
        <v>10</v>
      </c>
      <c r="B13183" t="s">
        <v>9</v>
      </c>
      <c r="C13183" t="s">
        <v>20</v>
      </c>
      <c r="D13183" s="4">
        <v>43900</v>
      </c>
      <c r="E13183">
        <v>4</v>
      </c>
      <c r="F13183">
        <v>98</v>
      </c>
    </row>
    <row r="13184" spans="1:6" x14ac:dyDescent="0.3">
      <c r="A13184" t="s">
        <v>10</v>
      </c>
      <c r="B13184" t="s">
        <v>44</v>
      </c>
      <c r="C13184" t="s">
        <v>20</v>
      </c>
      <c r="D13184" s="4">
        <v>43900</v>
      </c>
      <c r="E13184">
        <v>4</v>
      </c>
      <c r="F13184">
        <v>98</v>
      </c>
    </row>
    <row r="13185" spans="1:6" x14ac:dyDescent="0.3">
      <c r="A13185" t="s">
        <v>10</v>
      </c>
      <c r="B13185" t="s">
        <v>38</v>
      </c>
      <c r="C13185" t="s">
        <v>20</v>
      </c>
      <c r="D13185" s="4">
        <v>43900</v>
      </c>
      <c r="E13185">
        <v>5</v>
      </c>
      <c r="F13185">
        <v>98</v>
      </c>
    </row>
    <row r="13186" spans="1:6" x14ac:dyDescent="0.3">
      <c r="A13186" t="s">
        <v>10</v>
      </c>
      <c r="B13186" t="s">
        <v>28</v>
      </c>
      <c r="C13186" t="s">
        <v>20</v>
      </c>
      <c r="D13186" s="4">
        <v>43900</v>
      </c>
      <c r="E13186">
        <v>6</v>
      </c>
      <c r="F13186">
        <v>98</v>
      </c>
    </row>
    <row r="13187" spans="1:6" x14ac:dyDescent="0.3">
      <c r="A13187" t="s">
        <v>10</v>
      </c>
      <c r="B13187" t="s">
        <v>39</v>
      </c>
      <c r="C13187" t="s">
        <v>20</v>
      </c>
      <c r="D13187" s="4">
        <v>43900</v>
      </c>
      <c r="E13187">
        <v>6</v>
      </c>
      <c r="F13187">
        <v>98</v>
      </c>
    </row>
    <row r="13188" spans="1:6" x14ac:dyDescent="0.3">
      <c r="A13188" t="s">
        <v>10</v>
      </c>
      <c r="B13188" t="s">
        <v>6</v>
      </c>
      <c r="C13188" t="s">
        <v>20</v>
      </c>
      <c r="D13188" s="4">
        <v>43900</v>
      </c>
      <c r="E13188">
        <v>7</v>
      </c>
      <c r="F13188">
        <v>98</v>
      </c>
    </row>
    <row r="13189" spans="1:6" x14ac:dyDescent="0.3">
      <c r="A13189" t="s">
        <v>11</v>
      </c>
      <c r="B13189" t="s">
        <v>44</v>
      </c>
      <c r="C13189" t="s">
        <v>22</v>
      </c>
      <c r="D13189" s="4">
        <v>43900</v>
      </c>
      <c r="E13189">
        <v>3</v>
      </c>
      <c r="F13189">
        <v>98</v>
      </c>
    </row>
    <row r="13190" spans="1:6" x14ac:dyDescent="0.3">
      <c r="A13190" t="s">
        <v>11</v>
      </c>
      <c r="B13190" t="s">
        <v>36</v>
      </c>
      <c r="C13190" t="s">
        <v>20</v>
      </c>
      <c r="D13190" s="4">
        <v>43900</v>
      </c>
      <c r="E13190">
        <v>3</v>
      </c>
      <c r="F13190">
        <v>98</v>
      </c>
    </row>
    <row r="13191" spans="1:6" x14ac:dyDescent="0.3">
      <c r="A13191" t="s">
        <v>11</v>
      </c>
      <c r="B13191" t="s">
        <v>36</v>
      </c>
      <c r="C13191" t="s">
        <v>22</v>
      </c>
      <c r="D13191" s="4">
        <v>43900</v>
      </c>
      <c r="E13191">
        <v>4</v>
      </c>
      <c r="F13191">
        <v>98</v>
      </c>
    </row>
    <row r="13192" spans="1:6" x14ac:dyDescent="0.3">
      <c r="A13192" t="s">
        <v>11</v>
      </c>
      <c r="B13192" t="s">
        <v>38</v>
      </c>
      <c r="C13192" t="s">
        <v>20</v>
      </c>
      <c r="D13192" s="4">
        <v>43900</v>
      </c>
      <c r="E13192">
        <v>5</v>
      </c>
      <c r="F13192">
        <v>98</v>
      </c>
    </row>
    <row r="13193" spans="1:6" x14ac:dyDescent="0.3">
      <c r="A13193" t="s">
        <v>11</v>
      </c>
      <c r="B13193" t="s">
        <v>29</v>
      </c>
      <c r="C13193" t="s">
        <v>22</v>
      </c>
      <c r="D13193" s="4">
        <v>43900</v>
      </c>
      <c r="E13193">
        <v>6</v>
      </c>
      <c r="F13193">
        <v>98</v>
      </c>
    </row>
    <row r="13194" spans="1:6" x14ac:dyDescent="0.3">
      <c r="A13194" s="3" t="s">
        <v>12</v>
      </c>
      <c r="B13194" s="3" t="s">
        <v>7</v>
      </c>
      <c r="C13194" s="3" t="s">
        <v>20</v>
      </c>
      <c r="D13194" s="4">
        <v>43900</v>
      </c>
      <c r="E13194">
        <v>3</v>
      </c>
      <c r="F13194" s="3">
        <v>98</v>
      </c>
    </row>
    <row r="13195" spans="1:6" x14ac:dyDescent="0.3">
      <c r="A13195" s="3" t="s">
        <v>12</v>
      </c>
      <c r="B13195" s="3" t="s">
        <v>44</v>
      </c>
      <c r="C13195" s="3" t="s">
        <v>20</v>
      </c>
      <c r="D13195" s="4">
        <v>43900</v>
      </c>
      <c r="E13195">
        <v>4</v>
      </c>
      <c r="F13195" s="3">
        <v>98</v>
      </c>
    </row>
    <row r="13196" spans="1:6" x14ac:dyDescent="0.3">
      <c r="A13196" s="3" t="s">
        <v>12</v>
      </c>
      <c r="B13196" s="3" t="s">
        <v>9</v>
      </c>
      <c r="C13196" s="3" t="s">
        <v>20</v>
      </c>
      <c r="D13196" s="4">
        <v>43900</v>
      </c>
      <c r="E13196">
        <v>5</v>
      </c>
      <c r="F13196" s="3">
        <v>98</v>
      </c>
    </row>
    <row r="13197" spans="1:6" x14ac:dyDescent="0.3">
      <c r="A13197" s="3" t="s">
        <v>12</v>
      </c>
      <c r="B13197" s="3" t="s">
        <v>37</v>
      </c>
      <c r="C13197" s="3" t="s">
        <v>20</v>
      </c>
      <c r="D13197" s="4">
        <v>43900</v>
      </c>
      <c r="E13197">
        <v>5</v>
      </c>
      <c r="F13197" s="3">
        <v>98</v>
      </c>
    </row>
    <row r="13198" spans="1:6" x14ac:dyDescent="0.3">
      <c r="A13198" s="3" t="s">
        <v>12</v>
      </c>
      <c r="B13198" s="3" t="s">
        <v>36</v>
      </c>
      <c r="C13198" s="3" t="s">
        <v>20</v>
      </c>
      <c r="D13198" s="4">
        <v>43900</v>
      </c>
      <c r="E13198">
        <v>5</v>
      </c>
      <c r="F13198" s="3">
        <v>98</v>
      </c>
    </row>
    <row r="13199" spans="1:6" x14ac:dyDescent="0.3">
      <c r="A13199" s="3" t="s">
        <v>12</v>
      </c>
      <c r="B13199" s="3" t="s">
        <v>46</v>
      </c>
      <c r="C13199" s="3" t="s">
        <v>20</v>
      </c>
      <c r="D13199" s="4">
        <v>43900</v>
      </c>
      <c r="E13199">
        <v>6</v>
      </c>
      <c r="F13199" s="3">
        <v>98</v>
      </c>
    </row>
    <row r="13200" spans="1:6" x14ac:dyDescent="0.3">
      <c r="A13200" t="s">
        <v>26</v>
      </c>
      <c r="B13200" t="s">
        <v>45</v>
      </c>
      <c r="C13200" t="s">
        <v>22</v>
      </c>
      <c r="D13200" s="4">
        <v>43901</v>
      </c>
      <c r="E13200">
        <v>3</v>
      </c>
      <c r="F13200">
        <v>98</v>
      </c>
    </row>
    <row r="13201" spans="1:6" x14ac:dyDescent="0.3">
      <c r="A13201" t="s">
        <v>26</v>
      </c>
      <c r="B13201" t="s">
        <v>29</v>
      </c>
      <c r="C13201" t="s">
        <v>22</v>
      </c>
      <c r="D13201" s="4">
        <v>43901</v>
      </c>
      <c r="E13201">
        <v>4</v>
      </c>
      <c r="F13201">
        <v>98</v>
      </c>
    </row>
    <row r="13202" spans="1:6" x14ac:dyDescent="0.3">
      <c r="A13202" t="s">
        <v>26</v>
      </c>
      <c r="B13202" t="s">
        <v>43</v>
      </c>
      <c r="C13202" t="s">
        <v>22</v>
      </c>
      <c r="D13202" s="4">
        <v>43901</v>
      </c>
      <c r="E13202">
        <v>5</v>
      </c>
      <c r="F13202">
        <v>98</v>
      </c>
    </row>
    <row r="13203" spans="1:6" x14ac:dyDescent="0.3">
      <c r="A13203" t="s">
        <v>26</v>
      </c>
      <c r="B13203" t="s">
        <v>39</v>
      </c>
      <c r="C13203" t="s">
        <v>22</v>
      </c>
      <c r="D13203" s="4">
        <v>43901</v>
      </c>
      <c r="E13203">
        <v>5</v>
      </c>
      <c r="F13203">
        <v>98</v>
      </c>
    </row>
    <row r="13204" spans="1:6" x14ac:dyDescent="0.3">
      <c r="A13204" t="s">
        <v>42</v>
      </c>
      <c r="B13204" t="s">
        <v>41</v>
      </c>
      <c r="C13204" t="s">
        <v>22</v>
      </c>
      <c r="D13204" s="4">
        <v>43901</v>
      </c>
      <c r="E13204">
        <v>3</v>
      </c>
      <c r="F13204">
        <v>98</v>
      </c>
    </row>
    <row r="13205" spans="1:6" x14ac:dyDescent="0.3">
      <c r="A13205" t="s">
        <v>42</v>
      </c>
      <c r="B13205" t="s">
        <v>36</v>
      </c>
      <c r="C13205" t="s">
        <v>20</v>
      </c>
      <c r="D13205" s="4">
        <v>43901</v>
      </c>
      <c r="E13205">
        <v>3</v>
      </c>
      <c r="F13205">
        <v>98</v>
      </c>
    </row>
    <row r="13206" spans="1:6" x14ac:dyDescent="0.3">
      <c r="A13206" t="s">
        <v>42</v>
      </c>
      <c r="B13206" t="s">
        <v>36</v>
      </c>
      <c r="C13206" t="s">
        <v>22</v>
      </c>
      <c r="D13206" s="4">
        <v>43901</v>
      </c>
      <c r="E13206">
        <v>5</v>
      </c>
      <c r="F13206">
        <v>98</v>
      </c>
    </row>
    <row r="13207" spans="1:6" x14ac:dyDescent="0.3">
      <c r="A13207" t="s">
        <v>42</v>
      </c>
      <c r="B13207" t="s">
        <v>44</v>
      </c>
      <c r="C13207" t="s">
        <v>20</v>
      </c>
      <c r="D13207" s="4">
        <v>43901</v>
      </c>
      <c r="E13207">
        <v>7</v>
      </c>
      <c r="F13207">
        <v>98</v>
      </c>
    </row>
    <row r="13208" spans="1:6" x14ac:dyDescent="0.3">
      <c r="A13208" t="s">
        <v>42</v>
      </c>
      <c r="B13208" t="s">
        <v>46</v>
      </c>
      <c r="C13208" t="s">
        <v>20</v>
      </c>
      <c r="D13208" s="4">
        <v>43901</v>
      </c>
      <c r="E13208">
        <v>7</v>
      </c>
      <c r="F13208">
        <v>98</v>
      </c>
    </row>
    <row r="13209" spans="1:6" x14ac:dyDescent="0.3">
      <c r="A13209" t="s">
        <v>42</v>
      </c>
      <c r="B13209" t="s">
        <v>39</v>
      </c>
      <c r="C13209" t="s">
        <v>20</v>
      </c>
      <c r="D13209" s="4">
        <v>43901</v>
      </c>
      <c r="E13209">
        <v>7</v>
      </c>
      <c r="F13209">
        <v>98</v>
      </c>
    </row>
    <row r="13210" spans="1:6" x14ac:dyDescent="0.3">
      <c r="A13210" t="s">
        <v>42</v>
      </c>
      <c r="B13210" t="s">
        <v>45</v>
      </c>
      <c r="C13210" t="s">
        <v>20</v>
      </c>
      <c r="D13210" s="4">
        <v>43901</v>
      </c>
      <c r="E13210">
        <v>8</v>
      </c>
      <c r="F13210">
        <v>98</v>
      </c>
    </row>
    <row r="13211" spans="1:6" x14ac:dyDescent="0.3">
      <c r="A13211" t="s">
        <v>10</v>
      </c>
      <c r="B13211" t="s">
        <v>39</v>
      </c>
      <c r="C13211" t="s">
        <v>22</v>
      </c>
      <c r="D13211" s="4">
        <v>43901</v>
      </c>
      <c r="E13211">
        <v>3</v>
      </c>
      <c r="F13211">
        <v>98</v>
      </c>
    </row>
    <row r="13212" spans="1:6" x14ac:dyDescent="0.3">
      <c r="A13212" t="s">
        <v>10</v>
      </c>
      <c r="B13212" t="s">
        <v>46</v>
      </c>
      <c r="C13212" t="s">
        <v>20</v>
      </c>
      <c r="D13212" s="4">
        <v>43901</v>
      </c>
      <c r="E13212">
        <v>3</v>
      </c>
      <c r="F13212">
        <v>98</v>
      </c>
    </row>
    <row r="13213" spans="1:6" x14ac:dyDescent="0.3">
      <c r="A13213" t="s">
        <v>10</v>
      </c>
      <c r="B13213" t="s">
        <v>30</v>
      </c>
      <c r="C13213" t="s">
        <v>22</v>
      </c>
      <c r="D13213" s="4">
        <v>43901</v>
      </c>
      <c r="E13213">
        <v>4</v>
      </c>
      <c r="F13213">
        <v>98</v>
      </c>
    </row>
    <row r="13214" spans="1:6" x14ac:dyDescent="0.3">
      <c r="A13214" t="s">
        <v>10</v>
      </c>
      <c r="B13214" t="s">
        <v>28</v>
      </c>
      <c r="C13214" t="s">
        <v>20</v>
      </c>
      <c r="D13214" s="4">
        <v>43901</v>
      </c>
      <c r="E13214">
        <v>4</v>
      </c>
      <c r="F13214">
        <v>98</v>
      </c>
    </row>
    <row r="13215" spans="1:6" x14ac:dyDescent="0.3">
      <c r="A13215" t="s">
        <v>10</v>
      </c>
      <c r="B13215" t="s">
        <v>39</v>
      </c>
      <c r="C13215" t="s">
        <v>20</v>
      </c>
      <c r="D13215" s="4">
        <v>43901</v>
      </c>
      <c r="E13215">
        <v>6</v>
      </c>
      <c r="F13215">
        <v>98</v>
      </c>
    </row>
    <row r="13216" spans="1:6" x14ac:dyDescent="0.3">
      <c r="A13216" t="s">
        <v>10</v>
      </c>
      <c r="B13216" t="s">
        <v>9</v>
      </c>
      <c r="C13216" t="s">
        <v>20</v>
      </c>
      <c r="D13216" s="4">
        <v>43901</v>
      </c>
      <c r="E13216">
        <v>7</v>
      </c>
      <c r="F13216">
        <v>98</v>
      </c>
    </row>
    <row r="13217" spans="1:6" x14ac:dyDescent="0.3">
      <c r="A13217" t="s">
        <v>11</v>
      </c>
      <c r="B13217" t="s">
        <v>7</v>
      </c>
      <c r="C13217" t="s">
        <v>20</v>
      </c>
      <c r="D13217" s="4">
        <v>43901</v>
      </c>
      <c r="E13217">
        <v>3</v>
      </c>
      <c r="F13217">
        <v>98</v>
      </c>
    </row>
    <row r="13218" spans="1:6" x14ac:dyDescent="0.3">
      <c r="A13218" t="s">
        <v>11</v>
      </c>
      <c r="B13218" t="s">
        <v>5</v>
      </c>
      <c r="C13218" t="s">
        <v>22</v>
      </c>
      <c r="D13218" s="4">
        <v>43901</v>
      </c>
      <c r="E13218">
        <v>4</v>
      </c>
      <c r="F13218">
        <v>98</v>
      </c>
    </row>
    <row r="13219" spans="1:6" x14ac:dyDescent="0.3">
      <c r="A13219" t="s">
        <v>11</v>
      </c>
      <c r="B13219" t="s">
        <v>29</v>
      </c>
      <c r="C13219" t="s">
        <v>20</v>
      </c>
      <c r="D13219" s="4">
        <v>43901</v>
      </c>
      <c r="E13219">
        <v>6</v>
      </c>
      <c r="F13219">
        <v>98</v>
      </c>
    </row>
    <row r="13220" spans="1:6" x14ac:dyDescent="0.3">
      <c r="A13220" t="s">
        <v>11</v>
      </c>
      <c r="B13220" t="s">
        <v>30</v>
      </c>
      <c r="C13220" t="s">
        <v>20</v>
      </c>
      <c r="D13220" s="4">
        <v>43901</v>
      </c>
      <c r="E13220">
        <v>6</v>
      </c>
      <c r="F13220">
        <v>98</v>
      </c>
    </row>
    <row r="13221" spans="1:6" x14ac:dyDescent="0.3">
      <c r="A13221" t="s">
        <v>11</v>
      </c>
      <c r="B13221" t="s">
        <v>45</v>
      </c>
      <c r="C13221" t="s">
        <v>20</v>
      </c>
      <c r="D13221" s="4">
        <v>43901</v>
      </c>
      <c r="E13221">
        <v>6</v>
      </c>
      <c r="F13221">
        <v>98</v>
      </c>
    </row>
    <row r="13222" spans="1:6" x14ac:dyDescent="0.3">
      <c r="A13222" t="s">
        <v>11</v>
      </c>
      <c r="B13222" t="s">
        <v>45</v>
      </c>
      <c r="C13222" t="s">
        <v>22</v>
      </c>
      <c r="D13222" s="4">
        <v>43901</v>
      </c>
      <c r="E13222">
        <v>7</v>
      </c>
      <c r="F13222">
        <v>98</v>
      </c>
    </row>
    <row r="13223" spans="1:6" x14ac:dyDescent="0.3">
      <c r="A13223" t="s">
        <v>11</v>
      </c>
      <c r="B13223" t="s">
        <v>43</v>
      </c>
      <c r="C13223" t="s">
        <v>20</v>
      </c>
      <c r="D13223" s="4">
        <v>43901</v>
      </c>
      <c r="E13223">
        <v>8</v>
      </c>
      <c r="F13223">
        <v>98</v>
      </c>
    </row>
    <row r="13224" spans="1:6" x14ac:dyDescent="0.3">
      <c r="A13224" s="3" t="s">
        <v>12</v>
      </c>
      <c r="B13224" s="3" t="s">
        <v>37</v>
      </c>
      <c r="C13224" s="3" t="s">
        <v>20</v>
      </c>
      <c r="D13224" s="4">
        <v>43901</v>
      </c>
      <c r="E13224">
        <v>3</v>
      </c>
      <c r="F13224" s="3">
        <v>98</v>
      </c>
    </row>
    <row r="13225" spans="1:6" x14ac:dyDescent="0.3">
      <c r="A13225" s="3" t="s">
        <v>12</v>
      </c>
      <c r="B13225" s="3" t="s">
        <v>44</v>
      </c>
      <c r="C13225" s="3" t="s">
        <v>20</v>
      </c>
      <c r="D13225" s="4">
        <v>43901</v>
      </c>
      <c r="E13225">
        <v>3</v>
      </c>
      <c r="F13225" s="3">
        <v>98</v>
      </c>
    </row>
    <row r="13226" spans="1:6" x14ac:dyDescent="0.3">
      <c r="A13226" t="s">
        <v>26</v>
      </c>
      <c r="B13226" t="s">
        <v>29</v>
      </c>
      <c r="C13226" t="s">
        <v>20</v>
      </c>
      <c r="D13226" s="4">
        <v>43902</v>
      </c>
      <c r="E13226">
        <v>4</v>
      </c>
      <c r="F13226">
        <v>98</v>
      </c>
    </row>
    <row r="13227" spans="1:6" x14ac:dyDescent="0.3">
      <c r="A13227" t="s">
        <v>26</v>
      </c>
      <c r="B13227" t="s">
        <v>46</v>
      </c>
      <c r="C13227" t="s">
        <v>20</v>
      </c>
      <c r="D13227" s="4">
        <v>43902</v>
      </c>
      <c r="E13227">
        <v>4</v>
      </c>
      <c r="F13227">
        <v>98</v>
      </c>
    </row>
    <row r="13228" spans="1:6" x14ac:dyDescent="0.3">
      <c r="A13228" t="s">
        <v>26</v>
      </c>
      <c r="B13228" t="s">
        <v>28</v>
      </c>
      <c r="C13228" t="s">
        <v>20</v>
      </c>
      <c r="D13228" s="4">
        <v>43902</v>
      </c>
      <c r="E13228">
        <v>5</v>
      </c>
      <c r="F13228">
        <v>98</v>
      </c>
    </row>
    <row r="13229" spans="1:6" x14ac:dyDescent="0.3">
      <c r="A13229" t="s">
        <v>26</v>
      </c>
      <c r="B13229" t="s">
        <v>30</v>
      </c>
      <c r="C13229" t="s">
        <v>20</v>
      </c>
      <c r="D13229" s="4">
        <v>43902</v>
      </c>
      <c r="E13229">
        <v>5</v>
      </c>
      <c r="F13229">
        <v>98</v>
      </c>
    </row>
    <row r="13230" spans="1:6" x14ac:dyDescent="0.3">
      <c r="A13230" t="s">
        <v>26</v>
      </c>
      <c r="B13230" t="s">
        <v>40</v>
      </c>
      <c r="C13230" t="s">
        <v>22</v>
      </c>
      <c r="D13230" s="4">
        <v>43902</v>
      </c>
      <c r="E13230">
        <v>6</v>
      </c>
      <c r="F13230">
        <v>98</v>
      </c>
    </row>
    <row r="13231" spans="1:6" x14ac:dyDescent="0.3">
      <c r="A13231" t="s">
        <v>26</v>
      </c>
      <c r="B13231" t="s">
        <v>45</v>
      </c>
      <c r="C13231" t="s">
        <v>20</v>
      </c>
      <c r="D13231" s="4">
        <v>43902</v>
      </c>
      <c r="E13231">
        <v>6</v>
      </c>
      <c r="F13231">
        <v>98</v>
      </c>
    </row>
    <row r="13232" spans="1:6" x14ac:dyDescent="0.3">
      <c r="A13232" t="s">
        <v>26</v>
      </c>
      <c r="B13232" t="s">
        <v>44</v>
      </c>
      <c r="C13232" t="s">
        <v>20</v>
      </c>
      <c r="D13232" s="4">
        <v>43902</v>
      </c>
      <c r="E13232">
        <v>7</v>
      </c>
      <c r="F13232">
        <v>98</v>
      </c>
    </row>
    <row r="13233" spans="1:6" x14ac:dyDescent="0.3">
      <c r="A13233" t="s">
        <v>26</v>
      </c>
      <c r="B13233" t="s">
        <v>40</v>
      </c>
      <c r="C13233" t="s">
        <v>20</v>
      </c>
      <c r="D13233" s="4">
        <v>43902</v>
      </c>
      <c r="E13233">
        <v>8</v>
      </c>
      <c r="F13233">
        <v>98</v>
      </c>
    </row>
    <row r="13234" spans="1:6" x14ac:dyDescent="0.3">
      <c r="A13234" t="s">
        <v>42</v>
      </c>
      <c r="B13234" t="s">
        <v>46</v>
      </c>
      <c r="C13234" t="s">
        <v>22</v>
      </c>
      <c r="D13234" s="4">
        <v>43902</v>
      </c>
      <c r="E13234">
        <v>3</v>
      </c>
      <c r="F13234">
        <v>98</v>
      </c>
    </row>
    <row r="13235" spans="1:6" x14ac:dyDescent="0.3">
      <c r="A13235" t="s">
        <v>42</v>
      </c>
      <c r="B13235" t="s">
        <v>39</v>
      </c>
      <c r="C13235" t="s">
        <v>22</v>
      </c>
      <c r="D13235" s="4">
        <v>43902</v>
      </c>
      <c r="E13235">
        <v>6</v>
      </c>
      <c r="F13235">
        <v>98</v>
      </c>
    </row>
    <row r="13236" spans="1:6" x14ac:dyDescent="0.3">
      <c r="A13236" t="s">
        <v>42</v>
      </c>
      <c r="B13236" t="s">
        <v>5</v>
      </c>
      <c r="C13236" t="s">
        <v>22</v>
      </c>
      <c r="D13236" s="4">
        <v>43902</v>
      </c>
      <c r="E13236">
        <v>6</v>
      </c>
      <c r="F13236">
        <v>98</v>
      </c>
    </row>
    <row r="13237" spans="1:6" x14ac:dyDescent="0.3">
      <c r="A13237" t="s">
        <v>42</v>
      </c>
      <c r="B13237" t="s">
        <v>30</v>
      </c>
      <c r="C13237" t="s">
        <v>20</v>
      </c>
      <c r="D13237" s="4">
        <v>43902</v>
      </c>
      <c r="E13237">
        <v>8</v>
      </c>
      <c r="F13237">
        <v>98</v>
      </c>
    </row>
    <row r="13238" spans="1:6" x14ac:dyDescent="0.3">
      <c r="A13238" t="s">
        <v>42</v>
      </c>
      <c r="B13238" t="s">
        <v>43</v>
      </c>
      <c r="C13238" t="s">
        <v>20</v>
      </c>
      <c r="D13238" s="4">
        <v>43902</v>
      </c>
      <c r="E13238">
        <v>8</v>
      </c>
      <c r="F13238">
        <v>98</v>
      </c>
    </row>
    <row r="13239" spans="1:6" x14ac:dyDescent="0.3">
      <c r="A13239" t="s">
        <v>42</v>
      </c>
      <c r="B13239" t="s">
        <v>4</v>
      </c>
      <c r="C13239" t="s">
        <v>20</v>
      </c>
      <c r="D13239" s="4">
        <v>43902</v>
      </c>
      <c r="E13239">
        <v>8</v>
      </c>
      <c r="F13239">
        <v>98</v>
      </c>
    </row>
    <row r="13240" spans="1:6" x14ac:dyDescent="0.3">
      <c r="A13240" t="s">
        <v>10</v>
      </c>
      <c r="B13240" t="s">
        <v>36</v>
      </c>
      <c r="C13240" t="s">
        <v>20</v>
      </c>
      <c r="D13240" s="4">
        <v>43902</v>
      </c>
      <c r="E13240">
        <v>3</v>
      </c>
      <c r="F13240">
        <v>98</v>
      </c>
    </row>
    <row r="13241" spans="1:6" x14ac:dyDescent="0.3">
      <c r="A13241" t="s">
        <v>10</v>
      </c>
      <c r="B13241" t="s">
        <v>4</v>
      </c>
      <c r="C13241" t="s">
        <v>22</v>
      </c>
      <c r="D13241" s="4">
        <v>43902</v>
      </c>
      <c r="E13241">
        <v>4</v>
      </c>
      <c r="F13241">
        <v>98</v>
      </c>
    </row>
    <row r="13242" spans="1:6" x14ac:dyDescent="0.3">
      <c r="A13242" t="s">
        <v>10</v>
      </c>
      <c r="B13242" t="s">
        <v>38</v>
      </c>
      <c r="C13242" t="s">
        <v>20</v>
      </c>
      <c r="D13242" s="4">
        <v>43902</v>
      </c>
      <c r="E13242">
        <v>4</v>
      </c>
      <c r="F13242">
        <v>98</v>
      </c>
    </row>
    <row r="13243" spans="1:6" x14ac:dyDescent="0.3">
      <c r="A13243" t="s">
        <v>10</v>
      </c>
      <c r="B13243" t="s">
        <v>37</v>
      </c>
      <c r="C13243" t="s">
        <v>20</v>
      </c>
      <c r="D13243" s="4">
        <v>43902</v>
      </c>
      <c r="E13243">
        <v>5</v>
      </c>
      <c r="F13243">
        <v>98</v>
      </c>
    </row>
    <row r="13244" spans="1:6" x14ac:dyDescent="0.3">
      <c r="A13244" t="s">
        <v>11</v>
      </c>
      <c r="B13244" t="s">
        <v>6</v>
      </c>
      <c r="C13244" t="s">
        <v>20</v>
      </c>
      <c r="D13244" s="4">
        <v>43902</v>
      </c>
      <c r="E13244">
        <v>3</v>
      </c>
      <c r="F13244">
        <v>98</v>
      </c>
    </row>
    <row r="13245" spans="1:6" x14ac:dyDescent="0.3">
      <c r="A13245" t="s">
        <v>11</v>
      </c>
      <c r="B13245" t="s">
        <v>38</v>
      </c>
      <c r="C13245" t="s">
        <v>22</v>
      </c>
      <c r="D13245" s="4">
        <v>43902</v>
      </c>
      <c r="E13245">
        <v>4</v>
      </c>
      <c r="F13245">
        <v>98</v>
      </c>
    </row>
    <row r="13246" spans="1:6" x14ac:dyDescent="0.3">
      <c r="A13246" t="s">
        <v>11</v>
      </c>
      <c r="B13246" t="s">
        <v>40</v>
      </c>
      <c r="C13246" t="s">
        <v>22</v>
      </c>
      <c r="D13246" s="4">
        <v>43902</v>
      </c>
      <c r="E13246">
        <v>4</v>
      </c>
      <c r="F13246">
        <v>98</v>
      </c>
    </row>
    <row r="13247" spans="1:6" x14ac:dyDescent="0.3">
      <c r="A13247" t="s">
        <v>11</v>
      </c>
      <c r="B13247" t="s">
        <v>45</v>
      </c>
      <c r="C13247" t="s">
        <v>20</v>
      </c>
      <c r="D13247" s="4">
        <v>43902</v>
      </c>
      <c r="E13247">
        <v>4</v>
      </c>
      <c r="F13247">
        <v>98</v>
      </c>
    </row>
    <row r="13248" spans="1:6" x14ac:dyDescent="0.3">
      <c r="A13248" t="s">
        <v>11</v>
      </c>
      <c r="B13248" t="s">
        <v>30</v>
      </c>
      <c r="C13248" t="s">
        <v>20</v>
      </c>
      <c r="D13248" s="4">
        <v>43902</v>
      </c>
      <c r="E13248">
        <v>5</v>
      </c>
      <c r="F13248">
        <v>98</v>
      </c>
    </row>
    <row r="13249" spans="1:6" x14ac:dyDescent="0.3">
      <c r="A13249" t="s">
        <v>11</v>
      </c>
      <c r="B13249" t="s">
        <v>39</v>
      </c>
      <c r="C13249" t="s">
        <v>22</v>
      </c>
      <c r="D13249" s="4">
        <v>43902</v>
      </c>
      <c r="E13249">
        <v>6</v>
      </c>
      <c r="F13249">
        <v>98</v>
      </c>
    </row>
    <row r="13250" spans="1:6" x14ac:dyDescent="0.3">
      <c r="A13250" t="s">
        <v>11</v>
      </c>
      <c r="B13250" t="s">
        <v>7</v>
      </c>
      <c r="C13250" t="s">
        <v>20</v>
      </c>
      <c r="D13250" s="4">
        <v>43902</v>
      </c>
      <c r="E13250">
        <v>6</v>
      </c>
      <c r="F13250">
        <v>98</v>
      </c>
    </row>
    <row r="13251" spans="1:6" x14ac:dyDescent="0.3">
      <c r="A13251" t="s">
        <v>11</v>
      </c>
      <c r="B13251" t="s">
        <v>28</v>
      </c>
      <c r="C13251" t="s">
        <v>20</v>
      </c>
      <c r="D13251" s="4">
        <v>43902</v>
      </c>
      <c r="E13251">
        <v>7</v>
      </c>
      <c r="F13251">
        <v>98</v>
      </c>
    </row>
    <row r="13252" spans="1:6" x14ac:dyDescent="0.3">
      <c r="A13252" t="s">
        <v>11</v>
      </c>
      <c r="B13252" t="s">
        <v>36</v>
      </c>
      <c r="C13252" t="s">
        <v>20</v>
      </c>
      <c r="D13252" s="4">
        <v>43902</v>
      </c>
      <c r="E13252">
        <v>7</v>
      </c>
      <c r="F13252">
        <v>98</v>
      </c>
    </row>
    <row r="13253" spans="1:6" x14ac:dyDescent="0.3">
      <c r="A13253" s="3" t="s">
        <v>12</v>
      </c>
      <c r="B13253" s="3" t="s">
        <v>4</v>
      </c>
      <c r="C13253" s="3" t="s">
        <v>20</v>
      </c>
      <c r="D13253" s="4">
        <v>43902</v>
      </c>
      <c r="E13253">
        <v>4</v>
      </c>
      <c r="F13253" s="3">
        <v>98</v>
      </c>
    </row>
    <row r="13254" spans="1:6" x14ac:dyDescent="0.3">
      <c r="A13254" s="3" t="s">
        <v>12</v>
      </c>
      <c r="B13254" s="3" t="s">
        <v>45</v>
      </c>
      <c r="C13254" s="3" t="s">
        <v>20</v>
      </c>
      <c r="D13254" s="4">
        <v>43902</v>
      </c>
      <c r="E13254">
        <v>5</v>
      </c>
      <c r="F13254" s="3">
        <v>98</v>
      </c>
    </row>
    <row r="13255" spans="1:6" x14ac:dyDescent="0.3">
      <c r="A13255" s="3" t="s">
        <v>12</v>
      </c>
      <c r="B13255" s="3" t="s">
        <v>7</v>
      </c>
      <c r="C13255" s="3" t="s">
        <v>20</v>
      </c>
      <c r="D13255" s="4">
        <v>43902</v>
      </c>
      <c r="E13255">
        <v>6</v>
      </c>
      <c r="F13255" s="3">
        <v>98</v>
      </c>
    </row>
    <row r="13256" spans="1:6" x14ac:dyDescent="0.3">
      <c r="A13256" s="3" t="s">
        <v>12</v>
      </c>
      <c r="B13256" s="3" t="s">
        <v>6</v>
      </c>
      <c r="C13256" s="3" t="s">
        <v>20</v>
      </c>
      <c r="D13256" s="4">
        <v>43902</v>
      </c>
      <c r="E13256">
        <v>6</v>
      </c>
      <c r="F13256" s="3">
        <v>98</v>
      </c>
    </row>
    <row r="13257" spans="1:6" x14ac:dyDescent="0.3">
      <c r="A13257" t="s">
        <v>26</v>
      </c>
      <c r="B13257" t="s">
        <v>37</v>
      </c>
      <c r="C13257" t="s">
        <v>20</v>
      </c>
      <c r="D13257" s="4">
        <v>43903</v>
      </c>
      <c r="E13257">
        <v>3</v>
      </c>
      <c r="F13257">
        <v>98</v>
      </c>
    </row>
    <row r="13258" spans="1:6" x14ac:dyDescent="0.3">
      <c r="A13258" t="s">
        <v>26</v>
      </c>
      <c r="B13258" t="s">
        <v>45</v>
      </c>
      <c r="C13258" t="s">
        <v>20</v>
      </c>
      <c r="D13258" s="4">
        <v>43903</v>
      </c>
      <c r="E13258">
        <v>3</v>
      </c>
      <c r="F13258">
        <v>98</v>
      </c>
    </row>
    <row r="13259" spans="1:6" x14ac:dyDescent="0.3">
      <c r="A13259" t="s">
        <v>26</v>
      </c>
      <c r="B13259" t="s">
        <v>5</v>
      </c>
      <c r="C13259" t="s">
        <v>20</v>
      </c>
      <c r="D13259" s="4">
        <v>43903</v>
      </c>
      <c r="E13259">
        <v>4</v>
      </c>
      <c r="F13259">
        <v>98</v>
      </c>
    </row>
    <row r="13260" spans="1:6" x14ac:dyDescent="0.3">
      <c r="A13260" t="s">
        <v>26</v>
      </c>
      <c r="B13260" t="s">
        <v>43</v>
      </c>
      <c r="C13260" t="s">
        <v>22</v>
      </c>
      <c r="D13260" s="4">
        <v>43903</v>
      </c>
      <c r="E13260">
        <v>5</v>
      </c>
      <c r="F13260">
        <v>98</v>
      </c>
    </row>
    <row r="13261" spans="1:6" x14ac:dyDescent="0.3">
      <c r="A13261" t="s">
        <v>26</v>
      </c>
      <c r="B13261" t="s">
        <v>37</v>
      </c>
      <c r="C13261" t="s">
        <v>22</v>
      </c>
      <c r="D13261" s="4">
        <v>43903</v>
      </c>
      <c r="E13261">
        <v>6</v>
      </c>
      <c r="F13261">
        <v>98</v>
      </c>
    </row>
    <row r="13262" spans="1:6" x14ac:dyDescent="0.3">
      <c r="A13262" t="s">
        <v>26</v>
      </c>
      <c r="B13262" t="s">
        <v>38</v>
      </c>
      <c r="C13262" t="s">
        <v>20</v>
      </c>
      <c r="D13262" s="4">
        <v>43903</v>
      </c>
      <c r="E13262">
        <v>7</v>
      </c>
      <c r="F13262">
        <v>98</v>
      </c>
    </row>
    <row r="13263" spans="1:6" x14ac:dyDescent="0.3">
      <c r="A13263" t="s">
        <v>26</v>
      </c>
      <c r="B13263" t="s">
        <v>43</v>
      </c>
      <c r="C13263" t="s">
        <v>20</v>
      </c>
      <c r="D13263" s="4">
        <v>43903</v>
      </c>
      <c r="E13263">
        <v>7</v>
      </c>
      <c r="F13263">
        <v>98</v>
      </c>
    </row>
    <row r="13264" spans="1:6" x14ac:dyDescent="0.3">
      <c r="A13264" t="s">
        <v>42</v>
      </c>
      <c r="B13264" t="s">
        <v>39</v>
      </c>
      <c r="C13264" t="s">
        <v>22</v>
      </c>
      <c r="D13264" s="4">
        <v>43903</v>
      </c>
      <c r="E13264">
        <v>3</v>
      </c>
      <c r="F13264">
        <v>98</v>
      </c>
    </row>
    <row r="13265" spans="1:6" x14ac:dyDescent="0.3">
      <c r="A13265" t="s">
        <v>42</v>
      </c>
      <c r="B13265" t="s">
        <v>5</v>
      </c>
      <c r="C13265" t="s">
        <v>22</v>
      </c>
      <c r="D13265" s="4">
        <v>43903</v>
      </c>
      <c r="E13265">
        <v>3</v>
      </c>
      <c r="F13265">
        <v>98</v>
      </c>
    </row>
    <row r="13266" spans="1:6" x14ac:dyDescent="0.3">
      <c r="A13266" t="s">
        <v>42</v>
      </c>
      <c r="B13266" t="s">
        <v>36</v>
      </c>
      <c r="C13266" t="s">
        <v>22</v>
      </c>
      <c r="D13266" s="4">
        <v>43903</v>
      </c>
      <c r="E13266">
        <v>4</v>
      </c>
      <c r="F13266">
        <v>98</v>
      </c>
    </row>
    <row r="13267" spans="1:6" x14ac:dyDescent="0.3">
      <c r="A13267" t="s">
        <v>42</v>
      </c>
      <c r="B13267" t="s">
        <v>30</v>
      </c>
      <c r="C13267" t="s">
        <v>20</v>
      </c>
      <c r="D13267" s="4">
        <v>43903</v>
      </c>
      <c r="E13267">
        <v>4</v>
      </c>
      <c r="F13267">
        <v>98</v>
      </c>
    </row>
    <row r="13268" spans="1:6" x14ac:dyDescent="0.3">
      <c r="A13268" t="s">
        <v>42</v>
      </c>
      <c r="B13268" t="s">
        <v>36</v>
      </c>
      <c r="C13268" t="s">
        <v>20</v>
      </c>
      <c r="D13268" s="4">
        <v>43903</v>
      </c>
      <c r="E13268">
        <v>4</v>
      </c>
      <c r="F13268">
        <v>98</v>
      </c>
    </row>
    <row r="13269" spans="1:6" x14ac:dyDescent="0.3">
      <c r="A13269" t="s">
        <v>42</v>
      </c>
      <c r="B13269" t="s">
        <v>6</v>
      </c>
      <c r="C13269" t="s">
        <v>22</v>
      </c>
      <c r="D13269" s="4">
        <v>43903</v>
      </c>
      <c r="E13269">
        <v>5</v>
      </c>
      <c r="F13269">
        <v>98</v>
      </c>
    </row>
    <row r="13270" spans="1:6" x14ac:dyDescent="0.3">
      <c r="A13270" t="s">
        <v>42</v>
      </c>
      <c r="B13270" t="s">
        <v>37</v>
      </c>
      <c r="C13270" t="s">
        <v>20</v>
      </c>
      <c r="D13270" s="4">
        <v>43903</v>
      </c>
      <c r="E13270">
        <v>5</v>
      </c>
      <c r="F13270">
        <v>98</v>
      </c>
    </row>
    <row r="13271" spans="1:6" x14ac:dyDescent="0.3">
      <c r="A13271" t="s">
        <v>42</v>
      </c>
      <c r="B13271" t="s">
        <v>4</v>
      </c>
      <c r="C13271" t="s">
        <v>20</v>
      </c>
      <c r="D13271" s="4">
        <v>43903</v>
      </c>
      <c r="E13271">
        <v>5</v>
      </c>
      <c r="F13271">
        <v>98</v>
      </c>
    </row>
    <row r="13272" spans="1:6" x14ac:dyDescent="0.3">
      <c r="A13272" t="s">
        <v>42</v>
      </c>
      <c r="B13272" t="s">
        <v>7</v>
      </c>
      <c r="C13272" t="s">
        <v>22</v>
      </c>
      <c r="D13272" s="4">
        <v>43903</v>
      </c>
      <c r="E13272">
        <v>6</v>
      </c>
      <c r="F13272">
        <v>98</v>
      </c>
    </row>
    <row r="13273" spans="1:6" x14ac:dyDescent="0.3">
      <c r="A13273" t="s">
        <v>42</v>
      </c>
      <c r="B13273" t="s">
        <v>46</v>
      </c>
      <c r="C13273" t="s">
        <v>22</v>
      </c>
      <c r="D13273" s="4">
        <v>43903</v>
      </c>
      <c r="E13273">
        <v>6</v>
      </c>
      <c r="F13273">
        <v>98</v>
      </c>
    </row>
    <row r="13274" spans="1:6" x14ac:dyDescent="0.3">
      <c r="A13274" t="s">
        <v>42</v>
      </c>
      <c r="B13274" t="s">
        <v>30</v>
      </c>
      <c r="C13274" t="s">
        <v>22</v>
      </c>
      <c r="D13274" s="4">
        <v>43903</v>
      </c>
      <c r="E13274">
        <v>7</v>
      </c>
      <c r="F13274">
        <v>98</v>
      </c>
    </row>
    <row r="13275" spans="1:6" x14ac:dyDescent="0.3">
      <c r="A13275" t="s">
        <v>42</v>
      </c>
      <c r="B13275" t="s">
        <v>41</v>
      </c>
      <c r="C13275" t="s">
        <v>22</v>
      </c>
      <c r="D13275" s="4">
        <v>43903</v>
      </c>
      <c r="E13275">
        <v>7</v>
      </c>
      <c r="F13275">
        <v>98</v>
      </c>
    </row>
    <row r="13276" spans="1:6" x14ac:dyDescent="0.3">
      <c r="A13276" t="s">
        <v>42</v>
      </c>
      <c r="B13276" t="s">
        <v>44</v>
      </c>
      <c r="C13276" t="s">
        <v>20</v>
      </c>
      <c r="D13276" s="4">
        <v>43903</v>
      </c>
      <c r="E13276">
        <v>8</v>
      </c>
      <c r="F13276">
        <v>98</v>
      </c>
    </row>
    <row r="13277" spans="1:6" x14ac:dyDescent="0.3">
      <c r="A13277" t="s">
        <v>10</v>
      </c>
      <c r="B13277" t="s">
        <v>46</v>
      </c>
      <c r="C13277" t="s">
        <v>22</v>
      </c>
      <c r="D13277" s="4">
        <v>43903</v>
      </c>
      <c r="E13277">
        <v>4</v>
      </c>
      <c r="F13277">
        <v>98</v>
      </c>
    </row>
    <row r="13278" spans="1:6" x14ac:dyDescent="0.3">
      <c r="A13278" t="s">
        <v>10</v>
      </c>
      <c r="B13278" t="s">
        <v>43</v>
      </c>
      <c r="C13278" t="s">
        <v>22</v>
      </c>
      <c r="D13278" s="4">
        <v>43903</v>
      </c>
      <c r="E13278">
        <v>4</v>
      </c>
      <c r="F13278">
        <v>98</v>
      </c>
    </row>
    <row r="13279" spans="1:6" x14ac:dyDescent="0.3">
      <c r="A13279" t="s">
        <v>10</v>
      </c>
      <c r="B13279" t="s">
        <v>45</v>
      </c>
      <c r="C13279" t="s">
        <v>20</v>
      </c>
      <c r="D13279" s="4">
        <v>43903</v>
      </c>
      <c r="E13279">
        <v>5</v>
      </c>
      <c r="F13279">
        <v>98</v>
      </c>
    </row>
    <row r="13280" spans="1:6" x14ac:dyDescent="0.3">
      <c r="A13280" t="s">
        <v>10</v>
      </c>
      <c r="B13280" t="s">
        <v>46</v>
      </c>
      <c r="C13280" t="s">
        <v>20</v>
      </c>
      <c r="D13280" s="4">
        <v>43903</v>
      </c>
      <c r="E13280">
        <v>5</v>
      </c>
      <c r="F13280">
        <v>98</v>
      </c>
    </row>
    <row r="13281" spans="1:6" x14ac:dyDescent="0.3">
      <c r="A13281" t="s">
        <v>10</v>
      </c>
      <c r="B13281" t="s">
        <v>40</v>
      </c>
      <c r="C13281" t="s">
        <v>20</v>
      </c>
      <c r="D13281" s="4">
        <v>43903</v>
      </c>
      <c r="E13281">
        <v>7</v>
      </c>
      <c r="F13281">
        <v>98</v>
      </c>
    </row>
    <row r="13282" spans="1:6" x14ac:dyDescent="0.3">
      <c r="A13282" t="s">
        <v>11</v>
      </c>
      <c r="B13282" t="s">
        <v>9</v>
      </c>
      <c r="C13282" t="s">
        <v>22</v>
      </c>
      <c r="D13282" s="4">
        <v>43903</v>
      </c>
      <c r="E13282">
        <v>4</v>
      </c>
      <c r="F13282">
        <v>98</v>
      </c>
    </row>
    <row r="13283" spans="1:6" x14ac:dyDescent="0.3">
      <c r="A13283" t="s">
        <v>11</v>
      </c>
      <c r="B13283" t="s">
        <v>38</v>
      </c>
      <c r="C13283" t="s">
        <v>20</v>
      </c>
      <c r="D13283" s="4">
        <v>43903</v>
      </c>
      <c r="E13283">
        <v>4</v>
      </c>
      <c r="F13283">
        <v>98</v>
      </c>
    </row>
    <row r="13284" spans="1:6" x14ac:dyDescent="0.3">
      <c r="A13284" t="s">
        <v>11</v>
      </c>
      <c r="B13284" t="s">
        <v>44</v>
      </c>
      <c r="C13284" t="s">
        <v>20</v>
      </c>
      <c r="D13284" s="4">
        <v>43903</v>
      </c>
      <c r="E13284">
        <v>4</v>
      </c>
      <c r="F13284">
        <v>98</v>
      </c>
    </row>
    <row r="13285" spans="1:6" x14ac:dyDescent="0.3">
      <c r="A13285" t="s">
        <v>11</v>
      </c>
      <c r="B13285" t="s">
        <v>5</v>
      </c>
      <c r="C13285" t="s">
        <v>20</v>
      </c>
      <c r="D13285" s="4">
        <v>43903</v>
      </c>
      <c r="E13285">
        <v>4</v>
      </c>
      <c r="F13285">
        <v>98</v>
      </c>
    </row>
    <row r="13286" spans="1:6" x14ac:dyDescent="0.3">
      <c r="A13286" t="s">
        <v>11</v>
      </c>
      <c r="B13286" t="s">
        <v>45</v>
      </c>
      <c r="C13286" t="s">
        <v>20</v>
      </c>
      <c r="D13286" s="4">
        <v>43903</v>
      </c>
      <c r="E13286">
        <v>5</v>
      </c>
      <c r="F13286">
        <v>98</v>
      </c>
    </row>
    <row r="13287" spans="1:6" x14ac:dyDescent="0.3">
      <c r="A13287" t="s">
        <v>11</v>
      </c>
      <c r="B13287" t="s">
        <v>30</v>
      </c>
      <c r="C13287" t="s">
        <v>22</v>
      </c>
      <c r="D13287" s="4">
        <v>43903</v>
      </c>
      <c r="E13287">
        <v>7</v>
      </c>
      <c r="F13287">
        <v>98</v>
      </c>
    </row>
    <row r="13288" spans="1:6" x14ac:dyDescent="0.3">
      <c r="A13288" t="s">
        <v>11</v>
      </c>
      <c r="B13288" t="s">
        <v>28</v>
      </c>
      <c r="C13288" t="s">
        <v>20</v>
      </c>
      <c r="D13288" s="4">
        <v>43903</v>
      </c>
      <c r="E13288">
        <v>7</v>
      </c>
      <c r="F13288">
        <v>98</v>
      </c>
    </row>
    <row r="13289" spans="1:6" x14ac:dyDescent="0.3">
      <c r="A13289" t="s">
        <v>11</v>
      </c>
      <c r="B13289" t="s">
        <v>30</v>
      </c>
      <c r="C13289" t="s">
        <v>20</v>
      </c>
      <c r="D13289" s="4">
        <v>43903</v>
      </c>
      <c r="E13289">
        <v>7</v>
      </c>
      <c r="F13289">
        <v>98</v>
      </c>
    </row>
    <row r="13290" spans="1:6" x14ac:dyDescent="0.3">
      <c r="A13290" t="s">
        <v>11</v>
      </c>
      <c r="B13290" t="s">
        <v>9</v>
      </c>
      <c r="C13290" t="s">
        <v>20</v>
      </c>
      <c r="D13290" s="4">
        <v>43903</v>
      </c>
      <c r="E13290">
        <v>8</v>
      </c>
      <c r="F13290">
        <v>98</v>
      </c>
    </row>
    <row r="13291" spans="1:6" x14ac:dyDescent="0.3">
      <c r="A13291" t="s">
        <v>11</v>
      </c>
      <c r="B13291" t="s">
        <v>40</v>
      </c>
      <c r="C13291" t="s">
        <v>20</v>
      </c>
      <c r="D13291" s="4">
        <v>43903</v>
      </c>
      <c r="E13291">
        <v>8</v>
      </c>
      <c r="F13291">
        <v>98</v>
      </c>
    </row>
    <row r="13292" spans="1:6" x14ac:dyDescent="0.3">
      <c r="A13292" s="3" t="s">
        <v>12</v>
      </c>
      <c r="B13292" s="3" t="s">
        <v>37</v>
      </c>
      <c r="C13292" s="3" t="s">
        <v>20</v>
      </c>
      <c r="D13292" s="4">
        <v>43903</v>
      </c>
      <c r="E13292">
        <v>4</v>
      </c>
      <c r="F13292" s="3">
        <v>98</v>
      </c>
    </row>
    <row r="13293" spans="1:6" x14ac:dyDescent="0.3">
      <c r="A13293" s="3" t="s">
        <v>12</v>
      </c>
      <c r="B13293" s="3" t="s">
        <v>30</v>
      </c>
      <c r="C13293" s="3" t="s">
        <v>20</v>
      </c>
      <c r="D13293" s="4">
        <v>43903</v>
      </c>
      <c r="E13293">
        <v>5</v>
      </c>
      <c r="F13293" s="3">
        <v>98</v>
      </c>
    </row>
    <row r="13294" spans="1:6" x14ac:dyDescent="0.3">
      <c r="A13294" s="3" t="s">
        <v>12</v>
      </c>
      <c r="B13294" s="3" t="s">
        <v>45</v>
      </c>
      <c r="C13294" s="3" t="s">
        <v>20</v>
      </c>
      <c r="D13294" s="4">
        <v>43903</v>
      </c>
      <c r="E13294">
        <v>5</v>
      </c>
      <c r="F13294" s="3">
        <v>98</v>
      </c>
    </row>
    <row r="13295" spans="1:6" x14ac:dyDescent="0.3">
      <c r="A13295" t="s">
        <v>26</v>
      </c>
      <c r="B13295" t="s">
        <v>6</v>
      </c>
      <c r="C13295" t="s">
        <v>24</v>
      </c>
      <c r="D13295" s="4">
        <v>43906</v>
      </c>
      <c r="E13295">
        <v>4</v>
      </c>
      <c r="F13295">
        <v>99</v>
      </c>
    </row>
    <row r="13296" spans="1:6" x14ac:dyDescent="0.3">
      <c r="A13296" t="s">
        <v>26</v>
      </c>
      <c r="B13296" t="s">
        <v>38</v>
      </c>
      <c r="C13296" t="s">
        <v>24</v>
      </c>
      <c r="D13296" s="4">
        <v>43906</v>
      </c>
      <c r="E13296">
        <v>6</v>
      </c>
      <c r="F13296">
        <v>99</v>
      </c>
    </row>
    <row r="13297" spans="1:6" x14ac:dyDescent="0.3">
      <c r="A13297" t="s">
        <v>26</v>
      </c>
      <c r="B13297" t="s">
        <v>29</v>
      </c>
      <c r="C13297" t="s">
        <v>20</v>
      </c>
      <c r="D13297" s="4">
        <v>43906</v>
      </c>
      <c r="E13297">
        <v>6</v>
      </c>
      <c r="F13297">
        <v>99</v>
      </c>
    </row>
    <row r="13298" spans="1:6" x14ac:dyDescent="0.3">
      <c r="A13298" t="s">
        <v>26</v>
      </c>
      <c r="B13298" t="s">
        <v>40</v>
      </c>
      <c r="C13298" t="s">
        <v>20</v>
      </c>
      <c r="D13298" s="4">
        <v>43906</v>
      </c>
      <c r="E13298">
        <v>8</v>
      </c>
      <c r="F13298">
        <v>99</v>
      </c>
    </row>
    <row r="13299" spans="1:6" x14ac:dyDescent="0.3">
      <c r="A13299" t="s">
        <v>42</v>
      </c>
      <c r="B13299" t="s">
        <v>30</v>
      </c>
      <c r="C13299" t="s">
        <v>24</v>
      </c>
      <c r="D13299" s="4">
        <v>43906</v>
      </c>
      <c r="E13299">
        <v>4</v>
      </c>
      <c r="F13299">
        <v>99</v>
      </c>
    </row>
    <row r="13300" spans="1:6" x14ac:dyDescent="0.3">
      <c r="A13300" t="s">
        <v>42</v>
      </c>
      <c r="B13300" t="s">
        <v>9</v>
      </c>
      <c r="C13300" t="s">
        <v>24</v>
      </c>
      <c r="D13300" s="4">
        <v>43906</v>
      </c>
      <c r="E13300">
        <v>7</v>
      </c>
      <c r="F13300">
        <v>99</v>
      </c>
    </row>
    <row r="13301" spans="1:6" x14ac:dyDescent="0.3">
      <c r="A13301" t="s">
        <v>42</v>
      </c>
      <c r="B13301" t="s">
        <v>28</v>
      </c>
      <c r="C13301" t="s">
        <v>24</v>
      </c>
      <c r="D13301" s="4">
        <v>43906</v>
      </c>
      <c r="E13301">
        <v>7</v>
      </c>
      <c r="F13301">
        <v>99</v>
      </c>
    </row>
    <row r="13302" spans="1:6" x14ac:dyDescent="0.3">
      <c r="A13302" t="s">
        <v>42</v>
      </c>
      <c r="B13302" t="s">
        <v>38</v>
      </c>
      <c r="C13302" t="s">
        <v>24</v>
      </c>
      <c r="D13302" s="4">
        <v>43906</v>
      </c>
      <c r="E13302">
        <v>8</v>
      </c>
      <c r="F13302">
        <v>99</v>
      </c>
    </row>
    <row r="13303" spans="1:6" x14ac:dyDescent="0.3">
      <c r="A13303" t="s">
        <v>42</v>
      </c>
      <c r="B13303" t="s">
        <v>39</v>
      </c>
      <c r="C13303" t="s">
        <v>24</v>
      </c>
      <c r="D13303" s="4">
        <v>43906</v>
      </c>
      <c r="E13303">
        <v>8</v>
      </c>
      <c r="F13303">
        <v>99</v>
      </c>
    </row>
    <row r="13304" spans="1:6" x14ac:dyDescent="0.3">
      <c r="A13304" t="s">
        <v>42</v>
      </c>
      <c r="B13304" t="s">
        <v>4</v>
      </c>
      <c r="C13304" t="s">
        <v>24</v>
      </c>
      <c r="D13304" s="4">
        <v>43906</v>
      </c>
      <c r="E13304">
        <v>8</v>
      </c>
      <c r="F13304">
        <v>99</v>
      </c>
    </row>
    <row r="13305" spans="1:6" x14ac:dyDescent="0.3">
      <c r="A13305" t="s">
        <v>10</v>
      </c>
      <c r="B13305" t="s">
        <v>38</v>
      </c>
      <c r="C13305" t="s">
        <v>24</v>
      </c>
      <c r="D13305" s="4">
        <v>43906</v>
      </c>
      <c r="E13305">
        <v>3</v>
      </c>
      <c r="F13305">
        <v>99</v>
      </c>
    </row>
    <row r="13306" spans="1:6" x14ac:dyDescent="0.3">
      <c r="A13306" t="s">
        <v>10</v>
      </c>
      <c r="B13306" t="s">
        <v>7</v>
      </c>
      <c r="C13306" t="s">
        <v>20</v>
      </c>
      <c r="D13306" s="4">
        <v>43906</v>
      </c>
      <c r="E13306">
        <v>4</v>
      </c>
      <c r="F13306">
        <v>99</v>
      </c>
    </row>
    <row r="13307" spans="1:6" x14ac:dyDescent="0.3">
      <c r="A13307" t="s">
        <v>10</v>
      </c>
      <c r="B13307" t="s">
        <v>45</v>
      </c>
      <c r="C13307" t="s">
        <v>20</v>
      </c>
      <c r="D13307" s="4">
        <v>43906</v>
      </c>
      <c r="E13307">
        <v>4</v>
      </c>
      <c r="F13307">
        <v>99</v>
      </c>
    </row>
    <row r="13308" spans="1:6" x14ac:dyDescent="0.3">
      <c r="A13308" t="s">
        <v>10</v>
      </c>
      <c r="B13308" t="s">
        <v>40</v>
      </c>
      <c r="C13308" t="s">
        <v>24</v>
      </c>
      <c r="D13308" s="4">
        <v>43906</v>
      </c>
      <c r="E13308">
        <v>5</v>
      </c>
      <c r="F13308">
        <v>99</v>
      </c>
    </row>
    <row r="13309" spans="1:6" x14ac:dyDescent="0.3">
      <c r="A13309" t="s">
        <v>11</v>
      </c>
      <c r="B13309" t="s">
        <v>43</v>
      </c>
      <c r="C13309" t="s">
        <v>20</v>
      </c>
      <c r="D13309" s="4">
        <v>43906</v>
      </c>
      <c r="E13309">
        <v>3</v>
      </c>
      <c r="F13309">
        <v>99</v>
      </c>
    </row>
    <row r="13310" spans="1:6" x14ac:dyDescent="0.3">
      <c r="A13310" t="s">
        <v>11</v>
      </c>
      <c r="B13310" t="s">
        <v>39</v>
      </c>
      <c r="C13310" t="s">
        <v>20</v>
      </c>
      <c r="D13310" s="4">
        <v>43906</v>
      </c>
      <c r="E13310">
        <v>4</v>
      </c>
      <c r="F13310">
        <v>99</v>
      </c>
    </row>
    <row r="13311" spans="1:6" x14ac:dyDescent="0.3">
      <c r="A13311" t="s">
        <v>11</v>
      </c>
      <c r="B13311" t="s">
        <v>36</v>
      </c>
      <c r="C13311" t="s">
        <v>24</v>
      </c>
      <c r="D13311" s="4">
        <v>43906</v>
      </c>
      <c r="E13311">
        <v>5</v>
      </c>
      <c r="F13311">
        <v>99</v>
      </c>
    </row>
    <row r="13312" spans="1:6" x14ac:dyDescent="0.3">
      <c r="A13312" t="s">
        <v>11</v>
      </c>
      <c r="B13312" t="s">
        <v>45</v>
      </c>
      <c r="C13312" t="s">
        <v>20</v>
      </c>
      <c r="D13312" s="4">
        <v>43906</v>
      </c>
      <c r="E13312">
        <v>7</v>
      </c>
      <c r="F13312">
        <v>99</v>
      </c>
    </row>
    <row r="13313" spans="1:6" x14ac:dyDescent="0.3">
      <c r="A13313" t="s">
        <v>11</v>
      </c>
      <c r="B13313" t="s">
        <v>46</v>
      </c>
      <c r="C13313" t="s">
        <v>20</v>
      </c>
      <c r="D13313" s="4">
        <v>43906</v>
      </c>
      <c r="E13313">
        <v>8</v>
      </c>
      <c r="F13313">
        <v>99</v>
      </c>
    </row>
    <row r="13314" spans="1:6" x14ac:dyDescent="0.3">
      <c r="A13314" s="3" t="s">
        <v>12</v>
      </c>
      <c r="B13314" s="3" t="s">
        <v>30</v>
      </c>
      <c r="C13314" s="3" t="s">
        <v>20</v>
      </c>
      <c r="D13314" s="4">
        <v>43906</v>
      </c>
      <c r="E13314">
        <v>3</v>
      </c>
      <c r="F13314" s="3">
        <v>99</v>
      </c>
    </row>
    <row r="13315" spans="1:6" x14ac:dyDescent="0.3">
      <c r="A13315" s="3" t="s">
        <v>12</v>
      </c>
      <c r="B13315" s="3" t="s">
        <v>38</v>
      </c>
      <c r="C13315" s="3" t="s">
        <v>20</v>
      </c>
      <c r="D13315" s="4">
        <v>43906</v>
      </c>
      <c r="E13315">
        <v>4</v>
      </c>
      <c r="F13315" s="3">
        <v>99</v>
      </c>
    </row>
    <row r="13316" spans="1:6" x14ac:dyDescent="0.3">
      <c r="A13316" s="3" t="s">
        <v>12</v>
      </c>
      <c r="B13316" s="3" t="s">
        <v>30</v>
      </c>
      <c r="C13316" s="3" t="s">
        <v>24</v>
      </c>
      <c r="D13316" s="4">
        <v>43906</v>
      </c>
      <c r="E13316">
        <v>6</v>
      </c>
      <c r="F13316" s="3">
        <v>99</v>
      </c>
    </row>
    <row r="13317" spans="1:6" x14ac:dyDescent="0.3">
      <c r="A13317" t="s">
        <v>26</v>
      </c>
      <c r="B13317" t="s">
        <v>45</v>
      </c>
      <c r="C13317" t="s">
        <v>20</v>
      </c>
      <c r="D13317" s="4">
        <v>43907</v>
      </c>
      <c r="E13317">
        <v>4</v>
      </c>
      <c r="F13317">
        <v>99</v>
      </c>
    </row>
    <row r="13318" spans="1:6" x14ac:dyDescent="0.3">
      <c r="A13318" t="s">
        <v>26</v>
      </c>
      <c r="B13318" t="s">
        <v>7</v>
      </c>
      <c r="C13318" t="s">
        <v>20</v>
      </c>
      <c r="D13318" s="4">
        <v>43907</v>
      </c>
      <c r="E13318">
        <v>5</v>
      </c>
      <c r="F13318">
        <v>99</v>
      </c>
    </row>
    <row r="13319" spans="1:6" x14ac:dyDescent="0.3">
      <c r="A13319" t="s">
        <v>26</v>
      </c>
      <c r="B13319" t="s">
        <v>43</v>
      </c>
      <c r="C13319" t="s">
        <v>24</v>
      </c>
      <c r="D13319" s="4">
        <v>43907</v>
      </c>
      <c r="E13319">
        <v>7</v>
      </c>
      <c r="F13319">
        <v>99</v>
      </c>
    </row>
    <row r="13320" spans="1:6" x14ac:dyDescent="0.3">
      <c r="A13320" t="s">
        <v>42</v>
      </c>
      <c r="B13320" t="s">
        <v>36</v>
      </c>
      <c r="C13320" t="s">
        <v>20</v>
      </c>
      <c r="D13320" s="4">
        <v>43907</v>
      </c>
      <c r="E13320">
        <v>3</v>
      </c>
      <c r="F13320">
        <v>99</v>
      </c>
    </row>
    <row r="13321" spans="1:6" x14ac:dyDescent="0.3">
      <c r="A13321" t="s">
        <v>42</v>
      </c>
      <c r="B13321" t="s">
        <v>39</v>
      </c>
      <c r="C13321" t="s">
        <v>24</v>
      </c>
      <c r="D13321" s="4">
        <v>43907</v>
      </c>
      <c r="E13321">
        <v>6</v>
      </c>
      <c r="F13321">
        <v>99</v>
      </c>
    </row>
    <row r="13322" spans="1:6" x14ac:dyDescent="0.3">
      <c r="A13322" t="s">
        <v>42</v>
      </c>
      <c r="B13322" t="s">
        <v>6</v>
      </c>
      <c r="C13322" t="s">
        <v>24</v>
      </c>
      <c r="D13322" s="4">
        <v>43907</v>
      </c>
      <c r="E13322">
        <v>6</v>
      </c>
      <c r="F13322">
        <v>99</v>
      </c>
    </row>
    <row r="13323" spans="1:6" x14ac:dyDescent="0.3">
      <c r="A13323" t="s">
        <v>42</v>
      </c>
      <c r="B13323" t="s">
        <v>7</v>
      </c>
      <c r="C13323" t="s">
        <v>20</v>
      </c>
      <c r="D13323" s="4">
        <v>43907</v>
      </c>
      <c r="E13323">
        <v>6</v>
      </c>
      <c r="F13323">
        <v>99</v>
      </c>
    </row>
    <row r="13324" spans="1:6" x14ac:dyDescent="0.3">
      <c r="A13324" t="s">
        <v>42</v>
      </c>
      <c r="B13324" t="s">
        <v>46</v>
      </c>
      <c r="C13324" t="s">
        <v>24</v>
      </c>
      <c r="D13324" s="4">
        <v>43907</v>
      </c>
      <c r="E13324">
        <v>7</v>
      </c>
      <c r="F13324">
        <v>99</v>
      </c>
    </row>
    <row r="13325" spans="1:6" x14ac:dyDescent="0.3">
      <c r="A13325" t="s">
        <v>42</v>
      </c>
      <c r="B13325" t="s">
        <v>45</v>
      </c>
      <c r="C13325" t="s">
        <v>20</v>
      </c>
      <c r="D13325" s="4">
        <v>43907</v>
      </c>
      <c r="E13325">
        <v>7</v>
      </c>
      <c r="F13325">
        <v>99</v>
      </c>
    </row>
    <row r="13326" spans="1:6" x14ac:dyDescent="0.3">
      <c r="A13326" t="s">
        <v>42</v>
      </c>
      <c r="B13326" t="s">
        <v>38</v>
      </c>
      <c r="C13326" t="s">
        <v>20</v>
      </c>
      <c r="D13326" s="4">
        <v>43907</v>
      </c>
      <c r="E13326">
        <v>8</v>
      </c>
      <c r="F13326">
        <v>99</v>
      </c>
    </row>
    <row r="13327" spans="1:6" x14ac:dyDescent="0.3">
      <c r="A13327" t="s">
        <v>10</v>
      </c>
      <c r="B13327" t="s">
        <v>45</v>
      </c>
      <c r="C13327" t="s">
        <v>24</v>
      </c>
      <c r="D13327" s="4">
        <v>43907</v>
      </c>
      <c r="E13327">
        <v>3</v>
      </c>
      <c r="F13327">
        <v>99</v>
      </c>
    </row>
    <row r="13328" spans="1:6" x14ac:dyDescent="0.3">
      <c r="A13328" t="s">
        <v>10</v>
      </c>
      <c r="B13328" t="s">
        <v>41</v>
      </c>
      <c r="C13328" t="s">
        <v>20</v>
      </c>
      <c r="D13328" s="4">
        <v>43907</v>
      </c>
      <c r="E13328">
        <v>4</v>
      </c>
      <c r="F13328">
        <v>99</v>
      </c>
    </row>
    <row r="13329" spans="1:6" x14ac:dyDescent="0.3">
      <c r="A13329" t="s">
        <v>10</v>
      </c>
      <c r="B13329" t="s">
        <v>7</v>
      </c>
      <c r="C13329" t="s">
        <v>24</v>
      </c>
      <c r="D13329" s="4">
        <v>43907</v>
      </c>
      <c r="E13329">
        <v>5</v>
      </c>
      <c r="F13329">
        <v>99</v>
      </c>
    </row>
    <row r="13330" spans="1:6" x14ac:dyDescent="0.3">
      <c r="A13330" t="s">
        <v>10</v>
      </c>
      <c r="B13330" t="s">
        <v>44</v>
      </c>
      <c r="C13330" t="s">
        <v>24</v>
      </c>
      <c r="D13330" s="4">
        <v>43907</v>
      </c>
      <c r="E13330">
        <v>5</v>
      </c>
      <c r="F13330">
        <v>99</v>
      </c>
    </row>
    <row r="13331" spans="1:6" x14ac:dyDescent="0.3">
      <c r="A13331" t="s">
        <v>10</v>
      </c>
      <c r="B13331" t="s">
        <v>36</v>
      </c>
      <c r="C13331" t="s">
        <v>20</v>
      </c>
      <c r="D13331" s="4">
        <v>43907</v>
      </c>
      <c r="E13331">
        <v>6</v>
      </c>
      <c r="F13331">
        <v>99</v>
      </c>
    </row>
    <row r="13332" spans="1:6" x14ac:dyDescent="0.3">
      <c r="A13332" t="s">
        <v>10</v>
      </c>
      <c r="B13332" t="s">
        <v>9</v>
      </c>
      <c r="C13332" t="s">
        <v>20</v>
      </c>
      <c r="D13332" s="4">
        <v>43907</v>
      </c>
      <c r="E13332">
        <v>7</v>
      </c>
      <c r="F13332">
        <v>99</v>
      </c>
    </row>
    <row r="13333" spans="1:6" x14ac:dyDescent="0.3">
      <c r="A13333" t="s">
        <v>11</v>
      </c>
      <c r="B13333" t="s">
        <v>40</v>
      </c>
      <c r="C13333" t="s">
        <v>24</v>
      </c>
      <c r="D13333" s="4">
        <v>43907</v>
      </c>
      <c r="E13333">
        <v>3</v>
      </c>
      <c r="F13333">
        <v>99</v>
      </c>
    </row>
    <row r="13334" spans="1:6" x14ac:dyDescent="0.3">
      <c r="A13334" t="s">
        <v>11</v>
      </c>
      <c r="B13334" t="s">
        <v>9</v>
      </c>
      <c r="C13334" t="s">
        <v>24</v>
      </c>
      <c r="D13334" s="4">
        <v>43907</v>
      </c>
      <c r="E13334">
        <v>4</v>
      </c>
      <c r="F13334">
        <v>99</v>
      </c>
    </row>
    <row r="13335" spans="1:6" x14ac:dyDescent="0.3">
      <c r="A13335" t="s">
        <v>11</v>
      </c>
      <c r="B13335" t="s">
        <v>44</v>
      </c>
      <c r="C13335" t="s">
        <v>24</v>
      </c>
      <c r="D13335" s="4">
        <v>43907</v>
      </c>
      <c r="E13335">
        <v>4</v>
      </c>
      <c r="F13335">
        <v>99</v>
      </c>
    </row>
    <row r="13336" spans="1:6" x14ac:dyDescent="0.3">
      <c r="A13336" t="s">
        <v>11</v>
      </c>
      <c r="B13336" t="s">
        <v>43</v>
      </c>
      <c r="C13336" t="s">
        <v>24</v>
      </c>
      <c r="D13336" s="4">
        <v>43907</v>
      </c>
      <c r="E13336">
        <v>4</v>
      </c>
      <c r="F13336">
        <v>99</v>
      </c>
    </row>
    <row r="13337" spans="1:6" x14ac:dyDescent="0.3">
      <c r="A13337" t="s">
        <v>11</v>
      </c>
      <c r="B13337" t="s">
        <v>30</v>
      </c>
      <c r="C13337" t="s">
        <v>24</v>
      </c>
      <c r="D13337" s="4">
        <v>43907</v>
      </c>
      <c r="E13337">
        <v>5</v>
      </c>
      <c r="F13337">
        <v>99</v>
      </c>
    </row>
    <row r="13338" spans="1:6" x14ac:dyDescent="0.3">
      <c r="A13338" t="s">
        <v>11</v>
      </c>
      <c r="B13338" t="s">
        <v>45</v>
      </c>
      <c r="C13338" t="s">
        <v>24</v>
      </c>
      <c r="D13338" s="4">
        <v>43907</v>
      </c>
      <c r="E13338">
        <v>6</v>
      </c>
      <c r="F13338">
        <v>99</v>
      </c>
    </row>
    <row r="13339" spans="1:6" x14ac:dyDescent="0.3">
      <c r="A13339" t="s">
        <v>11</v>
      </c>
      <c r="B13339" t="s">
        <v>38</v>
      </c>
      <c r="C13339" t="s">
        <v>20</v>
      </c>
      <c r="D13339" s="4">
        <v>43907</v>
      </c>
      <c r="E13339">
        <v>7</v>
      </c>
      <c r="F13339">
        <v>99</v>
      </c>
    </row>
    <row r="13340" spans="1:6" x14ac:dyDescent="0.3">
      <c r="A13340" s="3" t="s">
        <v>12</v>
      </c>
      <c r="B13340" s="3" t="s">
        <v>45</v>
      </c>
      <c r="C13340" s="3" t="s">
        <v>20</v>
      </c>
      <c r="D13340" s="4">
        <v>43907</v>
      </c>
      <c r="E13340">
        <v>5</v>
      </c>
      <c r="F13340" s="3">
        <v>99</v>
      </c>
    </row>
    <row r="13341" spans="1:6" x14ac:dyDescent="0.3">
      <c r="A13341" s="3" t="s">
        <v>12</v>
      </c>
      <c r="B13341" s="3" t="s">
        <v>37</v>
      </c>
      <c r="C13341" s="3" t="s">
        <v>20</v>
      </c>
      <c r="D13341" s="4">
        <v>43907</v>
      </c>
      <c r="E13341">
        <v>6</v>
      </c>
      <c r="F13341" s="3">
        <v>99</v>
      </c>
    </row>
    <row r="13342" spans="1:6" x14ac:dyDescent="0.3">
      <c r="A13342" s="3" t="s">
        <v>12</v>
      </c>
      <c r="B13342" s="3" t="s">
        <v>38</v>
      </c>
      <c r="C13342" s="3" t="s">
        <v>20</v>
      </c>
      <c r="D13342" s="4">
        <v>43907</v>
      </c>
      <c r="E13342">
        <v>6</v>
      </c>
      <c r="F13342" s="3">
        <v>99</v>
      </c>
    </row>
    <row r="13343" spans="1:6" x14ac:dyDescent="0.3">
      <c r="A13343" t="s">
        <v>26</v>
      </c>
      <c r="B13343" t="s">
        <v>30</v>
      </c>
      <c r="C13343" t="s">
        <v>20</v>
      </c>
      <c r="D13343" s="4">
        <v>43908</v>
      </c>
      <c r="E13343">
        <v>3</v>
      </c>
      <c r="F13343">
        <v>99</v>
      </c>
    </row>
    <row r="13344" spans="1:6" x14ac:dyDescent="0.3">
      <c r="A13344" t="s">
        <v>26</v>
      </c>
      <c r="B13344" t="s">
        <v>5</v>
      </c>
      <c r="C13344" t="s">
        <v>20</v>
      </c>
      <c r="D13344" s="4">
        <v>43908</v>
      </c>
      <c r="E13344">
        <v>4</v>
      </c>
      <c r="F13344">
        <v>99</v>
      </c>
    </row>
    <row r="13345" spans="1:6" x14ac:dyDescent="0.3">
      <c r="A13345" t="s">
        <v>26</v>
      </c>
      <c r="B13345" t="s">
        <v>40</v>
      </c>
      <c r="C13345" t="s">
        <v>24</v>
      </c>
      <c r="D13345" s="4">
        <v>43908</v>
      </c>
      <c r="E13345">
        <v>5</v>
      </c>
      <c r="F13345">
        <v>99</v>
      </c>
    </row>
    <row r="13346" spans="1:6" x14ac:dyDescent="0.3">
      <c r="A13346" t="s">
        <v>26</v>
      </c>
      <c r="B13346" t="s">
        <v>41</v>
      </c>
      <c r="C13346" t="s">
        <v>24</v>
      </c>
      <c r="D13346" s="4">
        <v>43908</v>
      </c>
      <c r="E13346">
        <v>5</v>
      </c>
      <c r="F13346">
        <v>99</v>
      </c>
    </row>
    <row r="13347" spans="1:6" x14ac:dyDescent="0.3">
      <c r="A13347" t="s">
        <v>26</v>
      </c>
      <c r="B13347" t="s">
        <v>28</v>
      </c>
      <c r="C13347" t="s">
        <v>20</v>
      </c>
      <c r="D13347" s="4">
        <v>43908</v>
      </c>
      <c r="E13347">
        <v>5</v>
      </c>
      <c r="F13347">
        <v>99</v>
      </c>
    </row>
    <row r="13348" spans="1:6" x14ac:dyDescent="0.3">
      <c r="A13348" t="s">
        <v>26</v>
      </c>
      <c r="B13348" t="s">
        <v>40</v>
      </c>
      <c r="C13348" t="s">
        <v>20</v>
      </c>
      <c r="D13348" s="4">
        <v>43908</v>
      </c>
      <c r="E13348">
        <v>6</v>
      </c>
      <c r="F13348">
        <v>99</v>
      </c>
    </row>
    <row r="13349" spans="1:6" x14ac:dyDescent="0.3">
      <c r="A13349" t="s">
        <v>26</v>
      </c>
      <c r="B13349" t="s">
        <v>29</v>
      </c>
      <c r="C13349" t="s">
        <v>24</v>
      </c>
      <c r="D13349" s="4">
        <v>43908</v>
      </c>
      <c r="E13349">
        <v>7</v>
      </c>
      <c r="F13349">
        <v>99</v>
      </c>
    </row>
    <row r="13350" spans="1:6" x14ac:dyDescent="0.3">
      <c r="A13350" t="s">
        <v>26</v>
      </c>
      <c r="B13350" t="s">
        <v>6</v>
      </c>
      <c r="C13350" t="s">
        <v>24</v>
      </c>
      <c r="D13350" s="4">
        <v>43908</v>
      </c>
      <c r="E13350">
        <v>8</v>
      </c>
      <c r="F13350">
        <v>99</v>
      </c>
    </row>
    <row r="13351" spans="1:6" x14ac:dyDescent="0.3">
      <c r="A13351" t="s">
        <v>42</v>
      </c>
      <c r="B13351" t="s">
        <v>28</v>
      </c>
      <c r="C13351" t="s">
        <v>24</v>
      </c>
      <c r="D13351" s="4">
        <v>43908</v>
      </c>
      <c r="E13351">
        <v>3</v>
      </c>
      <c r="F13351">
        <v>99</v>
      </c>
    </row>
    <row r="13352" spans="1:6" x14ac:dyDescent="0.3">
      <c r="A13352" t="s">
        <v>42</v>
      </c>
      <c r="B13352" t="s">
        <v>29</v>
      </c>
      <c r="C13352" t="s">
        <v>24</v>
      </c>
      <c r="D13352" s="4">
        <v>43908</v>
      </c>
      <c r="E13352">
        <v>3</v>
      </c>
      <c r="F13352">
        <v>99</v>
      </c>
    </row>
    <row r="13353" spans="1:6" x14ac:dyDescent="0.3">
      <c r="A13353" t="s">
        <v>42</v>
      </c>
      <c r="B13353" t="s">
        <v>38</v>
      </c>
      <c r="C13353" t="s">
        <v>24</v>
      </c>
      <c r="D13353" s="4">
        <v>43908</v>
      </c>
      <c r="E13353">
        <v>4</v>
      </c>
      <c r="F13353">
        <v>99</v>
      </c>
    </row>
    <row r="13354" spans="1:6" x14ac:dyDescent="0.3">
      <c r="A13354" t="s">
        <v>42</v>
      </c>
      <c r="B13354" t="s">
        <v>40</v>
      </c>
      <c r="C13354" t="s">
        <v>24</v>
      </c>
      <c r="D13354" s="4">
        <v>43908</v>
      </c>
      <c r="E13354">
        <v>4</v>
      </c>
      <c r="F13354">
        <v>99</v>
      </c>
    </row>
    <row r="13355" spans="1:6" x14ac:dyDescent="0.3">
      <c r="A13355" t="s">
        <v>42</v>
      </c>
      <c r="B13355" t="s">
        <v>44</v>
      </c>
      <c r="C13355" t="s">
        <v>24</v>
      </c>
      <c r="D13355" s="4">
        <v>43908</v>
      </c>
      <c r="E13355">
        <v>5</v>
      </c>
      <c r="F13355">
        <v>99</v>
      </c>
    </row>
    <row r="13356" spans="1:6" x14ac:dyDescent="0.3">
      <c r="A13356" t="s">
        <v>42</v>
      </c>
      <c r="B13356" t="s">
        <v>43</v>
      </c>
      <c r="C13356" t="s">
        <v>24</v>
      </c>
      <c r="D13356" s="4">
        <v>43908</v>
      </c>
      <c r="E13356">
        <v>5</v>
      </c>
      <c r="F13356">
        <v>99</v>
      </c>
    </row>
    <row r="13357" spans="1:6" x14ac:dyDescent="0.3">
      <c r="A13357" t="s">
        <v>42</v>
      </c>
      <c r="B13357" t="s">
        <v>30</v>
      </c>
      <c r="C13357" t="s">
        <v>24</v>
      </c>
      <c r="D13357" s="4">
        <v>43908</v>
      </c>
      <c r="E13357">
        <v>6</v>
      </c>
      <c r="F13357">
        <v>99</v>
      </c>
    </row>
    <row r="13358" spans="1:6" x14ac:dyDescent="0.3">
      <c r="A13358" t="s">
        <v>42</v>
      </c>
      <c r="B13358" t="s">
        <v>37</v>
      </c>
      <c r="C13358" t="s">
        <v>24</v>
      </c>
      <c r="D13358" s="4">
        <v>43908</v>
      </c>
      <c r="E13358">
        <v>6</v>
      </c>
      <c r="F13358">
        <v>99</v>
      </c>
    </row>
    <row r="13359" spans="1:6" x14ac:dyDescent="0.3">
      <c r="A13359" t="s">
        <v>42</v>
      </c>
      <c r="B13359" t="s">
        <v>9</v>
      </c>
      <c r="C13359" t="s">
        <v>24</v>
      </c>
      <c r="D13359" s="4">
        <v>43908</v>
      </c>
      <c r="E13359">
        <v>7</v>
      </c>
      <c r="F13359">
        <v>99</v>
      </c>
    </row>
    <row r="13360" spans="1:6" x14ac:dyDescent="0.3">
      <c r="A13360" t="s">
        <v>42</v>
      </c>
      <c r="B13360" t="s">
        <v>46</v>
      </c>
      <c r="C13360" t="s">
        <v>24</v>
      </c>
      <c r="D13360" s="4">
        <v>43908</v>
      </c>
      <c r="E13360">
        <v>8</v>
      </c>
      <c r="F13360">
        <v>99</v>
      </c>
    </row>
    <row r="13361" spans="1:6" x14ac:dyDescent="0.3">
      <c r="A13361" t="s">
        <v>42</v>
      </c>
      <c r="B13361" t="s">
        <v>6</v>
      </c>
      <c r="C13361" t="s">
        <v>24</v>
      </c>
      <c r="D13361" s="4">
        <v>43908</v>
      </c>
      <c r="E13361">
        <v>8</v>
      </c>
      <c r="F13361">
        <v>99</v>
      </c>
    </row>
    <row r="13362" spans="1:6" x14ac:dyDescent="0.3">
      <c r="A13362" t="s">
        <v>42</v>
      </c>
      <c r="B13362" t="s">
        <v>5</v>
      </c>
      <c r="C13362" t="s">
        <v>24</v>
      </c>
      <c r="D13362" s="4">
        <v>43908</v>
      </c>
      <c r="E13362">
        <v>8</v>
      </c>
      <c r="F13362">
        <v>99</v>
      </c>
    </row>
    <row r="13363" spans="1:6" x14ac:dyDescent="0.3">
      <c r="A13363" t="s">
        <v>10</v>
      </c>
      <c r="B13363" t="s">
        <v>9</v>
      </c>
      <c r="C13363" t="s">
        <v>24</v>
      </c>
      <c r="D13363" s="4">
        <v>43908</v>
      </c>
      <c r="E13363">
        <v>4</v>
      </c>
      <c r="F13363">
        <v>99</v>
      </c>
    </row>
    <row r="13364" spans="1:6" x14ac:dyDescent="0.3">
      <c r="A13364" t="s">
        <v>10</v>
      </c>
      <c r="B13364" t="s">
        <v>44</v>
      </c>
      <c r="C13364" t="s">
        <v>24</v>
      </c>
      <c r="D13364" s="4">
        <v>43908</v>
      </c>
      <c r="E13364">
        <v>5</v>
      </c>
      <c r="F13364">
        <v>99</v>
      </c>
    </row>
    <row r="13365" spans="1:6" x14ac:dyDescent="0.3">
      <c r="A13365" t="s">
        <v>10</v>
      </c>
      <c r="B13365" t="s">
        <v>40</v>
      </c>
      <c r="C13365" t="s">
        <v>24</v>
      </c>
      <c r="D13365" s="4">
        <v>43908</v>
      </c>
      <c r="E13365">
        <v>5</v>
      </c>
      <c r="F13365">
        <v>99</v>
      </c>
    </row>
    <row r="13366" spans="1:6" x14ac:dyDescent="0.3">
      <c r="A13366" t="s">
        <v>11</v>
      </c>
      <c r="B13366" t="s">
        <v>38</v>
      </c>
      <c r="C13366" t="s">
        <v>24</v>
      </c>
      <c r="D13366" s="4">
        <v>43908</v>
      </c>
      <c r="E13366">
        <v>3</v>
      </c>
      <c r="F13366">
        <v>99</v>
      </c>
    </row>
    <row r="13367" spans="1:6" x14ac:dyDescent="0.3">
      <c r="A13367" t="s">
        <v>11</v>
      </c>
      <c r="B13367" t="s">
        <v>45</v>
      </c>
      <c r="C13367" t="s">
        <v>24</v>
      </c>
      <c r="D13367" s="4">
        <v>43908</v>
      </c>
      <c r="E13367">
        <v>3</v>
      </c>
      <c r="F13367">
        <v>99</v>
      </c>
    </row>
    <row r="13368" spans="1:6" x14ac:dyDescent="0.3">
      <c r="A13368" t="s">
        <v>11</v>
      </c>
      <c r="B13368" t="s">
        <v>44</v>
      </c>
      <c r="C13368" t="s">
        <v>24</v>
      </c>
      <c r="D13368" s="4">
        <v>43908</v>
      </c>
      <c r="E13368">
        <v>5</v>
      </c>
      <c r="F13368">
        <v>99</v>
      </c>
    </row>
    <row r="13369" spans="1:6" x14ac:dyDescent="0.3">
      <c r="A13369" t="s">
        <v>11</v>
      </c>
      <c r="B13369" t="s">
        <v>39</v>
      </c>
      <c r="C13369" t="s">
        <v>24</v>
      </c>
      <c r="D13369" s="4">
        <v>43908</v>
      </c>
      <c r="E13369">
        <v>5</v>
      </c>
      <c r="F13369">
        <v>99</v>
      </c>
    </row>
    <row r="13370" spans="1:6" x14ac:dyDescent="0.3">
      <c r="A13370" t="s">
        <v>11</v>
      </c>
      <c r="B13370" t="s">
        <v>28</v>
      </c>
      <c r="C13370" t="s">
        <v>24</v>
      </c>
      <c r="D13370" s="4">
        <v>43908</v>
      </c>
      <c r="E13370">
        <v>7</v>
      </c>
      <c r="F13370">
        <v>99</v>
      </c>
    </row>
    <row r="13371" spans="1:6" x14ac:dyDescent="0.3">
      <c r="A13371" t="s">
        <v>11</v>
      </c>
      <c r="B13371" t="s">
        <v>38</v>
      </c>
      <c r="C13371" t="s">
        <v>20</v>
      </c>
      <c r="D13371" s="4">
        <v>43908</v>
      </c>
      <c r="E13371">
        <v>8</v>
      </c>
      <c r="F13371">
        <v>99</v>
      </c>
    </row>
    <row r="13372" spans="1:6" x14ac:dyDescent="0.3">
      <c r="A13372" s="3" t="s">
        <v>12</v>
      </c>
      <c r="B13372" s="3" t="s">
        <v>39</v>
      </c>
      <c r="C13372" s="3" t="s">
        <v>24</v>
      </c>
      <c r="D13372" s="4">
        <v>43908</v>
      </c>
      <c r="E13372">
        <v>4</v>
      </c>
      <c r="F13372" s="3">
        <v>99</v>
      </c>
    </row>
    <row r="13373" spans="1:6" x14ac:dyDescent="0.3">
      <c r="A13373" s="3" t="s">
        <v>12</v>
      </c>
      <c r="B13373" s="3" t="s">
        <v>7</v>
      </c>
      <c r="C13373" s="3" t="s">
        <v>20</v>
      </c>
      <c r="D13373" s="4">
        <v>43908</v>
      </c>
      <c r="E13373">
        <v>4</v>
      </c>
      <c r="F13373" s="3">
        <v>99</v>
      </c>
    </row>
    <row r="13374" spans="1:6" x14ac:dyDescent="0.3">
      <c r="A13374" s="3" t="s">
        <v>12</v>
      </c>
      <c r="B13374" s="3" t="s">
        <v>44</v>
      </c>
      <c r="C13374" s="3" t="s">
        <v>20</v>
      </c>
      <c r="D13374" s="4">
        <v>43908</v>
      </c>
      <c r="E13374">
        <v>5</v>
      </c>
      <c r="F13374" s="3">
        <v>99</v>
      </c>
    </row>
    <row r="13375" spans="1:6" x14ac:dyDescent="0.3">
      <c r="A13375" t="s">
        <v>26</v>
      </c>
      <c r="B13375" t="s">
        <v>4</v>
      </c>
      <c r="C13375" t="s">
        <v>20</v>
      </c>
      <c r="D13375" s="4">
        <v>43909</v>
      </c>
      <c r="E13375">
        <v>3</v>
      </c>
      <c r="F13375">
        <v>99</v>
      </c>
    </row>
    <row r="13376" spans="1:6" x14ac:dyDescent="0.3">
      <c r="A13376" t="s">
        <v>26</v>
      </c>
      <c r="B13376" t="s">
        <v>41</v>
      </c>
      <c r="C13376" t="s">
        <v>24</v>
      </c>
      <c r="D13376" s="4">
        <v>43909</v>
      </c>
      <c r="E13376">
        <v>4</v>
      </c>
      <c r="F13376">
        <v>99</v>
      </c>
    </row>
    <row r="13377" spans="1:6" x14ac:dyDescent="0.3">
      <c r="A13377" t="s">
        <v>26</v>
      </c>
      <c r="B13377" t="s">
        <v>30</v>
      </c>
      <c r="C13377" t="s">
        <v>20</v>
      </c>
      <c r="D13377" s="4">
        <v>43909</v>
      </c>
      <c r="E13377">
        <v>4</v>
      </c>
      <c r="F13377">
        <v>99</v>
      </c>
    </row>
    <row r="13378" spans="1:6" x14ac:dyDescent="0.3">
      <c r="A13378" t="s">
        <v>26</v>
      </c>
      <c r="B13378" t="s">
        <v>28</v>
      </c>
      <c r="C13378" t="s">
        <v>24</v>
      </c>
      <c r="D13378" s="4">
        <v>43909</v>
      </c>
      <c r="E13378">
        <v>5</v>
      </c>
      <c r="F13378">
        <v>99</v>
      </c>
    </row>
    <row r="13379" spans="1:6" x14ac:dyDescent="0.3">
      <c r="A13379" t="s">
        <v>26</v>
      </c>
      <c r="B13379" t="s">
        <v>41</v>
      </c>
      <c r="C13379" t="s">
        <v>20</v>
      </c>
      <c r="D13379" s="4">
        <v>43909</v>
      </c>
      <c r="E13379">
        <v>6</v>
      </c>
      <c r="F13379">
        <v>99</v>
      </c>
    </row>
    <row r="13380" spans="1:6" x14ac:dyDescent="0.3">
      <c r="A13380" t="s">
        <v>26</v>
      </c>
      <c r="B13380" t="s">
        <v>43</v>
      </c>
      <c r="C13380" t="s">
        <v>24</v>
      </c>
      <c r="D13380" s="4">
        <v>43909</v>
      </c>
      <c r="E13380">
        <v>7</v>
      </c>
      <c r="F13380">
        <v>99</v>
      </c>
    </row>
    <row r="13381" spans="1:6" x14ac:dyDescent="0.3">
      <c r="A13381" t="s">
        <v>42</v>
      </c>
      <c r="B13381" t="s">
        <v>5</v>
      </c>
      <c r="C13381" t="s">
        <v>20</v>
      </c>
      <c r="D13381" s="4">
        <v>43909</v>
      </c>
      <c r="E13381">
        <v>3</v>
      </c>
      <c r="F13381">
        <v>99</v>
      </c>
    </row>
    <row r="13382" spans="1:6" x14ac:dyDescent="0.3">
      <c r="A13382" t="s">
        <v>42</v>
      </c>
      <c r="B13382" t="s">
        <v>44</v>
      </c>
      <c r="C13382" t="s">
        <v>24</v>
      </c>
      <c r="D13382" s="4">
        <v>43909</v>
      </c>
      <c r="E13382">
        <v>4</v>
      </c>
      <c r="F13382">
        <v>99</v>
      </c>
    </row>
    <row r="13383" spans="1:6" x14ac:dyDescent="0.3">
      <c r="A13383" t="s">
        <v>42</v>
      </c>
      <c r="B13383" t="s">
        <v>44</v>
      </c>
      <c r="C13383" t="s">
        <v>20</v>
      </c>
      <c r="D13383" s="4">
        <v>43909</v>
      </c>
      <c r="E13383">
        <v>4</v>
      </c>
      <c r="F13383">
        <v>99</v>
      </c>
    </row>
    <row r="13384" spans="1:6" x14ac:dyDescent="0.3">
      <c r="A13384" t="s">
        <v>42</v>
      </c>
      <c r="B13384" t="s">
        <v>45</v>
      </c>
      <c r="C13384" t="s">
        <v>24</v>
      </c>
      <c r="D13384" s="4">
        <v>43909</v>
      </c>
      <c r="E13384">
        <v>5</v>
      </c>
      <c r="F13384">
        <v>99</v>
      </c>
    </row>
    <row r="13385" spans="1:6" x14ac:dyDescent="0.3">
      <c r="A13385" t="s">
        <v>42</v>
      </c>
      <c r="B13385" t="s">
        <v>40</v>
      </c>
      <c r="C13385" t="s">
        <v>24</v>
      </c>
      <c r="D13385" s="4">
        <v>43909</v>
      </c>
      <c r="E13385">
        <v>5</v>
      </c>
      <c r="F13385">
        <v>99</v>
      </c>
    </row>
    <row r="13386" spans="1:6" x14ac:dyDescent="0.3">
      <c r="A13386" t="s">
        <v>42</v>
      </c>
      <c r="B13386" t="s">
        <v>45</v>
      </c>
      <c r="C13386" t="s">
        <v>20</v>
      </c>
      <c r="D13386" s="4">
        <v>43909</v>
      </c>
      <c r="E13386">
        <v>5</v>
      </c>
      <c r="F13386">
        <v>99</v>
      </c>
    </row>
    <row r="13387" spans="1:6" x14ac:dyDescent="0.3">
      <c r="A13387" t="s">
        <v>42</v>
      </c>
      <c r="B13387" t="s">
        <v>46</v>
      </c>
      <c r="C13387" t="s">
        <v>24</v>
      </c>
      <c r="D13387" s="4">
        <v>43909</v>
      </c>
      <c r="E13387">
        <v>6</v>
      </c>
      <c r="F13387">
        <v>99</v>
      </c>
    </row>
    <row r="13388" spans="1:6" x14ac:dyDescent="0.3">
      <c r="A13388" t="s">
        <v>42</v>
      </c>
      <c r="B13388" t="s">
        <v>43</v>
      </c>
      <c r="C13388" t="s">
        <v>20</v>
      </c>
      <c r="D13388" s="4">
        <v>43909</v>
      </c>
      <c r="E13388">
        <v>6</v>
      </c>
      <c r="F13388">
        <v>99</v>
      </c>
    </row>
    <row r="13389" spans="1:6" x14ac:dyDescent="0.3">
      <c r="A13389" t="s">
        <v>42</v>
      </c>
      <c r="B13389" t="s">
        <v>39</v>
      </c>
      <c r="C13389" t="s">
        <v>20</v>
      </c>
      <c r="D13389" s="4">
        <v>43909</v>
      </c>
      <c r="E13389">
        <v>6</v>
      </c>
      <c r="F13389">
        <v>99</v>
      </c>
    </row>
    <row r="13390" spans="1:6" x14ac:dyDescent="0.3">
      <c r="A13390" t="s">
        <v>42</v>
      </c>
      <c r="B13390" t="s">
        <v>30</v>
      </c>
      <c r="C13390" t="s">
        <v>24</v>
      </c>
      <c r="D13390" s="4">
        <v>43909</v>
      </c>
      <c r="E13390">
        <v>7</v>
      </c>
      <c r="F13390">
        <v>99</v>
      </c>
    </row>
    <row r="13391" spans="1:6" x14ac:dyDescent="0.3">
      <c r="A13391" t="s">
        <v>42</v>
      </c>
      <c r="B13391" t="s">
        <v>5</v>
      </c>
      <c r="C13391" t="s">
        <v>24</v>
      </c>
      <c r="D13391" s="4">
        <v>43909</v>
      </c>
      <c r="E13391">
        <v>7</v>
      </c>
      <c r="F13391">
        <v>99</v>
      </c>
    </row>
    <row r="13392" spans="1:6" x14ac:dyDescent="0.3">
      <c r="A13392" t="s">
        <v>42</v>
      </c>
      <c r="B13392" t="s">
        <v>4</v>
      </c>
      <c r="C13392" t="s">
        <v>20</v>
      </c>
      <c r="D13392" s="4">
        <v>43909</v>
      </c>
      <c r="E13392">
        <v>7</v>
      </c>
      <c r="F13392">
        <v>99</v>
      </c>
    </row>
    <row r="13393" spans="1:6" x14ac:dyDescent="0.3">
      <c r="A13393" t="s">
        <v>42</v>
      </c>
      <c r="B13393" t="s">
        <v>9</v>
      </c>
      <c r="C13393" t="s">
        <v>20</v>
      </c>
      <c r="D13393" s="4">
        <v>43909</v>
      </c>
      <c r="E13393">
        <v>8</v>
      </c>
      <c r="F13393">
        <v>99</v>
      </c>
    </row>
    <row r="13394" spans="1:6" x14ac:dyDescent="0.3">
      <c r="A13394" t="s">
        <v>42</v>
      </c>
      <c r="B13394" t="s">
        <v>40</v>
      </c>
      <c r="C13394" t="s">
        <v>20</v>
      </c>
      <c r="D13394" s="4">
        <v>43909</v>
      </c>
      <c r="E13394">
        <v>8</v>
      </c>
      <c r="F13394">
        <v>99</v>
      </c>
    </row>
    <row r="13395" spans="1:6" x14ac:dyDescent="0.3">
      <c r="A13395" t="s">
        <v>42</v>
      </c>
      <c r="B13395" t="s">
        <v>36</v>
      </c>
      <c r="C13395" t="s">
        <v>20</v>
      </c>
      <c r="D13395" s="4">
        <v>43909</v>
      </c>
      <c r="E13395">
        <v>8</v>
      </c>
      <c r="F13395">
        <v>99</v>
      </c>
    </row>
    <row r="13396" spans="1:6" x14ac:dyDescent="0.3">
      <c r="A13396" t="s">
        <v>10</v>
      </c>
      <c r="B13396" t="s">
        <v>37</v>
      </c>
      <c r="C13396" t="s">
        <v>20</v>
      </c>
      <c r="D13396" s="4">
        <v>43909</v>
      </c>
      <c r="E13396">
        <v>3</v>
      </c>
      <c r="F13396">
        <v>99</v>
      </c>
    </row>
    <row r="13397" spans="1:6" x14ac:dyDescent="0.3">
      <c r="A13397" t="s">
        <v>10</v>
      </c>
      <c r="B13397" t="s">
        <v>30</v>
      </c>
      <c r="C13397" t="s">
        <v>20</v>
      </c>
      <c r="D13397" s="4">
        <v>43909</v>
      </c>
      <c r="E13397">
        <v>6</v>
      </c>
      <c r="F13397">
        <v>99</v>
      </c>
    </row>
    <row r="13398" spans="1:6" x14ac:dyDescent="0.3">
      <c r="A13398" t="s">
        <v>10</v>
      </c>
      <c r="B13398" t="s">
        <v>29</v>
      </c>
      <c r="C13398" t="s">
        <v>20</v>
      </c>
      <c r="D13398" s="4">
        <v>43909</v>
      </c>
      <c r="E13398">
        <v>7</v>
      </c>
      <c r="F13398">
        <v>99</v>
      </c>
    </row>
    <row r="13399" spans="1:6" x14ac:dyDescent="0.3">
      <c r="A13399" t="s">
        <v>11</v>
      </c>
      <c r="B13399" t="s">
        <v>6</v>
      </c>
      <c r="C13399" t="s">
        <v>24</v>
      </c>
      <c r="D13399" s="4">
        <v>43909</v>
      </c>
      <c r="E13399">
        <v>4</v>
      </c>
      <c r="F13399">
        <v>99</v>
      </c>
    </row>
    <row r="13400" spans="1:6" x14ac:dyDescent="0.3">
      <c r="A13400" t="s">
        <v>11</v>
      </c>
      <c r="B13400" t="s">
        <v>45</v>
      </c>
      <c r="C13400" t="s">
        <v>20</v>
      </c>
      <c r="D13400" s="4">
        <v>43909</v>
      </c>
      <c r="E13400">
        <v>4</v>
      </c>
      <c r="F13400">
        <v>99</v>
      </c>
    </row>
    <row r="13401" spans="1:6" x14ac:dyDescent="0.3">
      <c r="A13401" t="s">
        <v>11</v>
      </c>
      <c r="B13401" t="s">
        <v>37</v>
      </c>
      <c r="C13401" t="s">
        <v>20</v>
      </c>
      <c r="D13401" s="4">
        <v>43909</v>
      </c>
      <c r="E13401">
        <v>5</v>
      </c>
      <c r="F13401">
        <v>99</v>
      </c>
    </row>
    <row r="13402" spans="1:6" x14ac:dyDescent="0.3">
      <c r="A13402" t="s">
        <v>11</v>
      </c>
      <c r="B13402" t="s">
        <v>46</v>
      </c>
      <c r="C13402" t="s">
        <v>24</v>
      </c>
      <c r="D13402" s="4">
        <v>43909</v>
      </c>
      <c r="E13402">
        <v>6</v>
      </c>
      <c r="F13402">
        <v>99</v>
      </c>
    </row>
    <row r="13403" spans="1:6" x14ac:dyDescent="0.3">
      <c r="A13403" t="s">
        <v>11</v>
      </c>
      <c r="B13403" t="s">
        <v>30</v>
      </c>
      <c r="C13403" t="s">
        <v>24</v>
      </c>
      <c r="D13403" s="4">
        <v>43909</v>
      </c>
      <c r="E13403">
        <v>7</v>
      </c>
      <c r="F13403">
        <v>99</v>
      </c>
    </row>
    <row r="13404" spans="1:6" x14ac:dyDescent="0.3">
      <c r="A13404" t="s">
        <v>11</v>
      </c>
      <c r="B13404" t="s">
        <v>6</v>
      </c>
      <c r="C13404" t="s">
        <v>20</v>
      </c>
      <c r="D13404" s="4">
        <v>43909</v>
      </c>
      <c r="E13404">
        <v>7</v>
      </c>
      <c r="F13404">
        <v>99</v>
      </c>
    </row>
    <row r="13405" spans="1:6" x14ac:dyDescent="0.3">
      <c r="A13405" s="3" t="s">
        <v>12</v>
      </c>
      <c r="B13405" s="3" t="s">
        <v>45</v>
      </c>
      <c r="C13405" s="3" t="s">
        <v>24</v>
      </c>
      <c r="D13405" s="4">
        <v>43909</v>
      </c>
      <c r="E13405">
        <v>3</v>
      </c>
      <c r="F13405" s="3">
        <v>99</v>
      </c>
    </row>
    <row r="13406" spans="1:6" x14ac:dyDescent="0.3">
      <c r="A13406" s="3" t="s">
        <v>12</v>
      </c>
      <c r="B13406" s="3" t="s">
        <v>43</v>
      </c>
      <c r="C13406" s="3" t="s">
        <v>20</v>
      </c>
      <c r="D13406" s="4">
        <v>43909</v>
      </c>
      <c r="E13406">
        <v>3</v>
      </c>
      <c r="F13406" s="3">
        <v>99</v>
      </c>
    </row>
    <row r="13407" spans="1:6" x14ac:dyDescent="0.3">
      <c r="A13407" t="s">
        <v>26</v>
      </c>
      <c r="B13407" t="s">
        <v>4</v>
      </c>
      <c r="C13407" t="s">
        <v>20</v>
      </c>
      <c r="D13407" s="4">
        <v>43910</v>
      </c>
      <c r="E13407">
        <v>3</v>
      </c>
      <c r="F13407">
        <v>99</v>
      </c>
    </row>
    <row r="13408" spans="1:6" x14ac:dyDescent="0.3">
      <c r="A13408" t="s">
        <v>26</v>
      </c>
      <c r="B13408" t="s">
        <v>29</v>
      </c>
      <c r="C13408" t="s">
        <v>24</v>
      </c>
      <c r="D13408" s="4">
        <v>43910</v>
      </c>
      <c r="E13408">
        <v>4</v>
      </c>
      <c r="F13408">
        <v>99</v>
      </c>
    </row>
    <row r="13409" spans="1:6" x14ac:dyDescent="0.3">
      <c r="A13409" t="s">
        <v>26</v>
      </c>
      <c r="B13409" t="s">
        <v>39</v>
      </c>
      <c r="C13409" t="s">
        <v>24</v>
      </c>
      <c r="D13409" s="4">
        <v>43910</v>
      </c>
      <c r="E13409">
        <v>4</v>
      </c>
      <c r="F13409">
        <v>99</v>
      </c>
    </row>
    <row r="13410" spans="1:6" x14ac:dyDescent="0.3">
      <c r="A13410" t="s">
        <v>26</v>
      </c>
      <c r="B13410" t="s">
        <v>45</v>
      </c>
      <c r="C13410" t="s">
        <v>20</v>
      </c>
      <c r="D13410" s="4">
        <v>43910</v>
      </c>
      <c r="E13410">
        <v>4</v>
      </c>
      <c r="F13410">
        <v>99</v>
      </c>
    </row>
    <row r="13411" spans="1:6" x14ac:dyDescent="0.3">
      <c r="A13411" t="s">
        <v>26</v>
      </c>
      <c r="B13411" t="s">
        <v>46</v>
      </c>
      <c r="C13411" t="s">
        <v>24</v>
      </c>
      <c r="D13411" s="4">
        <v>43910</v>
      </c>
      <c r="E13411">
        <v>5</v>
      </c>
      <c r="F13411">
        <v>99</v>
      </c>
    </row>
    <row r="13412" spans="1:6" x14ac:dyDescent="0.3">
      <c r="A13412" t="s">
        <v>26</v>
      </c>
      <c r="B13412" t="s">
        <v>43</v>
      </c>
      <c r="C13412" t="s">
        <v>20</v>
      </c>
      <c r="D13412" s="4">
        <v>43910</v>
      </c>
      <c r="E13412">
        <v>7</v>
      </c>
      <c r="F13412">
        <v>99</v>
      </c>
    </row>
    <row r="13413" spans="1:6" x14ac:dyDescent="0.3">
      <c r="A13413" t="s">
        <v>26</v>
      </c>
      <c r="B13413" t="s">
        <v>38</v>
      </c>
      <c r="C13413" t="s">
        <v>24</v>
      </c>
      <c r="D13413" s="4">
        <v>43910</v>
      </c>
      <c r="E13413">
        <v>8</v>
      </c>
      <c r="F13413">
        <v>99</v>
      </c>
    </row>
    <row r="13414" spans="1:6" x14ac:dyDescent="0.3">
      <c r="A13414" t="s">
        <v>26</v>
      </c>
      <c r="B13414" t="s">
        <v>4</v>
      </c>
      <c r="C13414" t="s">
        <v>24</v>
      </c>
      <c r="D13414" s="4">
        <v>43910</v>
      </c>
      <c r="E13414">
        <v>8</v>
      </c>
      <c r="F13414">
        <v>99</v>
      </c>
    </row>
    <row r="13415" spans="1:6" x14ac:dyDescent="0.3">
      <c r="A13415" t="s">
        <v>26</v>
      </c>
      <c r="B13415" t="s">
        <v>6</v>
      </c>
      <c r="C13415" t="s">
        <v>24</v>
      </c>
      <c r="D13415" s="4">
        <v>43910</v>
      </c>
      <c r="E13415">
        <v>8</v>
      </c>
      <c r="F13415">
        <v>99</v>
      </c>
    </row>
    <row r="13416" spans="1:6" x14ac:dyDescent="0.3">
      <c r="A13416" t="s">
        <v>42</v>
      </c>
      <c r="B13416" t="s">
        <v>44</v>
      </c>
      <c r="C13416" t="s">
        <v>24</v>
      </c>
      <c r="D13416" s="4">
        <v>43910</v>
      </c>
      <c r="E13416">
        <v>3</v>
      </c>
      <c r="F13416">
        <v>99</v>
      </c>
    </row>
    <row r="13417" spans="1:6" x14ac:dyDescent="0.3">
      <c r="A13417" t="s">
        <v>42</v>
      </c>
      <c r="B13417" t="s">
        <v>44</v>
      </c>
      <c r="C13417" t="s">
        <v>20</v>
      </c>
      <c r="D13417" s="4">
        <v>43910</v>
      </c>
      <c r="E13417">
        <v>4</v>
      </c>
      <c r="F13417">
        <v>99</v>
      </c>
    </row>
    <row r="13418" spans="1:6" x14ac:dyDescent="0.3">
      <c r="A13418" t="s">
        <v>42</v>
      </c>
      <c r="B13418" t="s">
        <v>39</v>
      </c>
      <c r="C13418" t="s">
        <v>20</v>
      </c>
      <c r="D13418" s="4">
        <v>43910</v>
      </c>
      <c r="E13418">
        <v>4</v>
      </c>
      <c r="F13418">
        <v>99</v>
      </c>
    </row>
    <row r="13419" spans="1:6" x14ac:dyDescent="0.3">
      <c r="A13419" t="s">
        <v>42</v>
      </c>
      <c r="B13419" t="s">
        <v>45</v>
      </c>
      <c r="C13419" t="s">
        <v>20</v>
      </c>
      <c r="D13419" s="4">
        <v>43910</v>
      </c>
      <c r="E13419">
        <v>5</v>
      </c>
      <c r="F13419">
        <v>99</v>
      </c>
    </row>
    <row r="13420" spans="1:6" x14ac:dyDescent="0.3">
      <c r="A13420" t="s">
        <v>42</v>
      </c>
      <c r="B13420" t="s">
        <v>7</v>
      </c>
      <c r="C13420" t="s">
        <v>20</v>
      </c>
      <c r="D13420" s="4">
        <v>43910</v>
      </c>
      <c r="E13420">
        <v>6</v>
      </c>
      <c r="F13420">
        <v>99</v>
      </c>
    </row>
    <row r="13421" spans="1:6" x14ac:dyDescent="0.3">
      <c r="A13421" t="s">
        <v>42</v>
      </c>
      <c r="B13421" t="s">
        <v>45</v>
      </c>
      <c r="C13421" t="s">
        <v>24</v>
      </c>
      <c r="D13421" s="4">
        <v>43910</v>
      </c>
      <c r="E13421">
        <v>7</v>
      </c>
      <c r="F13421">
        <v>99</v>
      </c>
    </row>
    <row r="13422" spans="1:6" x14ac:dyDescent="0.3">
      <c r="A13422" t="s">
        <v>42</v>
      </c>
      <c r="B13422" t="s">
        <v>30</v>
      </c>
      <c r="C13422" t="s">
        <v>20</v>
      </c>
      <c r="D13422" s="4">
        <v>43910</v>
      </c>
      <c r="E13422">
        <v>7</v>
      </c>
      <c r="F13422">
        <v>99</v>
      </c>
    </row>
    <row r="13423" spans="1:6" x14ac:dyDescent="0.3">
      <c r="A13423" t="s">
        <v>42</v>
      </c>
      <c r="B13423" t="s">
        <v>5</v>
      </c>
      <c r="C13423" t="s">
        <v>20</v>
      </c>
      <c r="D13423" s="4">
        <v>43910</v>
      </c>
      <c r="E13423">
        <v>7</v>
      </c>
      <c r="F13423">
        <v>99</v>
      </c>
    </row>
    <row r="13424" spans="1:6" x14ac:dyDescent="0.3">
      <c r="A13424" t="s">
        <v>42</v>
      </c>
      <c r="B13424" t="s">
        <v>43</v>
      </c>
      <c r="C13424" t="s">
        <v>24</v>
      </c>
      <c r="D13424" s="4">
        <v>43910</v>
      </c>
      <c r="E13424">
        <v>8</v>
      </c>
      <c r="F13424">
        <v>99</v>
      </c>
    </row>
    <row r="13425" spans="1:6" x14ac:dyDescent="0.3">
      <c r="A13425" t="s">
        <v>10</v>
      </c>
      <c r="B13425" t="s">
        <v>28</v>
      </c>
      <c r="C13425" t="s">
        <v>24</v>
      </c>
      <c r="D13425" s="4">
        <v>43910</v>
      </c>
      <c r="E13425">
        <v>3</v>
      </c>
      <c r="F13425">
        <v>99</v>
      </c>
    </row>
    <row r="13426" spans="1:6" x14ac:dyDescent="0.3">
      <c r="A13426" t="s">
        <v>10</v>
      </c>
      <c r="B13426" t="s">
        <v>7</v>
      </c>
      <c r="C13426" t="s">
        <v>24</v>
      </c>
      <c r="D13426" s="4">
        <v>43910</v>
      </c>
      <c r="E13426">
        <v>4</v>
      </c>
      <c r="F13426">
        <v>99</v>
      </c>
    </row>
    <row r="13427" spans="1:6" x14ac:dyDescent="0.3">
      <c r="A13427" t="s">
        <v>10</v>
      </c>
      <c r="B13427" t="s">
        <v>39</v>
      </c>
      <c r="C13427" t="s">
        <v>24</v>
      </c>
      <c r="D13427" s="4">
        <v>43910</v>
      </c>
      <c r="E13427">
        <v>4</v>
      </c>
      <c r="F13427">
        <v>99</v>
      </c>
    </row>
    <row r="13428" spans="1:6" x14ac:dyDescent="0.3">
      <c r="A13428" t="s">
        <v>10</v>
      </c>
      <c r="B13428" t="s">
        <v>38</v>
      </c>
      <c r="C13428" t="s">
        <v>20</v>
      </c>
      <c r="D13428" s="4">
        <v>43910</v>
      </c>
      <c r="E13428">
        <v>4</v>
      </c>
      <c r="F13428">
        <v>99</v>
      </c>
    </row>
    <row r="13429" spans="1:6" x14ac:dyDescent="0.3">
      <c r="A13429" t="s">
        <v>10</v>
      </c>
      <c r="B13429" t="s">
        <v>28</v>
      </c>
      <c r="C13429" t="s">
        <v>20</v>
      </c>
      <c r="D13429" s="4">
        <v>43910</v>
      </c>
      <c r="E13429">
        <v>5</v>
      </c>
      <c r="F13429">
        <v>99</v>
      </c>
    </row>
    <row r="13430" spans="1:6" x14ac:dyDescent="0.3">
      <c r="A13430" t="s">
        <v>10</v>
      </c>
      <c r="B13430" t="s">
        <v>44</v>
      </c>
      <c r="C13430" t="s">
        <v>20</v>
      </c>
      <c r="D13430" s="4">
        <v>43910</v>
      </c>
      <c r="E13430">
        <v>7</v>
      </c>
      <c r="F13430">
        <v>99</v>
      </c>
    </row>
    <row r="13431" spans="1:6" x14ac:dyDescent="0.3">
      <c r="A13431" t="s">
        <v>11</v>
      </c>
      <c r="B13431" t="s">
        <v>29</v>
      </c>
      <c r="C13431" t="s">
        <v>24</v>
      </c>
      <c r="D13431" s="4">
        <v>43910</v>
      </c>
      <c r="E13431">
        <v>3</v>
      </c>
      <c r="F13431">
        <v>99</v>
      </c>
    </row>
    <row r="13432" spans="1:6" x14ac:dyDescent="0.3">
      <c r="A13432" t="s">
        <v>11</v>
      </c>
      <c r="B13432" t="s">
        <v>5</v>
      </c>
      <c r="C13432" t="s">
        <v>20</v>
      </c>
      <c r="D13432" s="4">
        <v>43910</v>
      </c>
      <c r="E13432">
        <v>4</v>
      </c>
      <c r="F13432">
        <v>99</v>
      </c>
    </row>
    <row r="13433" spans="1:6" x14ac:dyDescent="0.3">
      <c r="A13433" t="s">
        <v>11</v>
      </c>
      <c r="B13433" t="s">
        <v>9</v>
      </c>
      <c r="C13433" t="s">
        <v>24</v>
      </c>
      <c r="D13433" s="4">
        <v>43910</v>
      </c>
      <c r="E13433">
        <v>5</v>
      </c>
      <c r="F13433">
        <v>99</v>
      </c>
    </row>
    <row r="13434" spans="1:6" x14ac:dyDescent="0.3">
      <c r="A13434" t="s">
        <v>11</v>
      </c>
      <c r="B13434" t="s">
        <v>43</v>
      </c>
      <c r="C13434" t="s">
        <v>20</v>
      </c>
      <c r="D13434" s="4">
        <v>43910</v>
      </c>
      <c r="E13434">
        <v>5</v>
      </c>
      <c r="F13434">
        <v>99</v>
      </c>
    </row>
    <row r="13435" spans="1:6" x14ac:dyDescent="0.3">
      <c r="A13435" t="s">
        <v>11</v>
      </c>
      <c r="B13435" t="s">
        <v>6</v>
      </c>
      <c r="C13435" t="s">
        <v>20</v>
      </c>
      <c r="D13435" s="4">
        <v>43910</v>
      </c>
      <c r="E13435">
        <v>6</v>
      </c>
      <c r="F13435">
        <v>99</v>
      </c>
    </row>
    <row r="13436" spans="1:6" x14ac:dyDescent="0.3">
      <c r="A13436" s="3" t="s">
        <v>12</v>
      </c>
      <c r="B13436" s="3" t="s">
        <v>38</v>
      </c>
      <c r="C13436" s="3" t="s">
        <v>24</v>
      </c>
      <c r="D13436" s="4">
        <v>43910</v>
      </c>
      <c r="E13436">
        <v>4</v>
      </c>
      <c r="F13436" s="3">
        <v>99</v>
      </c>
    </row>
    <row r="13437" spans="1:6" x14ac:dyDescent="0.3">
      <c r="A13437" s="3" t="s">
        <v>12</v>
      </c>
      <c r="B13437" s="3" t="s">
        <v>6</v>
      </c>
      <c r="C13437" s="3" t="s">
        <v>24</v>
      </c>
      <c r="D13437" s="4">
        <v>43910</v>
      </c>
      <c r="E13437">
        <v>4</v>
      </c>
      <c r="F13437" s="3">
        <v>99</v>
      </c>
    </row>
    <row r="13438" spans="1:6" x14ac:dyDescent="0.3">
      <c r="A13438" s="3" t="s">
        <v>12</v>
      </c>
      <c r="B13438" s="3" t="s">
        <v>46</v>
      </c>
      <c r="C13438" s="3" t="s">
        <v>20</v>
      </c>
      <c r="D13438" s="4">
        <v>43910</v>
      </c>
      <c r="E13438">
        <v>4</v>
      </c>
      <c r="F13438" s="3">
        <v>99</v>
      </c>
    </row>
    <row r="13439" spans="1:6" x14ac:dyDescent="0.3">
      <c r="A13439" s="3" t="s">
        <v>12</v>
      </c>
      <c r="B13439" s="3" t="s">
        <v>40</v>
      </c>
      <c r="C13439" s="3" t="s">
        <v>20</v>
      </c>
      <c r="D13439" s="4">
        <v>43910</v>
      </c>
      <c r="E13439">
        <v>6</v>
      </c>
      <c r="F13439" s="3">
        <v>99</v>
      </c>
    </row>
    <row r="13440" spans="1:6" x14ac:dyDescent="0.3">
      <c r="A13440" t="s">
        <v>26</v>
      </c>
      <c r="B13440" t="s">
        <v>38</v>
      </c>
      <c r="C13440" t="s">
        <v>22</v>
      </c>
      <c r="D13440" s="4">
        <v>43913</v>
      </c>
      <c r="E13440">
        <v>3</v>
      </c>
      <c r="F13440">
        <v>100</v>
      </c>
    </row>
    <row r="13441" spans="1:6" x14ac:dyDescent="0.3">
      <c r="A13441" t="s">
        <v>26</v>
      </c>
      <c r="B13441" t="s">
        <v>45</v>
      </c>
      <c r="C13441" t="s">
        <v>22</v>
      </c>
      <c r="D13441" s="4">
        <v>43913</v>
      </c>
      <c r="E13441">
        <v>3</v>
      </c>
      <c r="F13441">
        <v>100</v>
      </c>
    </row>
    <row r="13442" spans="1:6" x14ac:dyDescent="0.3">
      <c r="A13442" t="s">
        <v>26</v>
      </c>
      <c r="B13442" t="s">
        <v>7</v>
      </c>
      <c r="C13442" t="s">
        <v>22</v>
      </c>
      <c r="D13442" s="4">
        <v>43913</v>
      </c>
      <c r="E13442">
        <v>5</v>
      </c>
      <c r="F13442">
        <v>100</v>
      </c>
    </row>
    <row r="13443" spans="1:6" x14ac:dyDescent="0.3">
      <c r="A13443" t="s">
        <v>26</v>
      </c>
      <c r="B13443" t="s">
        <v>28</v>
      </c>
      <c r="C13443" t="s">
        <v>22</v>
      </c>
      <c r="D13443" s="4">
        <v>43913</v>
      </c>
      <c r="E13443">
        <v>5</v>
      </c>
      <c r="F13443">
        <v>100</v>
      </c>
    </row>
    <row r="13444" spans="1:6" x14ac:dyDescent="0.3">
      <c r="A13444" t="s">
        <v>26</v>
      </c>
      <c r="B13444" t="s">
        <v>44</v>
      </c>
      <c r="C13444" t="s">
        <v>22</v>
      </c>
      <c r="D13444" s="4">
        <v>43913</v>
      </c>
      <c r="E13444">
        <v>5</v>
      </c>
      <c r="F13444">
        <v>100</v>
      </c>
    </row>
    <row r="13445" spans="1:6" x14ac:dyDescent="0.3">
      <c r="A13445" t="s">
        <v>42</v>
      </c>
      <c r="B13445" t="s">
        <v>40</v>
      </c>
      <c r="C13445" t="s">
        <v>22</v>
      </c>
      <c r="D13445" s="4">
        <v>43913</v>
      </c>
      <c r="E13445">
        <v>4</v>
      </c>
      <c r="F13445">
        <v>100</v>
      </c>
    </row>
    <row r="13446" spans="1:6" x14ac:dyDescent="0.3">
      <c r="A13446" t="s">
        <v>42</v>
      </c>
      <c r="B13446" t="s">
        <v>6</v>
      </c>
      <c r="C13446" t="s">
        <v>22</v>
      </c>
      <c r="D13446" s="4">
        <v>43913</v>
      </c>
      <c r="E13446">
        <v>7</v>
      </c>
      <c r="F13446">
        <v>100</v>
      </c>
    </row>
    <row r="13447" spans="1:6" x14ac:dyDescent="0.3">
      <c r="A13447" t="s">
        <v>10</v>
      </c>
      <c r="B13447" t="s">
        <v>46</v>
      </c>
      <c r="C13447" t="s">
        <v>22</v>
      </c>
      <c r="D13447" s="4">
        <v>43913</v>
      </c>
      <c r="E13447">
        <v>3</v>
      </c>
      <c r="F13447">
        <v>100</v>
      </c>
    </row>
    <row r="13448" spans="1:6" x14ac:dyDescent="0.3">
      <c r="A13448" t="s">
        <v>11</v>
      </c>
      <c r="B13448" t="s">
        <v>37</v>
      </c>
      <c r="C13448" t="s">
        <v>22</v>
      </c>
      <c r="D13448" s="4">
        <v>43913</v>
      </c>
      <c r="E13448">
        <v>4</v>
      </c>
      <c r="F13448">
        <v>100</v>
      </c>
    </row>
    <row r="13449" spans="1:6" x14ac:dyDescent="0.3">
      <c r="A13449" t="s">
        <v>11</v>
      </c>
      <c r="B13449" t="s">
        <v>45</v>
      </c>
      <c r="C13449" t="s">
        <v>22</v>
      </c>
      <c r="D13449" s="4">
        <v>43913</v>
      </c>
      <c r="E13449">
        <v>4</v>
      </c>
      <c r="F13449">
        <v>100</v>
      </c>
    </row>
    <row r="13450" spans="1:6" x14ac:dyDescent="0.3">
      <c r="A13450" t="s">
        <v>11</v>
      </c>
      <c r="B13450" t="s">
        <v>6</v>
      </c>
      <c r="C13450" t="s">
        <v>22</v>
      </c>
      <c r="D13450" s="4">
        <v>43913</v>
      </c>
      <c r="E13450">
        <v>6</v>
      </c>
      <c r="F13450">
        <v>100</v>
      </c>
    </row>
    <row r="13451" spans="1:6" x14ac:dyDescent="0.3">
      <c r="A13451" s="3" t="s">
        <v>12</v>
      </c>
      <c r="B13451" s="3" t="s">
        <v>43</v>
      </c>
      <c r="C13451" s="3" t="s">
        <v>22</v>
      </c>
      <c r="D13451" s="4">
        <v>43913</v>
      </c>
      <c r="E13451">
        <v>3</v>
      </c>
      <c r="F13451" s="3">
        <v>100</v>
      </c>
    </row>
    <row r="13452" spans="1:6" x14ac:dyDescent="0.3">
      <c r="A13452" t="s">
        <v>26</v>
      </c>
      <c r="B13452" t="s">
        <v>40</v>
      </c>
      <c r="C13452" t="s">
        <v>22</v>
      </c>
      <c r="D13452" s="4">
        <v>43914</v>
      </c>
      <c r="E13452">
        <v>3</v>
      </c>
      <c r="F13452">
        <v>100</v>
      </c>
    </row>
    <row r="13453" spans="1:6" x14ac:dyDescent="0.3">
      <c r="A13453" t="s">
        <v>26</v>
      </c>
      <c r="B13453" t="s">
        <v>5</v>
      </c>
      <c r="C13453" t="s">
        <v>22</v>
      </c>
      <c r="D13453" s="4">
        <v>43914</v>
      </c>
      <c r="E13453">
        <v>3</v>
      </c>
      <c r="F13453">
        <v>100</v>
      </c>
    </row>
    <row r="13454" spans="1:6" x14ac:dyDescent="0.3">
      <c r="A13454" t="s">
        <v>26</v>
      </c>
      <c r="B13454" t="s">
        <v>44</v>
      </c>
      <c r="C13454" t="s">
        <v>22</v>
      </c>
      <c r="D13454" s="4">
        <v>43914</v>
      </c>
      <c r="E13454">
        <v>5</v>
      </c>
      <c r="F13454">
        <v>100</v>
      </c>
    </row>
    <row r="13455" spans="1:6" x14ac:dyDescent="0.3">
      <c r="A13455" t="s">
        <v>42</v>
      </c>
      <c r="B13455" t="s">
        <v>36</v>
      </c>
      <c r="C13455" t="s">
        <v>22</v>
      </c>
      <c r="D13455" s="4">
        <v>43914</v>
      </c>
      <c r="E13455">
        <v>4</v>
      </c>
      <c r="F13455">
        <v>100</v>
      </c>
    </row>
    <row r="13456" spans="1:6" x14ac:dyDescent="0.3">
      <c r="A13456" t="s">
        <v>42</v>
      </c>
      <c r="B13456" t="s">
        <v>41</v>
      </c>
      <c r="C13456" t="s">
        <v>22</v>
      </c>
      <c r="D13456" s="4">
        <v>43914</v>
      </c>
      <c r="E13456">
        <v>6</v>
      </c>
      <c r="F13456">
        <v>100</v>
      </c>
    </row>
    <row r="13457" spans="1:6" x14ac:dyDescent="0.3">
      <c r="A13457" t="s">
        <v>42</v>
      </c>
      <c r="B13457" t="s">
        <v>44</v>
      </c>
      <c r="C13457" t="s">
        <v>22</v>
      </c>
      <c r="D13457" s="4">
        <v>43914</v>
      </c>
      <c r="E13457">
        <v>7</v>
      </c>
      <c r="F13457">
        <v>100</v>
      </c>
    </row>
    <row r="13458" spans="1:6" x14ac:dyDescent="0.3">
      <c r="A13458" t="s">
        <v>10</v>
      </c>
      <c r="B13458" t="s">
        <v>5</v>
      </c>
      <c r="C13458" t="s">
        <v>22</v>
      </c>
      <c r="D13458" s="4">
        <v>43914</v>
      </c>
      <c r="E13458">
        <v>3</v>
      </c>
      <c r="F13458">
        <v>100</v>
      </c>
    </row>
    <row r="13459" spans="1:6" x14ac:dyDescent="0.3">
      <c r="A13459" t="s">
        <v>10</v>
      </c>
      <c r="B13459" t="s">
        <v>45</v>
      </c>
      <c r="C13459" t="s">
        <v>22</v>
      </c>
      <c r="D13459" s="4">
        <v>43914</v>
      </c>
      <c r="E13459">
        <v>5</v>
      </c>
      <c r="F13459">
        <v>100</v>
      </c>
    </row>
    <row r="13460" spans="1:6" x14ac:dyDescent="0.3">
      <c r="A13460" t="s">
        <v>11</v>
      </c>
      <c r="B13460" t="s">
        <v>37</v>
      </c>
      <c r="C13460" t="s">
        <v>22</v>
      </c>
      <c r="D13460" s="4">
        <v>43914</v>
      </c>
      <c r="E13460">
        <v>3</v>
      </c>
      <c r="F13460">
        <v>100</v>
      </c>
    </row>
    <row r="13461" spans="1:6" x14ac:dyDescent="0.3">
      <c r="A13461" t="s">
        <v>11</v>
      </c>
      <c r="B13461" t="s">
        <v>30</v>
      </c>
      <c r="C13461" t="s">
        <v>22</v>
      </c>
      <c r="D13461" s="4">
        <v>43914</v>
      </c>
      <c r="E13461">
        <v>4</v>
      </c>
      <c r="F13461">
        <v>100</v>
      </c>
    </row>
    <row r="13462" spans="1:6" x14ac:dyDescent="0.3">
      <c r="A13462" t="s">
        <v>11</v>
      </c>
      <c r="B13462" t="s">
        <v>39</v>
      </c>
      <c r="C13462" t="s">
        <v>22</v>
      </c>
      <c r="D13462" s="4">
        <v>43914</v>
      </c>
      <c r="E13462">
        <v>4</v>
      </c>
      <c r="F13462">
        <v>100</v>
      </c>
    </row>
    <row r="13463" spans="1:6" x14ac:dyDescent="0.3">
      <c r="A13463" t="s">
        <v>11</v>
      </c>
      <c r="B13463" t="s">
        <v>4</v>
      </c>
      <c r="C13463" t="s">
        <v>22</v>
      </c>
      <c r="D13463" s="4">
        <v>43914</v>
      </c>
      <c r="E13463">
        <v>5</v>
      </c>
      <c r="F13463">
        <v>100</v>
      </c>
    </row>
    <row r="13464" spans="1:6" x14ac:dyDescent="0.3">
      <c r="A13464" t="s">
        <v>11</v>
      </c>
      <c r="B13464" t="s">
        <v>9</v>
      </c>
      <c r="C13464" t="s">
        <v>22</v>
      </c>
      <c r="D13464" s="4">
        <v>43914</v>
      </c>
      <c r="E13464">
        <v>7</v>
      </c>
      <c r="F13464">
        <v>100</v>
      </c>
    </row>
    <row r="13465" spans="1:6" x14ac:dyDescent="0.3">
      <c r="A13465" t="s">
        <v>11</v>
      </c>
      <c r="B13465" t="s">
        <v>36</v>
      </c>
      <c r="C13465" t="s">
        <v>22</v>
      </c>
      <c r="D13465" s="4">
        <v>43914</v>
      </c>
      <c r="E13465">
        <v>7</v>
      </c>
      <c r="F13465">
        <v>100</v>
      </c>
    </row>
    <row r="13466" spans="1:6" x14ac:dyDescent="0.3">
      <c r="A13466" s="3" t="s">
        <v>12</v>
      </c>
      <c r="B13466" s="3" t="s">
        <v>45</v>
      </c>
      <c r="C13466" s="3" t="s">
        <v>22</v>
      </c>
      <c r="D13466" s="4">
        <v>43914</v>
      </c>
      <c r="E13466">
        <v>3</v>
      </c>
      <c r="F13466" s="3">
        <v>100</v>
      </c>
    </row>
    <row r="13467" spans="1:6" x14ac:dyDescent="0.3">
      <c r="A13467" s="3" t="s">
        <v>12</v>
      </c>
      <c r="B13467" s="3" t="s">
        <v>6</v>
      </c>
      <c r="C13467" s="3" t="s">
        <v>22</v>
      </c>
      <c r="D13467" s="4">
        <v>43914</v>
      </c>
      <c r="E13467">
        <v>4</v>
      </c>
      <c r="F13467" s="3">
        <v>100</v>
      </c>
    </row>
    <row r="13468" spans="1:6" x14ac:dyDescent="0.3">
      <c r="A13468" t="s">
        <v>26</v>
      </c>
      <c r="B13468" t="s">
        <v>43</v>
      </c>
      <c r="C13468" t="s">
        <v>22</v>
      </c>
      <c r="D13468" s="4">
        <v>43915</v>
      </c>
      <c r="E13468">
        <v>4</v>
      </c>
      <c r="F13468">
        <v>100</v>
      </c>
    </row>
    <row r="13469" spans="1:6" x14ac:dyDescent="0.3">
      <c r="A13469" t="s">
        <v>26</v>
      </c>
      <c r="B13469" t="s">
        <v>6</v>
      </c>
      <c r="C13469" t="s">
        <v>22</v>
      </c>
      <c r="D13469" s="4">
        <v>43915</v>
      </c>
      <c r="E13469">
        <v>6</v>
      </c>
      <c r="F13469">
        <v>100</v>
      </c>
    </row>
    <row r="13470" spans="1:6" x14ac:dyDescent="0.3">
      <c r="A13470" t="s">
        <v>26</v>
      </c>
      <c r="B13470" t="s">
        <v>28</v>
      </c>
      <c r="C13470" t="s">
        <v>22</v>
      </c>
      <c r="D13470" s="4">
        <v>43915</v>
      </c>
      <c r="E13470">
        <v>7</v>
      </c>
      <c r="F13470">
        <v>100</v>
      </c>
    </row>
    <row r="13471" spans="1:6" x14ac:dyDescent="0.3">
      <c r="A13471" t="s">
        <v>26</v>
      </c>
      <c r="B13471" t="s">
        <v>45</v>
      </c>
      <c r="C13471" t="s">
        <v>22</v>
      </c>
      <c r="D13471" s="4">
        <v>43915</v>
      </c>
      <c r="E13471">
        <v>7</v>
      </c>
      <c r="F13471">
        <v>100</v>
      </c>
    </row>
    <row r="13472" spans="1:6" x14ac:dyDescent="0.3">
      <c r="A13472" t="s">
        <v>42</v>
      </c>
      <c r="B13472" t="s">
        <v>41</v>
      </c>
      <c r="C13472" t="s">
        <v>22</v>
      </c>
      <c r="D13472" s="4">
        <v>43915</v>
      </c>
      <c r="E13472">
        <v>5</v>
      </c>
      <c r="F13472">
        <v>100</v>
      </c>
    </row>
    <row r="13473" spans="1:6" x14ac:dyDescent="0.3">
      <c r="A13473" t="s">
        <v>42</v>
      </c>
      <c r="B13473" t="s">
        <v>5</v>
      </c>
      <c r="C13473" t="s">
        <v>22</v>
      </c>
      <c r="D13473" s="4">
        <v>43915</v>
      </c>
      <c r="E13473">
        <v>6</v>
      </c>
      <c r="F13473">
        <v>100</v>
      </c>
    </row>
    <row r="13474" spans="1:6" x14ac:dyDescent="0.3">
      <c r="A13474" t="s">
        <v>42</v>
      </c>
      <c r="B13474" t="s">
        <v>40</v>
      </c>
      <c r="C13474" t="s">
        <v>22</v>
      </c>
      <c r="D13474" s="4">
        <v>43915</v>
      </c>
      <c r="E13474">
        <v>7</v>
      </c>
      <c r="F13474">
        <v>100</v>
      </c>
    </row>
    <row r="13475" spans="1:6" x14ac:dyDescent="0.3">
      <c r="A13475" t="s">
        <v>10</v>
      </c>
      <c r="B13475" t="s">
        <v>39</v>
      </c>
      <c r="C13475" t="s">
        <v>22</v>
      </c>
      <c r="D13475" s="4">
        <v>43915</v>
      </c>
      <c r="E13475">
        <v>4</v>
      </c>
      <c r="F13475">
        <v>100</v>
      </c>
    </row>
    <row r="13476" spans="1:6" x14ac:dyDescent="0.3">
      <c r="A13476" t="s">
        <v>10</v>
      </c>
      <c r="B13476" t="s">
        <v>9</v>
      </c>
      <c r="C13476" t="s">
        <v>22</v>
      </c>
      <c r="D13476" s="4">
        <v>43915</v>
      </c>
      <c r="E13476">
        <v>5</v>
      </c>
      <c r="F13476">
        <v>100</v>
      </c>
    </row>
    <row r="13477" spans="1:6" x14ac:dyDescent="0.3">
      <c r="A13477" t="s">
        <v>11</v>
      </c>
      <c r="B13477" t="s">
        <v>29</v>
      </c>
      <c r="C13477" t="s">
        <v>22</v>
      </c>
      <c r="D13477" s="4">
        <v>43915</v>
      </c>
      <c r="E13477">
        <v>4</v>
      </c>
      <c r="F13477">
        <v>100</v>
      </c>
    </row>
    <row r="13478" spans="1:6" x14ac:dyDescent="0.3">
      <c r="A13478" t="s">
        <v>11</v>
      </c>
      <c r="B13478" t="s">
        <v>38</v>
      </c>
      <c r="C13478" t="s">
        <v>22</v>
      </c>
      <c r="D13478" s="4">
        <v>43915</v>
      </c>
      <c r="E13478">
        <v>4</v>
      </c>
      <c r="F13478">
        <v>100</v>
      </c>
    </row>
    <row r="13479" spans="1:6" x14ac:dyDescent="0.3">
      <c r="A13479" t="s">
        <v>11</v>
      </c>
      <c r="B13479" t="s">
        <v>28</v>
      </c>
      <c r="C13479" t="s">
        <v>22</v>
      </c>
      <c r="D13479" s="4">
        <v>43915</v>
      </c>
      <c r="E13479">
        <v>7</v>
      </c>
      <c r="F13479">
        <v>100</v>
      </c>
    </row>
    <row r="13480" spans="1:6" x14ac:dyDescent="0.3">
      <c r="A13480" t="s">
        <v>11</v>
      </c>
      <c r="B13480" t="s">
        <v>30</v>
      </c>
      <c r="C13480" t="s">
        <v>22</v>
      </c>
      <c r="D13480" s="4">
        <v>43915</v>
      </c>
      <c r="E13480">
        <v>7</v>
      </c>
      <c r="F13480">
        <v>100</v>
      </c>
    </row>
    <row r="13481" spans="1:6" x14ac:dyDescent="0.3">
      <c r="A13481" s="3" t="s">
        <v>12</v>
      </c>
      <c r="B13481" s="3" t="s">
        <v>9</v>
      </c>
      <c r="C13481" s="3" t="s">
        <v>22</v>
      </c>
      <c r="D13481" s="4">
        <v>43915</v>
      </c>
      <c r="E13481">
        <v>4</v>
      </c>
      <c r="F13481" s="3">
        <v>100</v>
      </c>
    </row>
    <row r="13482" spans="1:6" x14ac:dyDescent="0.3">
      <c r="A13482" t="s">
        <v>26</v>
      </c>
      <c r="B13482" t="s">
        <v>36</v>
      </c>
      <c r="C13482" t="s">
        <v>22</v>
      </c>
      <c r="D13482" s="4">
        <v>43916</v>
      </c>
      <c r="E13482">
        <v>3</v>
      </c>
      <c r="F13482">
        <v>100</v>
      </c>
    </row>
    <row r="13483" spans="1:6" x14ac:dyDescent="0.3">
      <c r="A13483" t="s">
        <v>26</v>
      </c>
      <c r="B13483" t="s">
        <v>39</v>
      </c>
      <c r="C13483" t="s">
        <v>22</v>
      </c>
      <c r="D13483" s="4">
        <v>43916</v>
      </c>
      <c r="E13483">
        <v>7</v>
      </c>
      <c r="F13483">
        <v>100</v>
      </c>
    </row>
    <row r="13484" spans="1:6" x14ac:dyDescent="0.3">
      <c r="A13484" t="s">
        <v>42</v>
      </c>
      <c r="B13484" t="s">
        <v>28</v>
      </c>
      <c r="C13484" t="s">
        <v>22</v>
      </c>
      <c r="D13484" s="4">
        <v>43916</v>
      </c>
      <c r="E13484">
        <v>6</v>
      </c>
      <c r="F13484">
        <v>100</v>
      </c>
    </row>
    <row r="13485" spans="1:6" x14ac:dyDescent="0.3">
      <c r="A13485" t="s">
        <v>42</v>
      </c>
      <c r="B13485" t="s">
        <v>38</v>
      </c>
      <c r="C13485" t="s">
        <v>22</v>
      </c>
      <c r="D13485" s="4">
        <v>43916</v>
      </c>
      <c r="E13485">
        <v>6</v>
      </c>
      <c r="F13485">
        <v>100</v>
      </c>
    </row>
    <row r="13486" spans="1:6" x14ac:dyDescent="0.3">
      <c r="A13486" t="s">
        <v>42</v>
      </c>
      <c r="B13486" t="s">
        <v>37</v>
      </c>
      <c r="C13486" t="s">
        <v>22</v>
      </c>
      <c r="D13486" s="4">
        <v>43916</v>
      </c>
      <c r="E13486">
        <v>7</v>
      </c>
      <c r="F13486">
        <v>100</v>
      </c>
    </row>
    <row r="13487" spans="1:6" x14ac:dyDescent="0.3">
      <c r="A13487" t="s">
        <v>42</v>
      </c>
      <c r="B13487" t="s">
        <v>41</v>
      </c>
      <c r="C13487" t="s">
        <v>22</v>
      </c>
      <c r="D13487" s="4">
        <v>43916</v>
      </c>
      <c r="E13487">
        <v>7</v>
      </c>
      <c r="F13487">
        <v>100</v>
      </c>
    </row>
    <row r="13488" spans="1:6" x14ac:dyDescent="0.3">
      <c r="A13488" t="s">
        <v>10</v>
      </c>
      <c r="B13488" t="s">
        <v>45</v>
      </c>
      <c r="C13488" t="s">
        <v>22</v>
      </c>
      <c r="D13488" s="4">
        <v>43916</v>
      </c>
      <c r="E13488">
        <v>3</v>
      </c>
      <c r="F13488">
        <v>100</v>
      </c>
    </row>
    <row r="13489" spans="1:6" x14ac:dyDescent="0.3">
      <c r="A13489" t="s">
        <v>10</v>
      </c>
      <c r="B13489" t="s">
        <v>6</v>
      </c>
      <c r="C13489" t="s">
        <v>22</v>
      </c>
      <c r="D13489" s="4">
        <v>43916</v>
      </c>
      <c r="E13489">
        <v>3</v>
      </c>
      <c r="F13489">
        <v>100</v>
      </c>
    </row>
    <row r="13490" spans="1:6" x14ac:dyDescent="0.3">
      <c r="A13490" t="s">
        <v>11</v>
      </c>
      <c r="B13490" t="s">
        <v>38</v>
      </c>
      <c r="C13490" t="s">
        <v>22</v>
      </c>
      <c r="D13490" s="4">
        <v>43916</v>
      </c>
      <c r="E13490">
        <v>3</v>
      </c>
      <c r="F13490">
        <v>100</v>
      </c>
    </row>
    <row r="13491" spans="1:6" x14ac:dyDescent="0.3">
      <c r="A13491" t="s">
        <v>11</v>
      </c>
      <c r="B13491" t="s">
        <v>37</v>
      </c>
      <c r="C13491" t="s">
        <v>22</v>
      </c>
      <c r="D13491" s="4">
        <v>43916</v>
      </c>
      <c r="E13491">
        <v>4</v>
      </c>
      <c r="F13491">
        <v>100</v>
      </c>
    </row>
    <row r="13492" spans="1:6" x14ac:dyDescent="0.3">
      <c r="A13492" t="s">
        <v>11</v>
      </c>
      <c r="B13492" t="s">
        <v>44</v>
      </c>
      <c r="C13492" t="s">
        <v>22</v>
      </c>
      <c r="D13492" s="4">
        <v>43916</v>
      </c>
      <c r="E13492">
        <v>4</v>
      </c>
      <c r="F13492">
        <v>100</v>
      </c>
    </row>
    <row r="13493" spans="1:6" x14ac:dyDescent="0.3">
      <c r="A13493" t="s">
        <v>11</v>
      </c>
      <c r="B13493" t="s">
        <v>43</v>
      </c>
      <c r="C13493" t="s">
        <v>22</v>
      </c>
      <c r="D13493" s="4">
        <v>43916</v>
      </c>
      <c r="E13493">
        <v>5</v>
      </c>
      <c r="F13493">
        <v>100</v>
      </c>
    </row>
    <row r="13494" spans="1:6" x14ac:dyDescent="0.3">
      <c r="A13494" t="s">
        <v>11</v>
      </c>
      <c r="B13494" t="s">
        <v>36</v>
      </c>
      <c r="C13494" t="s">
        <v>22</v>
      </c>
      <c r="D13494" s="4">
        <v>43916</v>
      </c>
      <c r="E13494">
        <v>6</v>
      </c>
      <c r="F13494">
        <v>100</v>
      </c>
    </row>
    <row r="13495" spans="1:6" x14ac:dyDescent="0.3">
      <c r="A13495" s="3" t="s">
        <v>12</v>
      </c>
      <c r="B13495" s="3" t="s">
        <v>40</v>
      </c>
      <c r="C13495" s="3" t="s">
        <v>22</v>
      </c>
      <c r="D13495" s="4">
        <v>43916</v>
      </c>
      <c r="E13495">
        <v>3</v>
      </c>
      <c r="F13495" s="3">
        <v>100</v>
      </c>
    </row>
    <row r="13496" spans="1:6" x14ac:dyDescent="0.3">
      <c r="A13496" t="s">
        <v>26</v>
      </c>
      <c r="B13496" t="s">
        <v>4</v>
      </c>
      <c r="C13496" t="s">
        <v>22</v>
      </c>
      <c r="D13496" s="4">
        <v>43917</v>
      </c>
      <c r="E13496">
        <v>4</v>
      </c>
      <c r="F13496">
        <v>100</v>
      </c>
    </row>
    <row r="13497" spans="1:6" x14ac:dyDescent="0.3">
      <c r="A13497" t="s">
        <v>26</v>
      </c>
      <c r="B13497" t="s">
        <v>6</v>
      </c>
      <c r="C13497" t="s">
        <v>22</v>
      </c>
      <c r="D13497" s="4">
        <v>43917</v>
      </c>
      <c r="E13497">
        <v>6</v>
      </c>
      <c r="F13497">
        <v>100</v>
      </c>
    </row>
    <row r="13498" spans="1:6" x14ac:dyDescent="0.3">
      <c r="A13498" t="s">
        <v>42</v>
      </c>
      <c r="B13498" t="s">
        <v>37</v>
      </c>
      <c r="C13498" t="s">
        <v>22</v>
      </c>
      <c r="D13498" s="4">
        <v>43917</v>
      </c>
      <c r="E13498">
        <v>5</v>
      </c>
      <c r="F13498">
        <v>100</v>
      </c>
    </row>
    <row r="13499" spans="1:6" x14ac:dyDescent="0.3">
      <c r="A13499" t="s">
        <v>10</v>
      </c>
      <c r="B13499" t="s">
        <v>29</v>
      </c>
      <c r="C13499" t="s">
        <v>22</v>
      </c>
      <c r="D13499" s="4">
        <v>43917</v>
      </c>
      <c r="E13499">
        <v>3</v>
      </c>
      <c r="F13499">
        <v>100</v>
      </c>
    </row>
    <row r="13500" spans="1:6" x14ac:dyDescent="0.3">
      <c r="A13500" t="s">
        <v>10</v>
      </c>
      <c r="B13500" t="s">
        <v>43</v>
      </c>
      <c r="C13500" t="s">
        <v>22</v>
      </c>
      <c r="D13500" s="4">
        <v>43917</v>
      </c>
      <c r="E13500">
        <v>3</v>
      </c>
      <c r="F13500">
        <v>100</v>
      </c>
    </row>
    <row r="13501" spans="1:6" x14ac:dyDescent="0.3">
      <c r="A13501" t="s">
        <v>10</v>
      </c>
      <c r="B13501" t="s">
        <v>6</v>
      </c>
      <c r="C13501" t="s">
        <v>22</v>
      </c>
      <c r="D13501" s="4">
        <v>43917</v>
      </c>
      <c r="E13501">
        <v>3</v>
      </c>
      <c r="F13501">
        <v>100</v>
      </c>
    </row>
    <row r="13502" spans="1:6" x14ac:dyDescent="0.3">
      <c r="A13502" t="s">
        <v>11</v>
      </c>
      <c r="B13502" t="s">
        <v>39</v>
      </c>
      <c r="C13502" t="s">
        <v>22</v>
      </c>
      <c r="D13502" s="4">
        <v>43917</v>
      </c>
      <c r="E13502">
        <v>1</v>
      </c>
      <c r="F13502">
        <v>100</v>
      </c>
    </row>
    <row r="13503" spans="1:6" x14ac:dyDescent="0.3">
      <c r="A13503" t="s">
        <v>11</v>
      </c>
      <c r="B13503" t="s">
        <v>6</v>
      </c>
      <c r="C13503" t="s">
        <v>22</v>
      </c>
      <c r="D13503" s="4">
        <v>43917</v>
      </c>
      <c r="E13503">
        <v>5</v>
      </c>
      <c r="F13503">
        <v>100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6C95-8467-4F26-A260-93AD162F27C5}">
  <sheetPr codeName="Sheet3"/>
  <dimension ref="A2:Q101"/>
  <sheetViews>
    <sheetView workbookViewId="0">
      <selection activeCell="J13" sqref="J13"/>
    </sheetView>
  </sheetViews>
  <sheetFormatPr defaultRowHeight="14.4" x14ac:dyDescent="0.3"/>
  <cols>
    <col min="8" max="8" width="10.109375" bestFit="1" customWidth="1"/>
    <col min="11" max="11" width="14.6640625" bestFit="1" customWidth="1"/>
    <col min="16" max="16" width="11.109375" bestFit="1" customWidth="1"/>
  </cols>
  <sheetData>
    <row r="2" spans="1:17" x14ac:dyDescent="0.3">
      <c r="E2" t="s">
        <v>2</v>
      </c>
      <c r="H2" t="s">
        <v>0</v>
      </c>
      <c r="I2" t="s">
        <v>3</v>
      </c>
      <c r="P2" t="s">
        <v>47</v>
      </c>
      <c r="Q2">
        <v>1</v>
      </c>
    </row>
    <row r="3" spans="1:17" x14ac:dyDescent="0.3">
      <c r="A3" t="s">
        <v>148</v>
      </c>
      <c r="B3" s="5" t="s">
        <v>5</v>
      </c>
      <c r="C3" s="7">
        <f>SUMIFS(Fact[Valor],Fact[Zona],B3,Fact[Materia],$H$17,Fact[Responsable],$H$19,Fact[Week],$J$13)</f>
        <v>3</v>
      </c>
      <c r="D3" s="7"/>
      <c r="E3" s="7" t="str">
        <f t="shared" ref="E3:E20" si="0">IF(C3&gt;=7,"Green",IF(C3&gt;0,"Red","White"))</f>
        <v>Red</v>
      </c>
      <c r="G3">
        <v>1</v>
      </c>
      <c r="H3" s="6" t="s">
        <v>21</v>
      </c>
      <c r="I3" t="s">
        <v>14</v>
      </c>
      <c r="K3">
        <v>1</v>
      </c>
      <c r="L3" t="s">
        <v>10</v>
      </c>
      <c r="P3" t="s">
        <v>48</v>
      </c>
      <c r="Q3">
        <v>2</v>
      </c>
    </row>
    <row r="4" spans="1:17" x14ac:dyDescent="0.3">
      <c r="A4" t="s">
        <v>148</v>
      </c>
      <c r="B4" s="6" t="s">
        <v>7</v>
      </c>
      <c r="C4" s="7">
        <f>SUMIFS(Fact[Valor],Fact[Zona],B4,Fact[Materia],$H$17,Fact[Responsable],$H$19,Fact[Week],$J$13)</f>
        <v>0</v>
      </c>
      <c r="D4" s="7"/>
      <c r="E4" s="7" t="str">
        <f t="shared" si="0"/>
        <v>White</v>
      </c>
      <c r="G4">
        <v>2</v>
      </c>
      <c r="H4" s="6" t="s">
        <v>23</v>
      </c>
      <c r="I4" t="s">
        <v>18</v>
      </c>
      <c r="K4">
        <v>2</v>
      </c>
      <c r="L4" t="s">
        <v>11</v>
      </c>
      <c r="P4" t="s">
        <v>49</v>
      </c>
      <c r="Q4">
        <v>3</v>
      </c>
    </row>
    <row r="5" spans="1:17" x14ac:dyDescent="0.3">
      <c r="A5" t="s">
        <v>148</v>
      </c>
      <c r="B5" s="6" t="s">
        <v>9</v>
      </c>
      <c r="C5" s="7">
        <f>SUMIFS(Fact[Valor],Fact[Zona],B5,Fact[Materia],$H$17,Fact[Responsable],$H$19,Fact[Week],$J$13)</f>
        <v>0</v>
      </c>
      <c r="D5" s="7"/>
      <c r="E5" s="7" t="str">
        <f t="shared" si="0"/>
        <v>White</v>
      </c>
      <c r="G5">
        <v>3</v>
      </c>
      <c r="H5" s="5" t="s">
        <v>25</v>
      </c>
      <c r="I5" t="s">
        <v>15</v>
      </c>
      <c r="K5">
        <v>3</v>
      </c>
      <c r="L5" t="s">
        <v>26</v>
      </c>
      <c r="P5" t="s">
        <v>50</v>
      </c>
      <c r="Q5">
        <v>4</v>
      </c>
    </row>
    <row r="6" spans="1:17" x14ac:dyDescent="0.3">
      <c r="A6" t="s">
        <v>148</v>
      </c>
      <c r="B6" s="6" t="s">
        <v>28</v>
      </c>
      <c r="C6" s="7">
        <f>SUMIFS(Fact[Valor],Fact[Zona],B6,Fact[Materia],$H$17,Fact[Responsable],$H$19,Fact[Week],$J$13)</f>
        <v>0</v>
      </c>
      <c r="D6" s="7"/>
      <c r="E6" s="7" t="str">
        <f t="shared" si="0"/>
        <v>White</v>
      </c>
      <c r="G6">
        <v>4</v>
      </c>
      <c r="H6" s="5" t="s">
        <v>22</v>
      </c>
      <c r="I6" t="s">
        <v>16</v>
      </c>
      <c r="K6">
        <v>4</v>
      </c>
      <c r="L6" t="s">
        <v>42</v>
      </c>
      <c r="P6" t="s">
        <v>51</v>
      </c>
      <c r="Q6">
        <v>5</v>
      </c>
    </row>
    <row r="7" spans="1:17" x14ac:dyDescent="0.3">
      <c r="A7" t="s">
        <v>148</v>
      </c>
      <c r="B7" s="5" t="s">
        <v>29</v>
      </c>
      <c r="C7" s="7">
        <f>SUMIFS(Fact[Valor],Fact[Zona],B7,Fact[Materia],$H$17,Fact[Responsable],$H$19,Fact[Week],$J$13)</f>
        <v>4</v>
      </c>
      <c r="D7" s="7"/>
      <c r="E7" s="7" t="str">
        <f t="shared" si="0"/>
        <v>Red</v>
      </c>
      <c r="G7">
        <v>5</v>
      </c>
      <c r="H7" s="6" t="s">
        <v>24</v>
      </c>
      <c r="I7" t="s">
        <v>19</v>
      </c>
      <c r="K7">
        <v>5</v>
      </c>
      <c r="L7" t="s">
        <v>12</v>
      </c>
      <c r="P7" t="s">
        <v>52</v>
      </c>
      <c r="Q7">
        <v>6</v>
      </c>
    </row>
    <row r="8" spans="1:17" x14ac:dyDescent="0.3">
      <c r="A8" t="s">
        <v>148</v>
      </c>
      <c r="B8" s="6" t="s">
        <v>30</v>
      </c>
      <c r="C8" s="7">
        <f>SUMIFS(Fact[Valor],Fact[Zona],B8,Fact[Materia],$H$17,Fact[Responsable],$H$19,Fact[Week],$J$13)</f>
        <v>0</v>
      </c>
      <c r="D8" s="7"/>
      <c r="E8" s="7" t="str">
        <f t="shared" si="0"/>
        <v>White</v>
      </c>
      <c r="G8">
        <v>6</v>
      </c>
      <c r="H8" s="5" t="s">
        <v>20</v>
      </c>
      <c r="I8" t="s">
        <v>13</v>
      </c>
      <c r="P8" t="s">
        <v>53</v>
      </c>
      <c r="Q8">
        <v>7</v>
      </c>
    </row>
    <row r="9" spans="1:17" x14ac:dyDescent="0.3">
      <c r="A9" t="s">
        <v>148</v>
      </c>
      <c r="B9" s="6" t="s">
        <v>37</v>
      </c>
      <c r="C9" s="7">
        <f>SUMIFS(Fact[Valor],Fact[Zona],B9,Fact[Materia],$H$17,Fact[Responsable],$H$19,Fact[Week],$J$13)</f>
        <v>4</v>
      </c>
      <c r="D9" s="7"/>
      <c r="E9" s="7" t="str">
        <f t="shared" si="0"/>
        <v>Red</v>
      </c>
      <c r="P9" t="s">
        <v>54</v>
      </c>
      <c r="Q9">
        <v>8</v>
      </c>
    </row>
    <row r="10" spans="1:17" x14ac:dyDescent="0.3">
      <c r="A10" t="s">
        <v>148</v>
      </c>
      <c r="B10" s="5" t="s">
        <v>38</v>
      </c>
      <c r="C10" s="7">
        <f>SUMIFS(Fact[Valor],Fact[Zona],B10,Fact[Materia],$H$17,Fact[Responsable],$H$19,Fact[Week],$J$13)</f>
        <v>2</v>
      </c>
      <c r="D10" s="7"/>
      <c r="E10" s="7" t="str">
        <f t="shared" si="0"/>
        <v>Red</v>
      </c>
      <c r="P10" t="s">
        <v>55</v>
      </c>
      <c r="Q10">
        <v>9</v>
      </c>
    </row>
    <row r="11" spans="1:17" x14ac:dyDescent="0.3">
      <c r="A11" t="s">
        <v>148</v>
      </c>
      <c r="B11" s="6" t="s">
        <v>44</v>
      </c>
      <c r="C11" s="7">
        <f>SUMIFS(Fact[Valor],Fact[Zona],B11,Fact[Materia],$H$17,Fact[Responsable],$H$19,Fact[Week],$J$13)</f>
        <v>2</v>
      </c>
      <c r="D11" s="7"/>
      <c r="E11" s="7" t="str">
        <f t="shared" si="0"/>
        <v>Red</v>
      </c>
      <c r="P11" t="s">
        <v>56</v>
      </c>
      <c r="Q11">
        <v>10</v>
      </c>
    </row>
    <row r="12" spans="1:17" x14ac:dyDescent="0.3">
      <c r="A12" t="s">
        <v>148</v>
      </c>
      <c r="B12" s="6" t="s">
        <v>4</v>
      </c>
      <c r="C12" s="7">
        <f>SUMIFS(Fact[Valor],Fact[Zona],B12,Fact[Materia],$H$17,Fact[Responsable],$H$19,Fact[Week],$J$13)</f>
        <v>0</v>
      </c>
      <c r="D12" s="7"/>
      <c r="E12" s="7" t="str">
        <f t="shared" si="0"/>
        <v>White</v>
      </c>
      <c r="P12" t="s">
        <v>57</v>
      </c>
      <c r="Q12">
        <v>11</v>
      </c>
    </row>
    <row r="13" spans="1:17" x14ac:dyDescent="0.3">
      <c r="A13" t="s">
        <v>148</v>
      </c>
      <c r="B13" s="5" t="s">
        <v>45</v>
      </c>
      <c r="C13" s="7">
        <f>SUMIFS(Fact[Valor],Fact[Zona],B13,Fact[Materia],$H$17,Fact[Responsable],$H$19,Fact[Week],$J$13)</f>
        <v>0</v>
      </c>
      <c r="D13" s="7"/>
      <c r="E13" s="7" t="str">
        <f t="shared" si="0"/>
        <v>White</v>
      </c>
      <c r="J13">
        <f>VLOOKUP(H15,P2:Q101,2,0)</f>
        <v>58</v>
      </c>
      <c r="P13" t="s">
        <v>58</v>
      </c>
      <c r="Q13">
        <v>12</v>
      </c>
    </row>
    <row r="14" spans="1:17" x14ac:dyDescent="0.3">
      <c r="A14" t="s">
        <v>148</v>
      </c>
      <c r="B14" s="6" t="s">
        <v>46</v>
      </c>
      <c r="C14" s="7">
        <f>SUMIFS(Fact[Valor],Fact[Zona],B14,Fact[Materia],$H$17,Fact[Responsable],$H$19,Fact[Week],$J$13)</f>
        <v>2</v>
      </c>
      <c r="D14" s="7"/>
      <c r="E14" s="7" t="str">
        <f t="shared" si="0"/>
        <v>Red</v>
      </c>
      <c r="P14" t="s">
        <v>59</v>
      </c>
      <c r="Q14">
        <v>13</v>
      </c>
    </row>
    <row r="15" spans="1:17" x14ac:dyDescent="0.3">
      <c r="A15" t="s">
        <v>148</v>
      </c>
      <c r="B15" s="6" t="s">
        <v>43</v>
      </c>
      <c r="C15" s="7">
        <f>SUMIFS(Fact[Valor],Fact[Zona],B15,Fact[Materia],$H$17,Fact[Responsable],$H$19,Fact[Week],$J$13)</f>
        <v>7</v>
      </c>
      <c r="D15" s="7"/>
      <c r="E15" s="7" t="str">
        <f t="shared" si="0"/>
        <v>Green</v>
      </c>
      <c r="H15" t="s">
        <v>104</v>
      </c>
      <c r="P15" t="s">
        <v>60</v>
      </c>
      <c r="Q15">
        <v>14</v>
      </c>
    </row>
    <row r="16" spans="1:17" x14ac:dyDescent="0.3">
      <c r="A16" t="s">
        <v>148</v>
      </c>
      <c r="B16" s="6" t="s">
        <v>39</v>
      </c>
      <c r="C16" s="7">
        <f>SUMIFS(Fact[Valor],Fact[Zona],B16,Fact[Materia],$H$17,Fact[Responsable],$H$19,Fact[Week],$J$13)</f>
        <v>0</v>
      </c>
      <c r="D16" s="7"/>
      <c r="E16" s="7" t="str">
        <f t="shared" si="0"/>
        <v>White</v>
      </c>
      <c r="P16" t="s">
        <v>61</v>
      </c>
      <c r="Q16">
        <v>15</v>
      </c>
    </row>
    <row r="17" spans="1:17" x14ac:dyDescent="0.3">
      <c r="A17" t="s">
        <v>148</v>
      </c>
      <c r="B17" s="5" t="s">
        <v>40</v>
      </c>
      <c r="C17" s="7">
        <f>SUMIFS(Fact[Valor],Fact[Zona],B17,Fact[Materia],$H$17,Fact[Responsable],$H$19,Fact[Week],$J$13)</f>
        <v>5</v>
      </c>
      <c r="D17" s="7"/>
      <c r="E17" s="7" t="str">
        <f t="shared" si="0"/>
        <v>Red</v>
      </c>
      <c r="H17" t="s">
        <v>21</v>
      </c>
      <c r="I17">
        <v>3</v>
      </c>
      <c r="P17" t="s">
        <v>62</v>
      </c>
      <c r="Q17">
        <v>16</v>
      </c>
    </row>
    <row r="18" spans="1:17" x14ac:dyDescent="0.3">
      <c r="A18" t="s">
        <v>148</v>
      </c>
      <c r="B18" s="5" t="s">
        <v>36</v>
      </c>
      <c r="C18" s="7">
        <f>SUMIFS(Fact[Valor],Fact[Zona],B18,Fact[Materia],$H$17,Fact[Responsable],$H$19,Fact[Week],$J$13)</f>
        <v>8</v>
      </c>
      <c r="D18" s="7"/>
      <c r="E18" s="7" t="str">
        <f t="shared" si="0"/>
        <v>Green</v>
      </c>
      <c r="P18" t="s">
        <v>63</v>
      </c>
      <c r="Q18">
        <v>17</v>
      </c>
    </row>
    <row r="19" spans="1:17" x14ac:dyDescent="0.3">
      <c r="A19" t="s">
        <v>148</v>
      </c>
      <c r="B19" s="6" t="s">
        <v>41</v>
      </c>
      <c r="C19" s="7">
        <f>SUMIFS(Fact[Valor],Fact[Zona],B19,Fact[Materia],$H$17,Fact[Responsable],$H$19,Fact[Week],$J$13)</f>
        <v>0</v>
      </c>
      <c r="D19" s="7"/>
      <c r="E19" s="7" t="str">
        <f t="shared" si="0"/>
        <v>White</v>
      </c>
      <c r="H19" t="s">
        <v>42</v>
      </c>
      <c r="I19">
        <v>4</v>
      </c>
      <c r="P19" t="s">
        <v>64</v>
      </c>
      <c r="Q19">
        <v>18</v>
      </c>
    </row>
    <row r="20" spans="1:17" x14ac:dyDescent="0.3">
      <c r="A20" t="s">
        <v>148</v>
      </c>
      <c r="B20" s="6" t="s">
        <v>6</v>
      </c>
      <c r="C20" s="7">
        <f>SUMIFS(Fact[Valor],Fact[Zona],B20,Fact[Materia],$H$17,Fact[Responsable],$H$19,Fact[Week],$J$13)</f>
        <v>0</v>
      </c>
      <c r="D20" s="7"/>
      <c r="E20" s="7" t="str">
        <f t="shared" si="0"/>
        <v>White</v>
      </c>
      <c r="P20" t="s">
        <v>65</v>
      </c>
      <c r="Q20">
        <v>19</v>
      </c>
    </row>
    <row r="21" spans="1:17" x14ac:dyDescent="0.3">
      <c r="P21" t="s">
        <v>66</v>
      </c>
      <c r="Q21">
        <v>20</v>
      </c>
    </row>
    <row r="22" spans="1:17" x14ac:dyDescent="0.3">
      <c r="C22">
        <f>SUM(C3:C21)</f>
        <v>37</v>
      </c>
      <c r="P22" t="s">
        <v>67</v>
      </c>
      <c r="Q22">
        <v>21</v>
      </c>
    </row>
    <row r="23" spans="1:17" x14ac:dyDescent="0.3">
      <c r="P23" t="s">
        <v>68</v>
      </c>
      <c r="Q23">
        <v>22</v>
      </c>
    </row>
    <row r="24" spans="1:17" x14ac:dyDescent="0.3">
      <c r="P24" t="s">
        <v>69</v>
      </c>
      <c r="Q24">
        <v>23</v>
      </c>
    </row>
    <row r="25" spans="1:17" x14ac:dyDescent="0.3">
      <c r="H25" s="26"/>
      <c r="P25" t="s">
        <v>70</v>
      </c>
      <c r="Q25">
        <v>24</v>
      </c>
    </row>
    <row r="26" spans="1:17" x14ac:dyDescent="0.3">
      <c r="H26" s="26"/>
      <c r="P26" t="s">
        <v>71</v>
      </c>
      <c r="Q26">
        <v>25</v>
      </c>
    </row>
    <row r="27" spans="1:17" x14ac:dyDescent="0.3">
      <c r="P27" t="s">
        <v>72</v>
      </c>
      <c r="Q27">
        <v>26</v>
      </c>
    </row>
    <row r="28" spans="1:17" x14ac:dyDescent="0.3">
      <c r="H28" s="27"/>
      <c r="P28" t="s">
        <v>73</v>
      </c>
      <c r="Q28">
        <v>27</v>
      </c>
    </row>
    <row r="29" spans="1:17" x14ac:dyDescent="0.3">
      <c r="H29" s="27"/>
      <c r="P29" t="s">
        <v>74</v>
      </c>
      <c r="Q29">
        <v>28</v>
      </c>
    </row>
    <row r="30" spans="1:17" x14ac:dyDescent="0.3">
      <c r="P30" t="s">
        <v>75</v>
      </c>
      <c r="Q30">
        <v>29</v>
      </c>
    </row>
    <row r="31" spans="1:17" x14ac:dyDescent="0.3">
      <c r="P31" t="s">
        <v>76</v>
      </c>
      <c r="Q31">
        <v>30</v>
      </c>
    </row>
    <row r="32" spans="1:17" x14ac:dyDescent="0.3">
      <c r="P32" t="s">
        <v>77</v>
      </c>
      <c r="Q32">
        <v>31</v>
      </c>
    </row>
    <row r="33" spans="16:17" x14ac:dyDescent="0.3">
      <c r="P33" t="s">
        <v>78</v>
      </c>
      <c r="Q33">
        <v>32</v>
      </c>
    </row>
    <row r="34" spans="16:17" x14ac:dyDescent="0.3">
      <c r="P34" t="s">
        <v>79</v>
      </c>
      <c r="Q34">
        <v>33</v>
      </c>
    </row>
    <row r="35" spans="16:17" x14ac:dyDescent="0.3">
      <c r="P35" t="s">
        <v>80</v>
      </c>
      <c r="Q35">
        <v>34</v>
      </c>
    </row>
    <row r="36" spans="16:17" x14ac:dyDescent="0.3">
      <c r="P36" t="s">
        <v>81</v>
      </c>
      <c r="Q36">
        <v>35</v>
      </c>
    </row>
    <row r="37" spans="16:17" x14ac:dyDescent="0.3">
      <c r="P37" t="s">
        <v>82</v>
      </c>
      <c r="Q37">
        <v>36</v>
      </c>
    </row>
    <row r="38" spans="16:17" x14ac:dyDescent="0.3">
      <c r="P38" t="s">
        <v>83</v>
      </c>
      <c r="Q38">
        <v>37</v>
      </c>
    </row>
    <row r="39" spans="16:17" x14ac:dyDescent="0.3">
      <c r="P39" t="s">
        <v>84</v>
      </c>
      <c r="Q39">
        <v>38</v>
      </c>
    </row>
    <row r="40" spans="16:17" x14ac:dyDescent="0.3">
      <c r="P40" t="s">
        <v>85</v>
      </c>
      <c r="Q40">
        <v>39</v>
      </c>
    </row>
    <row r="41" spans="16:17" x14ac:dyDescent="0.3">
      <c r="P41" t="s">
        <v>86</v>
      </c>
      <c r="Q41">
        <v>40</v>
      </c>
    </row>
    <row r="42" spans="16:17" x14ac:dyDescent="0.3">
      <c r="P42" t="s">
        <v>87</v>
      </c>
      <c r="Q42">
        <v>41</v>
      </c>
    </row>
    <row r="43" spans="16:17" x14ac:dyDescent="0.3">
      <c r="P43" t="s">
        <v>88</v>
      </c>
      <c r="Q43">
        <v>42</v>
      </c>
    </row>
    <row r="44" spans="16:17" x14ac:dyDescent="0.3">
      <c r="P44" t="s">
        <v>89</v>
      </c>
      <c r="Q44">
        <v>43</v>
      </c>
    </row>
    <row r="45" spans="16:17" x14ac:dyDescent="0.3">
      <c r="P45" t="s">
        <v>90</v>
      </c>
      <c r="Q45">
        <v>44</v>
      </c>
    </row>
    <row r="46" spans="16:17" x14ac:dyDescent="0.3">
      <c r="P46" t="s">
        <v>91</v>
      </c>
      <c r="Q46">
        <v>45</v>
      </c>
    </row>
    <row r="47" spans="16:17" x14ac:dyDescent="0.3">
      <c r="P47" t="s">
        <v>92</v>
      </c>
      <c r="Q47">
        <v>46</v>
      </c>
    </row>
    <row r="48" spans="16:17" x14ac:dyDescent="0.3">
      <c r="P48" t="s">
        <v>93</v>
      </c>
      <c r="Q48">
        <v>47</v>
      </c>
    </row>
    <row r="49" spans="16:17" x14ac:dyDescent="0.3">
      <c r="P49" t="s">
        <v>94</v>
      </c>
      <c r="Q49">
        <v>48</v>
      </c>
    </row>
    <row r="50" spans="16:17" x14ac:dyDescent="0.3">
      <c r="P50" t="s">
        <v>95</v>
      </c>
      <c r="Q50">
        <v>49</v>
      </c>
    </row>
    <row r="51" spans="16:17" x14ac:dyDescent="0.3">
      <c r="P51" t="s">
        <v>96</v>
      </c>
      <c r="Q51">
        <v>50</v>
      </c>
    </row>
    <row r="52" spans="16:17" x14ac:dyDescent="0.3">
      <c r="P52" t="s">
        <v>97</v>
      </c>
      <c r="Q52">
        <v>51</v>
      </c>
    </row>
    <row r="53" spans="16:17" x14ac:dyDescent="0.3">
      <c r="P53" t="s">
        <v>98</v>
      </c>
      <c r="Q53">
        <v>52</v>
      </c>
    </row>
    <row r="54" spans="16:17" x14ac:dyDescent="0.3">
      <c r="P54" t="s">
        <v>99</v>
      </c>
      <c r="Q54">
        <v>53</v>
      </c>
    </row>
    <row r="55" spans="16:17" x14ac:dyDescent="0.3">
      <c r="P55" t="s">
        <v>100</v>
      </c>
      <c r="Q55">
        <v>54</v>
      </c>
    </row>
    <row r="56" spans="16:17" x14ac:dyDescent="0.3">
      <c r="P56" t="s">
        <v>101</v>
      </c>
      <c r="Q56">
        <v>55</v>
      </c>
    </row>
    <row r="57" spans="16:17" x14ac:dyDescent="0.3">
      <c r="P57" t="s">
        <v>102</v>
      </c>
      <c r="Q57">
        <v>56</v>
      </c>
    </row>
    <row r="58" spans="16:17" x14ac:dyDescent="0.3">
      <c r="P58" t="s">
        <v>103</v>
      </c>
      <c r="Q58">
        <v>57</v>
      </c>
    </row>
    <row r="59" spans="16:17" x14ac:dyDescent="0.3">
      <c r="P59" t="s">
        <v>104</v>
      </c>
      <c r="Q59">
        <v>58</v>
      </c>
    </row>
    <row r="60" spans="16:17" x14ac:dyDescent="0.3">
      <c r="P60" t="s">
        <v>105</v>
      </c>
      <c r="Q60">
        <v>59</v>
      </c>
    </row>
    <row r="61" spans="16:17" x14ac:dyDescent="0.3">
      <c r="P61" t="s">
        <v>106</v>
      </c>
      <c r="Q61">
        <v>60</v>
      </c>
    </row>
    <row r="62" spans="16:17" x14ac:dyDescent="0.3">
      <c r="P62" t="s">
        <v>107</v>
      </c>
      <c r="Q62">
        <v>61</v>
      </c>
    </row>
    <row r="63" spans="16:17" x14ac:dyDescent="0.3">
      <c r="P63" t="s">
        <v>108</v>
      </c>
      <c r="Q63">
        <v>62</v>
      </c>
    </row>
    <row r="64" spans="16:17" x14ac:dyDescent="0.3">
      <c r="P64" t="s">
        <v>109</v>
      </c>
      <c r="Q64">
        <v>63</v>
      </c>
    </row>
    <row r="65" spans="16:17" x14ac:dyDescent="0.3">
      <c r="P65" t="s">
        <v>110</v>
      </c>
      <c r="Q65">
        <v>64</v>
      </c>
    </row>
    <row r="66" spans="16:17" x14ac:dyDescent="0.3">
      <c r="P66" t="s">
        <v>111</v>
      </c>
      <c r="Q66">
        <v>65</v>
      </c>
    </row>
    <row r="67" spans="16:17" x14ac:dyDescent="0.3">
      <c r="P67" t="s">
        <v>112</v>
      </c>
      <c r="Q67">
        <v>66</v>
      </c>
    </row>
    <row r="68" spans="16:17" x14ac:dyDescent="0.3">
      <c r="P68" t="s">
        <v>113</v>
      </c>
      <c r="Q68">
        <v>67</v>
      </c>
    </row>
    <row r="69" spans="16:17" x14ac:dyDescent="0.3">
      <c r="P69" t="s">
        <v>114</v>
      </c>
      <c r="Q69">
        <v>68</v>
      </c>
    </row>
    <row r="70" spans="16:17" x14ac:dyDescent="0.3">
      <c r="P70" t="s">
        <v>115</v>
      </c>
      <c r="Q70">
        <v>69</v>
      </c>
    </row>
    <row r="71" spans="16:17" x14ac:dyDescent="0.3">
      <c r="P71" t="s">
        <v>116</v>
      </c>
      <c r="Q71">
        <v>70</v>
      </c>
    </row>
    <row r="72" spans="16:17" x14ac:dyDescent="0.3">
      <c r="P72" t="s">
        <v>117</v>
      </c>
      <c r="Q72">
        <v>71</v>
      </c>
    </row>
    <row r="73" spans="16:17" x14ac:dyDescent="0.3">
      <c r="P73" t="s">
        <v>118</v>
      </c>
      <c r="Q73">
        <v>72</v>
      </c>
    </row>
    <row r="74" spans="16:17" x14ac:dyDescent="0.3">
      <c r="P74" t="s">
        <v>119</v>
      </c>
      <c r="Q74">
        <v>73</v>
      </c>
    </row>
    <row r="75" spans="16:17" x14ac:dyDescent="0.3">
      <c r="P75" t="s">
        <v>120</v>
      </c>
      <c r="Q75">
        <v>74</v>
      </c>
    </row>
    <row r="76" spans="16:17" x14ac:dyDescent="0.3">
      <c r="P76" t="s">
        <v>121</v>
      </c>
      <c r="Q76">
        <v>75</v>
      </c>
    </row>
    <row r="77" spans="16:17" x14ac:dyDescent="0.3">
      <c r="P77" t="s">
        <v>122</v>
      </c>
      <c r="Q77">
        <v>76</v>
      </c>
    </row>
    <row r="78" spans="16:17" x14ac:dyDescent="0.3">
      <c r="P78" t="s">
        <v>123</v>
      </c>
      <c r="Q78">
        <v>77</v>
      </c>
    </row>
    <row r="79" spans="16:17" x14ac:dyDescent="0.3">
      <c r="P79" t="s">
        <v>124</v>
      </c>
      <c r="Q79">
        <v>78</v>
      </c>
    </row>
    <row r="80" spans="16:17" x14ac:dyDescent="0.3">
      <c r="P80" t="s">
        <v>125</v>
      </c>
      <c r="Q80">
        <v>79</v>
      </c>
    </row>
    <row r="81" spans="16:17" x14ac:dyDescent="0.3">
      <c r="P81" t="s">
        <v>126</v>
      </c>
      <c r="Q81">
        <v>80</v>
      </c>
    </row>
    <row r="82" spans="16:17" x14ac:dyDescent="0.3">
      <c r="P82" t="s">
        <v>127</v>
      </c>
      <c r="Q82">
        <v>81</v>
      </c>
    </row>
    <row r="83" spans="16:17" x14ac:dyDescent="0.3">
      <c r="P83" t="s">
        <v>128</v>
      </c>
      <c r="Q83">
        <v>82</v>
      </c>
    </row>
    <row r="84" spans="16:17" x14ac:dyDescent="0.3">
      <c r="P84" t="s">
        <v>129</v>
      </c>
      <c r="Q84">
        <v>83</v>
      </c>
    </row>
    <row r="85" spans="16:17" x14ac:dyDescent="0.3">
      <c r="P85" t="s">
        <v>130</v>
      </c>
      <c r="Q85">
        <v>84</v>
      </c>
    </row>
    <row r="86" spans="16:17" x14ac:dyDescent="0.3">
      <c r="P86" t="s">
        <v>131</v>
      </c>
      <c r="Q86">
        <v>85</v>
      </c>
    </row>
    <row r="87" spans="16:17" x14ac:dyDescent="0.3">
      <c r="P87" t="s">
        <v>132</v>
      </c>
      <c r="Q87">
        <v>86</v>
      </c>
    </row>
    <row r="88" spans="16:17" x14ac:dyDescent="0.3">
      <c r="P88" t="s">
        <v>133</v>
      </c>
      <c r="Q88">
        <v>87</v>
      </c>
    </row>
    <row r="89" spans="16:17" x14ac:dyDescent="0.3">
      <c r="P89" t="s">
        <v>134</v>
      </c>
      <c r="Q89">
        <v>88</v>
      </c>
    </row>
    <row r="90" spans="16:17" x14ac:dyDescent="0.3">
      <c r="P90" t="s">
        <v>135</v>
      </c>
      <c r="Q90">
        <v>89</v>
      </c>
    </row>
    <row r="91" spans="16:17" x14ac:dyDescent="0.3">
      <c r="P91" t="s">
        <v>136</v>
      </c>
      <c r="Q91">
        <v>90</v>
      </c>
    </row>
    <row r="92" spans="16:17" x14ac:dyDescent="0.3">
      <c r="P92" t="s">
        <v>137</v>
      </c>
      <c r="Q92">
        <v>91</v>
      </c>
    </row>
    <row r="93" spans="16:17" x14ac:dyDescent="0.3">
      <c r="P93" t="s">
        <v>138</v>
      </c>
      <c r="Q93">
        <v>92</v>
      </c>
    </row>
    <row r="94" spans="16:17" x14ac:dyDescent="0.3">
      <c r="P94" t="s">
        <v>139</v>
      </c>
      <c r="Q94">
        <v>93</v>
      </c>
    </row>
    <row r="95" spans="16:17" x14ac:dyDescent="0.3">
      <c r="P95" t="s">
        <v>140</v>
      </c>
      <c r="Q95">
        <v>94</v>
      </c>
    </row>
    <row r="96" spans="16:17" x14ac:dyDescent="0.3">
      <c r="P96" t="s">
        <v>141</v>
      </c>
      <c r="Q96">
        <v>95</v>
      </c>
    </row>
    <row r="97" spans="16:17" x14ac:dyDescent="0.3">
      <c r="P97" t="s">
        <v>142</v>
      </c>
      <c r="Q97">
        <v>96</v>
      </c>
    </row>
    <row r="98" spans="16:17" x14ac:dyDescent="0.3">
      <c r="P98" t="s">
        <v>143</v>
      </c>
      <c r="Q98">
        <v>97</v>
      </c>
    </row>
    <row r="99" spans="16:17" x14ac:dyDescent="0.3">
      <c r="P99" t="s">
        <v>144</v>
      </c>
      <c r="Q99">
        <v>98</v>
      </c>
    </row>
    <row r="100" spans="16:17" x14ac:dyDescent="0.3">
      <c r="P100" t="s">
        <v>145</v>
      </c>
      <c r="Q100">
        <v>99</v>
      </c>
    </row>
    <row r="101" spans="16:17" x14ac:dyDescent="0.3">
      <c r="P101" t="s">
        <v>146</v>
      </c>
      <c r="Q101">
        <v>100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6FC5-26C6-44A1-A9CF-156C4CFB396A}">
  <sheetPr codeName="Sheet8"/>
  <dimension ref="A2:CW34"/>
  <sheetViews>
    <sheetView workbookViewId="0">
      <selection activeCell="A16" sqref="A16:XFD16"/>
    </sheetView>
  </sheetViews>
  <sheetFormatPr defaultRowHeight="14.4" x14ac:dyDescent="0.3"/>
  <cols>
    <col min="1" max="1" width="12.77734375" bestFit="1" customWidth="1"/>
    <col min="2" max="2" width="8.88671875" bestFit="1" customWidth="1"/>
    <col min="3" max="5" width="6" bestFit="1" customWidth="1"/>
    <col min="6" max="7" width="5" bestFit="1" customWidth="1"/>
    <col min="8" max="8" width="12.21875" bestFit="1" customWidth="1"/>
    <col min="9" max="18" width="5" bestFit="1" customWidth="1"/>
    <col min="19" max="19" width="5.44140625" bestFit="1" customWidth="1"/>
    <col min="20" max="21" width="5" bestFit="1" customWidth="1"/>
    <col min="22" max="22" width="5.44140625" bestFit="1" customWidth="1"/>
    <col min="23" max="44" width="5" bestFit="1" customWidth="1"/>
    <col min="45" max="70" width="6" bestFit="1" customWidth="1"/>
    <col min="71" max="100" width="5.44140625" bestFit="1" customWidth="1"/>
    <col min="101" max="101" width="6" bestFit="1" customWidth="1"/>
  </cols>
  <sheetData>
    <row r="2" spans="1:101" x14ac:dyDescent="0.3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  <c r="AX2">
        <v>49</v>
      </c>
      <c r="AY2">
        <v>50</v>
      </c>
      <c r="AZ2">
        <v>51</v>
      </c>
      <c r="BA2">
        <v>52</v>
      </c>
      <c r="BB2">
        <v>53</v>
      </c>
      <c r="BC2">
        <v>54</v>
      </c>
      <c r="BD2">
        <v>55</v>
      </c>
      <c r="BE2">
        <v>56</v>
      </c>
      <c r="BF2">
        <v>57</v>
      </c>
      <c r="BG2">
        <v>58</v>
      </c>
      <c r="BH2">
        <v>59</v>
      </c>
      <c r="BI2">
        <v>60</v>
      </c>
      <c r="BJ2">
        <v>61</v>
      </c>
      <c r="BK2">
        <v>62</v>
      </c>
      <c r="BL2">
        <v>63</v>
      </c>
      <c r="BM2">
        <v>64</v>
      </c>
      <c r="BN2">
        <v>65</v>
      </c>
      <c r="BO2">
        <v>66</v>
      </c>
      <c r="BP2">
        <v>67</v>
      </c>
      <c r="BQ2">
        <v>68</v>
      </c>
      <c r="BR2">
        <v>69</v>
      </c>
      <c r="BS2">
        <v>70</v>
      </c>
      <c r="BT2">
        <v>71</v>
      </c>
      <c r="BU2">
        <v>72</v>
      </c>
      <c r="BV2">
        <v>73</v>
      </c>
      <c r="BW2">
        <v>74</v>
      </c>
      <c r="BX2">
        <v>75</v>
      </c>
      <c r="BY2">
        <v>76</v>
      </c>
      <c r="BZ2">
        <v>77</v>
      </c>
      <c r="CA2">
        <v>78</v>
      </c>
      <c r="CB2">
        <v>79</v>
      </c>
      <c r="CC2">
        <v>80</v>
      </c>
      <c r="CD2">
        <v>81</v>
      </c>
      <c r="CE2">
        <v>82</v>
      </c>
      <c r="CF2">
        <v>83</v>
      </c>
      <c r="CG2">
        <v>84</v>
      </c>
      <c r="CH2">
        <v>85</v>
      </c>
      <c r="CI2">
        <v>86</v>
      </c>
      <c r="CJ2">
        <v>87</v>
      </c>
      <c r="CK2">
        <v>88</v>
      </c>
      <c r="CL2">
        <v>89</v>
      </c>
      <c r="CM2">
        <v>90</v>
      </c>
      <c r="CN2">
        <v>91</v>
      </c>
      <c r="CO2">
        <v>92</v>
      </c>
      <c r="CP2">
        <v>93</v>
      </c>
      <c r="CQ2">
        <v>94</v>
      </c>
      <c r="CR2">
        <v>95</v>
      </c>
      <c r="CS2">
        <v>96</v>
      </c>
      <c r="CT2">
        <v>97</v>
      </c>
      <c r="CU2">
        <v>98</v>
      </c>
      <c r="CV2">
        <v>99</v>
      </c>
      <c r="CW2">
        <v>100</v>
      </c>
    </row>
    <row r="3" spans="1:101" x14ac:dyDescent="0.3">
      <c r="A3" s="6" t="s">
        <v>21</v>
      </c>
      <c r="B3" s="14">
        <f>SUMIFS(Fact[Valor],Fact[Materia],$A3,Fact[Week],B$2)</f>
        <v>43</v>
      </c>
      <c r="C3" s="15">
        <f>SUMIFS(Fact[Valor],Fact[Materia],$A3,Fact[Week],C$2)</f>
        <v>185</v>
      </c>
      <c r="D3" s="15">
        <f>SUMIFS(Fact[Valor],Fact[Materia],$A3,Fact[Week],D$2)</f>
        <v>129</v>
      </c>
      <c r="E3" s="15">
        <f>SUMIFS(Fact[Valor],Fact[Materia],$A3,Fact[Week],E$2)</f>
        <v>0</v>
      </c>
      <c r="F3" s="15">
        <f>SUMIFS(Fact[Valor],Fact[Materia],$A3,Fact[Week],F$2)</f>
        <v>218</v>
      </c>
      <c r="G3" s="15">
        <f>SUMIFS(Fact[Valor],Fact[Materia],$A3,Fact[Week],G$2)</f>
        <v>167</v>
      </c>
      <c r="H3" s="15">
        <f>SUMIFS(Fact[Valor],Fact[Materia],$A3,Fact[Week],H$2)</f>
        <v>175</v>
      </c>
      <c r="I3" s="15">
        <f>SUMIFS(Fact[Valor],Fact[Materia],$A3,Fact[Week],I$2)</f>
        <v>0</v>
      </c>
      <c r="J3" s="15">
        <f>SUMIFS(Fact[Valor],Fact[Materia],$A3,Fact[Week],J$2)</f>
        <v>174</v>
      </c>
      <c r="K3" s="15">
        <f>SUMIFS(Fact[Valor],Fact[Materia],$A3,Fact[Week],K$2)</f>
        <v>165</v>
      </c>
      <c r="L3" s="15">
        <f>SUMIFS(Fact[Valor],Fact[Materia],$A3,Fact[Week],L$2)</f>
        <v>142</v>
      </c>
      <c r="M3" s="15">
        <f>SUMIFS(Fact[Valor],Fact[Materia],$A3,Fact[Week],M$2)</f>
        <v>137</v>
      </c>
      <c r="N3" s="15">
        <f>SUMIFS(Fact[Valor],Fact[Materia],$A3,Fact[Week],N$2)</f>
        <v>0</v>
      </c>
      <c r="O3" s="15">
        <f>SUMIFS(Fact[Valor],Fact[Materia],$A3,Fact[Week],O$2)</f>
        <v>0</v>
      </c>
      <c r="P3" s="15">
        <f>SUMIFS(Fact[Valor],Fact[Materia],$A3,Fact[Week],P$2)</f>
        <v>122</v>
      </c>
      <c r="Q3" s="15">
        <f>SUMIFS(Fact[Valor],Fact[Materia],$A3,Fact[Week],Q$2)</f>
        <v>0</v>
      </c>
      <c r="R3" s="15">
        <f>SUMIFS(Fact[Valor],Fact[Materia],$A3,Fact[Week],R$2)</f>
        <v>0</v>
      </c>
      <c r="S3" s="15">
        <f>SUMIFS(Fact[Valor],Fact[Materia],$A3,Fact[Week],S$2)</f>
        <v>0</v>
      </c>
      <c r="T3" s="15">
        <f>SUMIFS(Fact[Valor],Fact[Materia],$A3,Fact[Week],T$2)</f>
        <v>114</v>
      </c>
      <c r="U3" s="15">
        <f>SUMIFS(Fact[Valor],Fact[Materia],$A3,Fact[Week],U$2)</f>
        <v>111</v>
      </c>
      <c r="V3" s="15">
        <f>SUMIFS(Fact[Valor],Fact[Materia],$A3,Fact[Week],V$2)</f>
        <v>78</v>
      </c>
      <c r="W3" s="15">
        <f>SUMIFS(Fact[Valor],Fact[Materia],$A3,Fact[Week],W$2)</f>
        <v>110</v>
      </c>
      <c r="X3" s="15">
        <f>SUMIFS(Fact[Valor],Fact[Materia],$A3,Fact[Week],X$2)</f>
        <v>0</v>
      </c>
      <c r="Y3" s="15">
        <f>SUMIFS(Fact[Valor],Fact[Materia],$A3,Fact[Week],Y$2)</f>
        <v>101</v>
      </c>
      <c r="Z3" s="15">
        <f>SUMIFS(Fact[Valor],Fact[Materia],$A3,Fact[Week],Z$2)</f>
        <v>100</v>
      </c>
      <c r="AA3" s="15">
        <f>SUMIFS(Fact[Valor],Fact[Materia],$A3,Fact[Week],AA$2)</f>
        <v>98</v>
      </c>
      <c r="AB3" s="15">
        <f>SUMIFS(Fact[Valor],Fact[Materia],$A3,Fact[Week],AB$2)</f>
        <v>0</v>
      </c>
      <c r="AC3" s="15">
        <f>SUMIFS(Fact[Valor],Fact[Materia],$A3,Fact[Week],AC$2)</f>
        <v>107</v>
      </c>
      <c r="AD3" s="15">
        <f>SUMIFS(Fact[Valor],Fact[Materia],$A3,Fact[Week],AD$2)</f>
        <v>91</v>
      </c>
      <c r="AE3" s="15">
        <f>SUMIFS(Fact[Valor],Fact[Materia],$A3,Fact[Week],AE$2)</f>
        <v>0</v>
      </c>
      <c r="AF3" s="15">
        <f>SUMIFS(Fact[Valor],Fact[Materia],$A3,Fact[Week],AF$2)</f>
        <v>83</v>
      </c>
      <c r="AG3" s="15">
        <f>SUMIFS(Fact[Valor],Fact[Materia],$A3,Fact[Week],AG$2)</f>
        <v>0</v>
      </c>
      <c r="AH3" s="15">
        <f>SUMIFS(Fact[Valor],Fact[Materia],$A3,Fact[Week],AH$2)</f>
        <v>103</v>
      </c>
      <c r="AI3" s="15">
        <f>SUMIFS(Fact[Valor],Fact[Materia],$A3,Fact[Week],AI$2)</f>
        <v>119</v>
      </c>
      <c r="AJ3" s="15">
        <f>SUMIFS(Fact[Valor],Fact[Materia],$A3,Fact[Week],AJ$2)</f>
        <v>0</v>
      </c>
      <c r="AK3" s="15">
        <f>SUMIFS(Fact[Valor],Fact[Materia],$A3,Fact[Week],AK$2)</f>
        <v>51</v>
      </c>
      <c r="AL3" s="15">
        <f>SUMIFS(Fact[Valor],Fact[Materia],$A3,Fact[Week],AL$2)</f>
        <v>91</v>
      </c>
      <c r="AM3" s="15">
        <f>SUMIFS(Fact[Valor],Fact[Materia],$A3,Fact[Week],AM$2)</f>
        <v>103</v>
      </c>
      <c r="AN3" s="15">
        <f>SUMIFS(Fact[Valor],Fact[Materia],$A3,Fact[Week],AN$2)</f>
        <v>0</v>
      </c>
      <c r="AO3" s="15">
        <f>SUMIFS(Fact[Valor],Fact[Materia],$A3,Fact[Week],AO$2)</f>
        <v>90</v>
      </c>
      <c r="AP3" s="15">
        <f>SUMIFS(Fact[Valor],Fact[Materia],$A3,Fact[Week],AP$2)</f>
        <v>0</v>
      </c>
      <c r="AQ3" s="15">
        <f>SUMIFS(Fact[Valor],Fact[Materia],$A3,Fact[Week],AQ$2)</f>
        <v>0</v>
      </c>
      <c r="AR3" s="15">
        <f>SUMIFS(Fact[Valor],Fact[Materia],$A3,Fact[Week],AR$2)</f>
        <v>0</v>
      </c>
      <c r="AS3" s="15">
        <f>SUMIFS(Fact[Valor],Fact[Materia],$A3,Fact[Week],AS$2)</f>
        <v>216</v>
      </c>
      <c r="AT3" s="15">
        <f>SUMIFS(Fact[Valor],Fact[Materia],$A3,Fact[Week],AT$2)</f>
        <v>221</v>
      </c>
      <c r="AU3" s="15">
        <f>SUMIFS(Fact[Valor],Fact[Materia],$A3,Fact[Week],AU$2)</f>
        <v>0</v>
      </c>
      <c r="AV3" s="15">
        <f>SUMIFS(Fact[Valor],Fact[Materia],$A3,Fact[Week],AV$2)</f>
        <v>246</v>
      </c>
      <c r="AW3" s="15">
        <f>SUMIFS(Fact[Valor],Fact[Materia],$A3,Fact[Week],AW$2)</f>
        <v>248</v>
      </c>
      <c r="AX3" s="15">
        <f>SUMIFS(Fact[Valor],Fact[Materia],$A3,Fact[Week],AX$2)</f>
        <v>0</v>
      </c>
      <c r="AY3" s="15">
        <f>SUMIFS(Fact[Valor],Fact[Materia],$A3,Fact[Week],AY$2)</f>
        <v>233</v>
      </c>
      <c r="AZ3" s="15">
        <f>SUMIFS(Fact[Valor],Fact[Materia],$A3,Fact[Week],AZ$2)</f>
        <v>0</v>
      </c>
      <c r="BA3" s="15">
        <f>SUMIFS(Fact[Valor],Fact[Materia],$A3,Fact[Week],BA$2)</f>
        <v>173</v>
      </c>
      <c r="BB3" s="15">
        <f>SUMIFS(Fact[Valor],Fact[Materia],$A3,Fact[Week],BB$2)</f>
        <v>170</v>
      </c>
      <c r="BC3" s="15">
        <f>SUMIFS(Fact[Valor],Fact[Materia],$A3,Fact[Week],BC$2)</f>
        <v>0</v>
      </c>
      <c r="BD3" s="15">
        <f>SUMIFS(Fact[Valor],Fact[Materia],$A3,Fact[Week],BD$2)</f>
        <v>189</v>
      </c>
      <c r="BE3" s="15">
        <f>SUMIFS(Fact[Valor],Fact[Materia],$A3,Fact[Week],BE$2)</f>
        <v>0</v>
      </c>
      <c r="BF3" s="15">
        <f>SUMIFS(Fact[Valor],Fact[Materia],$A3,Fact[Week],BF$2)</f>
        <v>178</v>
      </c>
      <c r="BG3" s="15">
        <f>SUMIFS(Fact[Valor],Fact[Materia],$A3,Fact[Week],BG$2)</f>
        <v>179</v>
      </c>
      <c r="BH3" s="15">
        <f>SUMIFS(Fact[Valor],Fact[Materia],$A3,Fact[Week],BH$2)</f>
        <v>191</v>
      </c>
      <c r="BI3" s="15">
        <f>SUMIFS(Fact[Valor],Fact[Materia],$A3,Fact[Week],BI$2)</f>
        <v>0</v>
      </c>
      <c r="BJ3" s="15">
        <f>SUMIFS(Fact[Valor],Fact[Materia],$A3,Fact[Week],BJ$2)</f>
        <v>193</v>
      </c>
      <c r="BK3" s="15">
        <f>SUMIFS(Fact[Valor],Fact[Materia],$A3,Fact[Week],BK$2)</f>
        <v>0</v>
      </c>
      <c r="BL3" s="15">
        <f>SUMIFS(Fact[Valor],Fact[Materia],$A3,Fact[Week],BL$2)</f>
        <v>0</v>
      </c>
      <c r="BM3" s="15">
        <f>SUMIFS(Fact[Valor],Fact[Materia],$A3,Fact[Week],BM$2)</f>
        <v>0</v>
      </c>
      <c r="BN3" s="15">
        <f>SUMIFS(Fact[Valor],Fact[Materia],$A3,Fact[Week],BN$2)</f>
        <v>0</v>
      </c>
      <c r="BO3" s="15">
        <f>SUMIFS(Fact[Valor],Fact[Materia],$A3,Fact[Week],BO$2)</f>
        <v>0</v>
      </c>
      <c r="BP3" s="15">
        <f>SUMIFS(Fact[Valor],Fact[Materia],$A3,Fact[Week],BP$2)</f>
        <v>162</v>
      </c>
      <c r="BQ3" s="15">
        <f>SUMIFS(Fact[Valor],Fact[Materia],$A3,Fact[Week],BQ$2)</f>
        <v>0</v>
      </c>
      <c r="BR3" s="15">
        <f>SUMIFS(Fact[Valor],Fact[Materia],$A3,Fact[Week],BR$2)</f>
        <v>0</v>
      </c>
      <c r="BS3" s="15">
        <f>SUMIFS(Fact[Valor],Fact[Materia],$A3,Fact[Week],BS$2)</f>
        <v>0</v>
      </c>
      <c r="BT3" s="15">
        <f>SUMIFS(Fact[Valor],Fact[Materia],$A3,Fact[Week],BT$2)</f>
        <v>514</v>
      </c>
      <c r="BU3" s="15">
        <f>SUMIFS(Fact[Valor],Fact[Materia],$A3,Fact[Week],BU$2)</f>
        <v>288</v>
      </c>
      <c r="BV3" s="15">
        <f>SUMIFS(Fact[Valor],Fact[Materia],$A3,Fact[Week],BV$2)</f>
        <v>0</v>
      </c>
      <c r="BW3" s="15">
        <f>SUMIFS(Fact[Valor],Fact[Materia],$A3,Fact[Week],BW$2)</f>
        <v>0</v>
      </c>
      <c r="BX3" s="15">
        <f>SUMIFS(Fact[Valor],Fact[Materia],$A3,Fact[Week],BX$2)</f>
        <v>0</v>
      </c>
      <c r="BY3" s="15">
        <f>SUMIFS(Fact[Valor],Fact[Materia],$A3,Fact[Week],BY$2)</f>
        <v>464</v>
      </c>
      <c r="BZ3" s="15">
        <f>SUMIFS(Fact[Valor],Fact[Materia],$A3,Fact[Week],BZ$2)</f>
        <v>0</v>
      </c>
      <c r="CA3" s="15">
        <f>SUMIFS(Fact[Valor],Fact[Materia],$A3,Fact[Week],CA$2)</f>
        <v>0</v>
      </c>
      <c r="CB3" s="15">
        <f>SUMIFS(Fact[Valor],Fact[Materia],$A3,Fact[Week],CB$2)</f>
        <v>59</v>
      </c>
      <c r="CC3" s="15">
        <f>SUMIFS(Fact[Valor],Fact[Materia],$A3,Fact[Week],CC$2)</f>
        <v>0</v>
      </c>
      <c r="CD3" s="15">
        <f>SUMIFS(Fact[Valor],Fact[Materia],$A3,Fact[Week],CD$2)</f>
        <v>74</v>
      </c>
      <c r="CE3" s="15">
        <f>SUMIFS(Fact[Valor],Fact[Materia],$A3,Fact[Week],CE$2)</f>
        <v>0</v>
      </c>
      <c r="CF3" s="15">
        <f>SUMIFS(Fact[Valor],Fact[Materia],$A3,Fact[Week],CF$2)</f>
        <v>0</v>
      </c>
      <c r="CG3" s="15">
        <f>SUMIFS(Fact[Valor],Fact[Materia],$A3,Fact[Week],CG$2)</f>
        <v>0</v>
      </c>
      <c r="CH3" s="15">
        <f>SUMIFS(Fact[Valor],Fact[Materia],$A3,Fact[Week],CH$2)</f>
        <v>0</v>
      </c>
      <c r="CI3" s="15">
        <f>SUMIFS(Fact[Valor],Fact[Materia],$A3,Fact[Week],CI$2)</f>
        <v>0</v>
      </c>
      <c r="CJ3" s="15">
        <f>SUMIFS(Fact[Valor],Fact[Materia],$A3,Fact[Week],CJ$2)</f>
        <v>0</v>
      </c>
      <c r="CK3" s="15">
        <f>SUMIFS(Fact[Valor],Fact[Materia],$A3,Fact[Week],CK$2)</f>
        <v>0</v>
      </c>
      <c r="CL3" s="15">
        <f>SUMIFS(Fact[Valor],Fact[Materia],$A3,Fact[Week],CL$2)</f>
        <v>0</v>
      </c>
      <c r="CM3" s="15">
        <f>SUMIFS(Fact[Valor],Fact[Materia],$A3,Fact[Week],CM$2)</f>
        <v>0</v>
      </c>
      <c r="CN3" s="15">
        <f>SUMIFS(Fact[Valor],Fact[Materia],$A3,Fact[Week],CN$2)</f>
        <v>0</v>
      </c>
      <c r="CO3" s="15">
        <f>SUMIFS(Fact[Valor],Fact[Materia],$A3,Fact[Week],CO$2)</f>
        <v>0</v>
      </c>
      <c r="CP3" s="15">
        <f>SUMIFS(Fact[Valor],Fact[Materia],$A3,Fact[Week],CP$2)</f>
        <v>0</v>
      </c>
      <c r="CQ3" s="15">
        <f>SUMIFS(Fact[Valor],Fact[Materia],$A3,Fact[Week],CQ$2)</f>
        <v>0</v>
      </c>
      <c r="CR3" s="15">
        <f>SUMIFS(Fact[Valor],Fact[Materia],$A3,Fact[Week],CR$2)</f>
        <v>0</v>
      </c>
      <c r="CS3" s="15">
        <f>SUMIFS(Fact[Valor],Fact[Materia],$A3,Fact[Week],CS$2)</f>
        <v>0</v>
      </c>
      <c r="CT3" s="15">
        <f>SUMIFS(Fact[Valor],Fact[Materia],$A3,Fact[Week],CT$2)</f>
        <v>0</v>
      </c>
      <c r="CU3" s="15">
        <f>SUMIFS(Fact[Valor],Fact[Materia],$A3,Fact[Week],CU$2)</f>
        <v>0</v>
      </c>
      <c r="CV3" s="15">
        <f>SUMIFS(Fact[Valor],Fact[Materia],$A3,Fact[Week],CV$2)</f>
        <v>0</v>
      </c>
      <c r="CW3" s="16">
        <f>SUMIFS(Fact[Valor],Fact[Materia],$A3,Fact[Week],CW$2)</f>
        <v>0</v>
      </c>
    </row>
    <row r="4" spans="1:101" x14ac:dyDescent="0.3">
      <c r="A4" s="6" t="s">
        <v>23</v>
      </c>
      <c r="B4" s="17">
        <f>SUMIFS(Fact[Valor],Fact[Materia],$A4,Fact[Week],B$2)</f>
        <v>63</v>
      </c>
      <c r="C4" s="18">
        <f>SUMIFS(Fact[Valor],Fact[Materia],$A4,Fact[Week],C$2)</f>
        <v>152</v>
      </c>
      <c r="D4" s="18">
        <f>SUMIFS(Fact[Valor],Fact[Materia],$A4,Fact[Week],D$2)</f>
        <v>137</v>
      </c>
      <c r="E4" s="18">
        <f>SUMIFS(Fact[Valor],Fact[Materia],$A4,Fact[Week],E$2)</f>
        <v>0</v>
      </c>
      <c r="F4" s="18">
        <f>SUMIFS(Fact[Valor],Fact[Materia],$A4,Fact[Week],F$2)</f>
        <v>0</v>
      </c>
      <c r="G4" s="18">
        <f>SUMIFS(Fact[Valor],Fact[Materia],$A4,Fact[Week],G$2)</f>
        <v>144</v>
      </c>
      <c r="H4" s="18">
        <f>SUMIFS(Fact[Valor],Fact[Materia],$A4,Fact[Week],H$2)</f>
        <v>0</v>
      </c>
      <c r="I4" s="18">
        <f>SUMIFS(Fact[Valor],Fact[Materia],$A4,Fact[Week],I$2)</f>
        <v>174</v>
      </c>
      <c r="J4" s="18">
        <f>SUMIFS(Fact[Valor],Fact[Materia],$A4,Fact[Week],J$2)</f>
        <v>0</v>
      </c>
      <c r="K4" s="18">
        <f>SUMIFS(Fact[Valor],Fact[Materia],$A4,Fact[Week],K$2)</f>
        <v>160</v>
      </c>
      <c r="L4" s="18">
        <f>SUMIFS(Fact[Valor],Fact[Materia],$A4,Fact[Week],L$2)</f>
        <v>143</v>
      </c>
      <c r="M4" s="18">
        <f>SUMIFS(Fact[Valor],Fact[Materia],$A4,Fact[Week],M$2)</f>
        <v>0</v>
      </c>
      <c r="N4" s="18">
        <f>SUMIFS(Fact[Valor],Fact[Materia],$A4,Fact[Week],N$2)</f>
        <v>138</v>
      </c>
      <c r="O4" s="18">
        <f>SUMIFS(Fact[Valor],Fact[Materia],$A4,Fact[Week],O$2)</f>
        <v>0</v>
      </c>
      <c r="P4" s="18">
        <f>SUMIFS(Fact[Valor],Fact[Materia],$A4,Fact[Week],P$2)</f>
        <v>0</v>
      </c>
      <c r="Q4" s="18">
        <f>SUMIFS(Fact[Valor],Fact[Materia],$A4,Fact[Week],Q$2)</f>
        <v>0</v>
      </c>
      <c r="R4" s="18">
        <f>SUMIFS(Fact[Valor],Fact[Materia],$A4,Fact[Week],R$2)</f>
        <v>0</v>
      </c>
      <c r="S4" s="18">
        <f>SUMIFS(Fact[Valor],Fact[Materia],$A4,Fact[Week],S$2)</f>
        <v>161</v>
      </c>
      <c r="T4" s="18">
        <f>SUMIFS(Fact[Valor],Fact[Materia],$A4,Fact[Week],T$2)</f>
        <v>91</v>
      </c>
      <c r="U4" s="18">
        <f>SUMIFS(Fact[Valor],Fact[Materia],$A4,Fact[Week],U$2)</f>
        <v>101</v>
      </c>
      <c r="V4" s="18">
        <f>SUMIFS(Fact[Valor],Fact[Materia],$A4,Fact[Week],V$2)</f>
        <v>0</v>
      </c>
      <c r="W4" s="18">
        <f>SUMIFS(Fact[Valor],Fact[Materia],$A4,Fact[Week],W$2)</f>
        <v>0</v>
      </c>
      <c r="X4" s="18">
        <f>SUMIFS(Fact[Valor],Fact[Materia],$A4,Fact[Week],X$2)</f>
        <v>106</v>
      </c>
      <c r="Y4" s="18">
        <f>SUMIFS(Fact[Valor],Fact[Materia],$A4,Fact[Week],Y$2)</f>
        <v>0</v>
      </c>
      <c r="Z4" s="18">
        <f>SUMIFS(Fact[Valor],Fact[Materia],$A4,Fact[Week],Z$2)</f>
        <v>152</v>
      </c>
      <c r="AA4" s="18">
        <f>SUMIFS(Fact[Valor],Fact[Materia],$A4,Fact[Week],AA$2)</f>
        <v>123</v>
      </c>
      <c r="AB4" s="18">
        <f>SUMIFS(Fact[Valor],Fact[Materia],$A4,Fact[Week],AB$2)</f>
        <v>115</v>
      </c>
      <c r="AC4" s="18">
        <f>SUMIFS(Fact[Valor],Fact[Materia],$A4,Fact[Week],AC$2)</f>
        <v>0</v>
      </c>
      <c r="AD4" s="18">
        <f>SUMIFS(Fact[Valor],Fact[Materia],$A4,Fact[Week],AD$2)</f>
        <v>0</v>
      </c>
      <c r="AE4" s="18">
        <f>SUMIFS(Fact[Valor],Fact[Materia],$A4,Fact[Week],AE$2)</f>
        <v>0</v>
      </c>
      <c r="AF4" s="18">
        <f>SUMIFS(Fact[Valor],Fact[Materia],$A4,Fact[Week],AF$2)</f>
        <v>96</v>
      </c>
      <c r="AG4" s="18">
        <f>SUMIFS(Fact[Valor],Fact[Materia],$A4,Fact[Week],AG$2)</f>
        <v>0</v>
      </c>
      <c r="AH4" s="18">
        <f>SUMIFS(Fact[Valor],Fact[Materia],$A4,Fact[Week],AH$2)</f>
        <v>81</v>
      </c>
      <c r="AI4" s="18">
        <f>SUMIFS(Fact[Valor],Fact[Materia],$A4,Fact[Week],AI$2)</f>
        <v>83</v>
      </c>
      <c r="AJ4" s="18">
        <f>SUMIFS(Fact[Valor],Fact[Materia],$A4,Fact[Week],AJ$2)</f>
        <v>0</v>
      </c>
      <c r="AK4" s="18">
        <f>SUMIFS(Fact[Valor],Fact[Materia],$A4,Fact[Week],AK$2)</f>
        <v>34</v>
      </c>
      <c r="AL4" s="18">
        <f>SUMIFS(Fact[Valor],Fact[Materia],$A4,Fact[Week],AL$2)</f>
        <v>0</v>
      </c>
      <c r="AM4" s="18">
        <f>SUMIFS(Fact[Valor],Fact[Materia],$A4,Fact[Week],AM$2)</f>
        <v>0</v>
      </c>
      <c r="AN4" s="18">
        <f>SUMIFS(Fact[Valor],Fact[Materia],$A4,Fact[Week],AN$2)</f>
        <v>82</v>
      </c>
      <c r="AO4" s="18">
        <f>SUMIFS(Fact[Valor],Fact[Materia],$A4,Fact[Week],AO$2)</f>
        <v>0</v>
      </c>
      <c r="AP4" s="18">
        <f>SUMIFS(Fact[Valor],Fact[Materia],$A4,Fact[Week],AP$2)</f>
        <v>0</v>
      </c>
      <c r="AQ4" s="18">
        <f>SUMIFS(Fact[Valor],Fact[Materia],$A4,Fact[Week],AQ$2)</f>
        <v>0</v>
      </c>
      <c r="AR4" s="18">
        <f>SUMIFS(Fact[Valor],Fact[Materia],$A4,Fact[Week],AR$2)</f>
        <v>0</v>
      </c>
      <c r="AS4" s="18">
        <f>SUMIFS(Fact[Valor],Fact[Materia],$A4,Fact[Week],AS$2)</f>
        <v>0</v>
      </c>
      <c r="AT4" s="18">
        <f>SUMIFS(Fact[Valor],Fact[Materia],$A4,Fact[Week],AT$2)</f>
        <v>0</v>
      </c>
      <c r="AU4" s="18">
        <f>SUMIFS(Fact[Valor],Fact[Materia],$A4,Fact[Week],AU$2)</f>
        <v>214</v>
      </c>
      <c r="AV4" s="18">
        <f>SUMIFS(Fact[Valor],Fact[Materia],$A4,Fact[Week],AV$2)</f>
        <v>0</v>
      </c>
      <c r="AW4" s="18">
        <f>SUMIFS(Fact[Valor],Fact[Materia],$A4,Fact[Week],AW$2)</f>
        <v>189</v>
      </c>
      <c r="AX4" s="18">
        <f>SUMIFS(Fact[Valor],Fact[Materia],$A4,Fact[Week],AX$2)</f>
        <v>0</v>
      </c>
      <c r="AY4" s="18">
        <f>SUMIFS(Fact[Valor],Fact[Materia],$A4,Fact[Week],AY$2)</f>
        <v>211</v>
      </c>
      <c r="AZ4" s="18">
        <f>SUMIFS(Fact[Valor],Fact[Materia],$A4,Fact[Week],AZ$2)</f>
        <v>216</v>
      </c>
      <c r="BA4" s="18">
        <f>SUMIFS(Fact[Valor],Fact[Materia],$A4,Fact[Week],BA$2)</f>
        <v>0</v>
      </c>
      <c r="BB4" s="18">
        <f>SUMIFS(Fact[Valor],Fact[Materia],$A4,Fact[Week],BB$2)</f>
        <v>0</v>
      </c>
      <c r="BC4" s="18">
        <f>SUMIFS(Fact[Valor],Fact[Materia],$A4,Fact[Week],BC$2)</f>
        <v>208</v>
      </c>
      <c r="BD4" s="18">
        <f>SUMIFS(Fact[Valor],Fact[Materia],$A4,Fact[Week],BD$2)</f>
        <v>147</v>
      </c>
      <c r="BE4" s="18">
        <f>SUMIFS(Fact[Valor],Fact[Materia],$A4,Fact[Week],BE$2)</f>
        <v>0</v>
      </c>
      <c r="BF4" s="18">
        <f>SUMIFS(Fact[Valor],Fact[Materia],$A4,Fact[Week],BF$2)</f>
        <v>0</v>
      </c>
      <c r="BG4" s="18">
        <f>SUMIFS(Fact[Valor],Fact[Materia],$A4,Fact[Week],BG$2)</f>
        <v>209</v>
      </c>
      <c r="BH4" s="18">
        <f>SUMIFS(Fact[Valor],Fact[Materia],$A4,Fact[Week],BH$2)</f>
        <v>0</v>
      </c>
      <c r="BI4" s="18">
        <f>SUMIFS(Fact[Valor],Fact[Materia],$A4,Fact[Week],BI$2)</f>
        <v>0</v>
      </c>
      <c r="BJ4" s="18">
        <f>SUMIFS(Fact[Valor],Fact[Materia],$A4,Fact[Week],BJ$2)</f>
        <v>0</v>
      </c>
      <c r="BK4" s="18">
        <f>SUMIFS(Fact[Valor],Fact[Materia],$A4,Fact[Week],BK$2)</f>
        <v>0</v>
      </c>
      <c r="BL4" s="18">
        <f>SUMIFS(Fact[Valor],Fact[Materia],$A4,Fact[Week],BL$2)</f>
        <v>190</v>
      </c>
      <c r="BM4" s="18">
        <f>SUMIFS(Fact[Valor],Fact[Materia],$A4,Fact[Week],BM$2)</f>
        <v>0</v>
      </c>
      <c r="BN4" s="18">
        <f>SUMIFS(Fact[Valor],Fact[Materia],$A4,Fact[Week],BN$2)</f>
        <v>199</v>
      </c>
      <c r="BO4" s="18">
        <f>SUMIFS(Fact[Valor],Fact[Materia],$A4,Fact[Week],BO$2)</f>
        <v>0</v>
      </c>
      <c r="BP4" s="18">
        <f>SUMIFS(Fact[Valor],Fact[Materia],$A4,Fact[Week],BP$2)</f>
        <v>144</v>
      </c>
      <c r="BQ4" s="18">
        <f>SUMIFS(Fact[Valor],Fact[Materia],$A4,Fact[Week],BQ$2)</f>
        <v>137</v>
      </c>
      <c r="BR4" s="18">
        <f>SUMIFS(Fact[Valor],Fact[Materia],$A4,Fact[Week],BR$2)</f>
        <v>159</v>
      </c>
      <c r="BS4" s="18">
        <f>SUMIFS(Fact[Valor],Fact[Materia],$A4,Fact[Week],BS$2)</f>
        <v>0</v>
      </c>
      <c r="BT4" s="18">
        <f>SUMIFS(Fact[Valor],Fact[Materia],$A4,Fact[Week],BT$2)</f>
        <v>0</v>
      </c>
      <c r="BU4" s="18">
        <f>SUMIFS(Fact[Valor],Fact[Materia],$A4,Fact[Week],BU$2)</f>
        <v>520</v>
      </c>
      <c r="BV4" s="18">
        <f>SUMIFS(Fact[Valor],Fact[Materia],$A4,Fact[Week],BV$2)</f>
        <v>433</v>
      </c>
      <c r="BW4" s="18">
        <f>SUMIFS(Fact[Valor],Fact[Materia],$A4,Fact[Week],BW$2)</f>
        <v>412</v>
      </c>
      <c r="BX4" s="18">
        <f>SUMIFS(Fact[Valor],Fact[Materia],$A4,Fact[Week],BX$2)</f>
        <v>400</v>
      </c>
      <c r="BY4" s="18">
        <f>SUMIFS(Fact[Valor],Fact[Materia],$A4,Fact[Week],BY$2)</f>
        <v>0</v>
      </c>
      <c r="BZ4" s="18">
        <f>SUMIFS(Fact[Valor],Fact[Materia],$A4,Fact[Week],BZ$2)</f>
        <v>0</v>
      </c>
      <c r="CA4" s="18">
        <f>SUMIFS(Fact[Valor],Fact[Materia],$A4,Fact[Week],CA$2)</f>
        <v>0</v>
      </c>
      <c r="CB4" s="18">
        <f>SUMIFS(Fact[Valor],Fact[Materia],$A4,Fact[Week],CB$2)</f>
        <v>460</v>
      </c>
      <c r="CC4" s="18">
        <f>SUMIFS(Fact[Valor],Fact[Materia],$A4,Fact[Week],CC$2)</f>
        <v>0</v>
      </c>
      <c r="CD4" s="18">
        <f>SUMIFS(Fact[Valor],Fact[Materia],$A4,Fact[Week],CD$2)</f>
        <v>0</v>
      </c>
      <c r="CE4" s="18">
        <f>SUMIFS(Fact[Valor],Fact[Materia],$A4,Fact[Week],CE$2)</f>
        <v>0</v>
      </c>
      <c r="CF4" s="18">
        <f>SUMIFS(Fact[Valor],Fact[Materia],$A4,Fact[Week],CF$2)</f>
        <v>368</v>
      </c>
      <c r="CG4" s="18">
        <f>SUMIFS(Fact[Valor],Fact[Materia],$A4,Fact[Week],CG$2)</f>
        <v>0</v>
      </c>
      <c r="CH4" s="18">
        <f>SUMIFS(Fact[Valor],Fact[Materia],$A4,Fact[Week],CH$2)</f>
        <v>0</v>
      </c>
      <c r="CI4" s="18">
        <f>SUMIFS(Fact[Valor],Fact[Materia],$A4,Fact[Week],CI$2)</f>
        <v>374</v>
      </c>
      <c r="CJ4" s="18">
        <f>SUMIFS(Fact[Valor],Fact[Materia],$A4,Fact[Week],CJ$2)</f>
        <v>0</v>
      </c>
      <c r="CK4" s="18">
        <f>SUMIFS(Fact[Valor],Fact[Materia],$A4,Fact[Week],CK$2)</f>
        <v>286</v>
      </c>
      <c r="CL4" s="18">
        <f>SUMIFS(Fact[Valor],Fact[Materia],$A4,Fact[Week],CL$2)</f>
        <v>0</v>
      </c>
      <c r="CM4" s="18">
        <f>SUMIFS(Fact[Valor],Fact[Materia],$A4,Fact[Week],CM$2)</f>
        <v>0</v>
      </c>
      <c r="CN4" s="18">
        <f>SUMIFS(Fact[Valor],Fact[Materia],$A4,Fact[Week],CN$2)</f>
        <v>0</v>
      </c>
      <c r="CO4" s="18">
        <f>SUMIFS(Fact[Valor],Fact[Materia],$A4,Fact[Week],CO$2)</f>
        <v>448</v>
      </c>
      <c r="CP4" s="18">
        <f>SUMIFS(Fact[Valor],Fact[Materia],$A4,Fact[Week],CP$2)</f>
        <v>0</v>
      </c>
      <c r="CQ4" s="18">
        <f>SUMIFS(Fact[Valor],Fact[Materia],$A4,Fact[Week],CQ$2)</f>
        <v>0</v>
      </c>
      <c r="CR4" s="18">
        <f>SUMIFS(Fact[Valor],Fact[Materia],$A4,Fact[Week],CR$2)</f>
        <v>0</v>
      </c>
      <c r="CS4" s="18">
        <f>SUMIFS(Fact[Valor],Fact[Materia],$A4,Fact[Week],CS$2)</f>
        <v>0</v>
      </c>
      <c r="CT4" s="18">
        <f>SUMIFS(Fact[Valor],Fact[Materia],$A4,Fact[Week],CT$2)</f>
        <v>0</v>
      </c>
      <c r="CU4" s="18">
        <f>SUMIFS(Fact[Valor],Fact[Materia],$A4,Fact[Week],CU$2)</f>
        <v>0</v>
      </c>
      <c r="CV4" s="18">
        <f>SUMIFS(Fact[Valor],Fact[Materia],$A4,Fact[Week],CV$2)</f>
        <v>0</v>
      </c>
      <c r="CW4" s="19">
        <f>SUMIFS(Fact[Valor],Fact[Materia],$A4,Fact[Week],CW$2)</f>
        <v>0</v>
      </c>
    </row>
    <row r="5" spans="1:101" x14ac:dyDescent="0.3">
      <c r="A5" s="5" t="s">
        <v>25</v>
      </c>
      <c r="B5" s="17">
        <f>SUMIFS(Fact[Valor],Fact[Materia],$A5,Fact[Week],B$2)</f>
        <v>0</v>
      </c>
      <c r="C5" s="18">
        <f>SUMIFS(Fact[Valor],Fact[Materia],$A5,Fact[Week],C$2)</f>
        <v>180</v>
      </c>
      <c r="D5" s="18">
        <f>SUMIFS(Fact[Valor],Fact[Materia],$A5,Fact[Week],D$2)</f>
        <v>124</v>
      </c>
      <c r="E5" s="18">
        <f>SUMIFS(Fact[Valor],Fact[Materia],$A5,Fact[Week],E$2)</f>
        <v>188</v>
      </c>
      <c r="F5" s="18">
        <f>SUMIFS(Fact[Valor],Fact[Materia],$A5,Fact[Week],F$2)</f>
        <v>206</v>
      </c>
      <c r="G5" s="18">
        <f>SUMIFS(Fact[Valor],Fact[Materia],$A5,Fact[Week],G$2)</f>
        <v>165</v>
      </c>
      <c r="H5" s="18">
        <f>SUMIFS(Fact[Valor],Fact[Materia],$A5,Fact[Week],H$2)</f>
        <v>0</v>
      </c>
      <c r="I5" s="18">
        <f>SUMIFS(Fact[Valor],Fact[Materia],$A5,Fact[Week],I$2)</f>
        <v>0</v>
      </c>
      <c r="J5" s="18">
        <f>SUMIFS(Fact[Valor],Fact[Materia],$A5,Fact[Week],J$2)</f>
        <v>0</v>
      </c>
      <c r="K5" s="18">
        <f>SUMIFS(Fact[Valor],Fact[Materia],$A5,Fact[Week],K$2)</f>
        <v>0</v>
      </c>
      <c r="L5" s="18">
        <f>SUMIFS(Fact[Valor],Fact[Materia],$A5,Fact[Week],L$2)</f>
        <v>0</v>
      </c>
      <c r="M5" s="18">
        <f>SUMIFS(Fact[Valor],Fact[Materia],$A5,Fact[Week],M$2)</f>
        <v>143</v>
      </c>
      <c r="N5" s="18">
        <f>SUMIFS(Fact[Valor],Fact[Materia],$A5,Fact[Week],N$2)</f>
        <v>0</v>
      </c>
      <c r="O5" s="18">
        <f>SUMIFS(Fact[Valor],Fact[Materia],$A5,Fact[Week],O$2)</f>
        <v>0</v>
      </c>
      <c r="P5" s="18">
        <f>SUMIFS(Fact[Valor],Fact[Materia],$A5,Fact[Week],P$2)</f>
        <v>153</v>
      </c>
      <c r="Q5" s="18">
        <f>SUMIFS(Fact[Valor],Fact[Materia],$A5,Fact[Week],Q$2)</f>
        <v>138</v>
      </c>
      <c r="R5" s="18">
        <f>SUMIFS(Fact[Valor],Fact[Materia],$A5,Fact[Week],R$2)</f>
        <v>0</v>
      </c>
      <c r="S5" s="18">
        <f>SUMIFS(Fact[Valor],Fact[Materia],$A5,Fact[Week],S$2)</f>
        <v>185</v>
      </c>
      <c r="T5" s="18">
        <f>SUMIFS(Fact[Valor],Fact[Materia],$A5,Fact[Week],T$2)</f>
        <v>0</v>
      </c>
      <c r="U5" s="18">
        <f>SUMIFS(Fact[Valor],Fact[Materia],$A5,Fact[Week],U$2)</f>
        <v>99</v>
      </c>
      <c r="V5" s="18">
        <f>SUMIFS(Fact[Valor],Fact[Materia],$A5,Fact[Week],V$2)</f>
        <v>0</v>
      </c>
      <c r="W5" s="18">
        <f>SUMIFS(Fact[Valor],Fact[Materia],$A5,Fact[Week],W$2)</f>
        <v>92</v>
      </c>
      <c r="X5" s="18">
        <f>SUMIFS(Fact[Valor],Fact[Materia],$A5,Fact[Week],X$2)</f>
        <v>0</v>
      </c>
      <c r="Y5" s="18">
        <f>SUMIFS(Fact[Valor],Fact[Materia],$A5,Fact[Week],Y$2)</f>
        <v>0</v>
      </c>
      <c r="Z5" s="18">
        <f>SUMIFS(Fact[Valor],Fact[Materia],$A5,Fact[Week],Z$2)</f>
        <v>129</v>
      </c>
      <c r="AA5" s="18">
        <f>SUMIFS(Fact[Valor],Fact[Materia],$A5,Fact[Week],AA$2)</f>
        <v>95</v>
      </c>
      <c r="AB5" s="18">
        <f>SUMIFS(Fact[Valor],Fact[Materia],$A5,Fact[Week],AB$2)</f>
        <v>85</v>
      </c>
      <c r="AC5" s="18">
        <f>SUMIFS(Fact[Valor],Fact[Materia],$A5,Fact[Week],AC$2)</f>
        <v>74</v>
      </c>
      <c r="AD5" s="18">
        <f>SUMIFS(Fact[Valor],Fact[Materia],$A5,Fact[Week],AD$2)</f>
        <v>92</v>
      </c>
      <c r="AE5" s="18">
        <f>SUMIFS(Fact[Valor],Fact[Materia],$A5,Fact[Week],AE$2)</f>
        <v>0</v>
      </c>
      <c r="AF5" s="18">
        <f>SUMIFS(Fact[Valor],Fact[Materia],$A5,Fact[Week],AF$2)</f>
        <v>0</v>
      </c>
      <c r="AG5" s="18">
        <f>SUMIFS(Fact[Valor],Fact[Materia],$A5,Fact[Week],AG$2)</f>
        <v>0</v>
      </c>
      <c r="AH5" s="18">
        <f>SUMIFS(Fact[Valor],Fact[Materia],$A5,Fact[Week],AH$2)</f>
        <v>0</v>
      </c>
      <c r="AI5" s="18">
        <f>SUMIFS(Fact[Valor],Fact[Materia],$A5,Fact[Week],AI$2)</f>
        <v>0</v>
      </c>
      <c r="AJ5" s="18">
        <f>SUMIFS(Fact[Valor],Fact[Materia],$A5,Fact[Week],AJ$2)</f>
        <v>0</v>
      </c>
      <c r="AK5" s="18">
        <f>SUMIFS(Fact[Valor],Fact[Materia],$A5,Fact[Week],AK$2)</f>
        <v>60</v>
      </c>
      <c r="AL5" s="18">
        <f>SUMIFS(Fact[Valor],Fact[Materia],$A5,Fact[Week],AL$2)</f>
        <v>0</v>
      </c>
      <c r="AM5" s="18">
        <f>SUMIFS(Fact[Valor],Fact[Materia],$A5,Fact[Week],AM$2)</f>
        <v>0</v>
      </c>
      <c r="AN5" s="18">
        <f>SUMIFS(Fact[Valor],Fact[Materia],$A5,Fact[Week],AN$2)</f>
        <v>87</v>
      </c>
      <c r="AO5" s="18">
        <f>SUMIFS(Fact[Valor],Fact[Materia],$A5,Fact[Week],AO$2)</f>
        <v>0</v>
      </c>
      <c r="AP5" s="18">
        <f>SUMIFS(Fact[Valor],Fact[Materia],$A5,Fact[Week],AP$2)</f>
        <v>0</v>
      </c>
      <c r="AQ5" s="18">
        <f>SUMIFS(Fact[Valor],Fact[Materia],$A5,Fact[Week],AQ$2)</f>
        <v>0</v>
      </c>
      <c r="AR5" s="18">
        <f>SUMIFS(Fact[Valor],Fact[Materia],$A5,Fact[Week],AR$2)</f>
        <v>0</v>
      </c>
      <c r="AS5" s="18">
        <f>SUMIFS(Fact[Valor],Fact[Materia],$A5,Fact[Week],AS$2)</f>
        <v>235</v>
      </c>
      <c r="AT5" s="18">
        <f>SUMIFS(Fact[Valor],Fact[Materia],$A5,Fact[Week],AT$2)</f>
        <v>265</v>
      </c>
      <c r="AU5" s="18">
        <f>SUMIFS(Fact[Valor],Fact[Materia],$A5,Fact[Week],AU$2)</f>
        <v>0</v>
      </c>
      <c r="AV5" s="18">
        <f>SUMIFS(Fact[Valor],Fact[Materia],$A5,Fact[Week],AV$2)</f>
        <v>226</v>
      </c>
      <c r="AW5" s="18">
        <f>SUMIFS(Fact[Valor],Fact[Materia],$A5,Fact[Week],AW$2)</f>
        <v>239</v>
      </c>
      <c r="AX5" s="18">
        <f>SUMIFS(Fact[Valor],Fact[Materia],$A5,Fact[Week],AX$2)</f>
        <v>0</v>
      </c>
      <c r="AY5" s="18">
        <f>SUMIFS(Fact[Valor],Fact[Materia],$A5,Fact[Week],AY$2)</f>
        <v>0</v>
      </c>
      <c r="AZ5" s="18">
        <f>SUMIFS(Fact[Valor],Fact[Materia],$A5,Fact[Week],AZ$2)</f>
        <v>269</v>
      </c>
      <c r="BA5" s="18">
        <f>SUMIFS(Fact[Valor],Fact[Materia],$A5,Fact[Week],BA$2)</f>
        <v>249</v>
      </c>
      <c r="BB5" s="18">
        <f>SUMIFS(Fact[Valor],Fact[Materia],$A5,Fact[Week],BB$2)</f>
        <v>0</v>
      </c>
      <c r="BC5" s="18">
        <f>SUMIFS(Fact[Valor],Fact[Materia],$A5,Fact[Week],BC$2)</f>
        <v>0</v>
      </c>
      <c r="BD5" s="18">
        <f>SUMIFS(Fact[Valor],Fact[Materia],$A5,Fact[Week],BD$2)</f>
        <v>133</v>
      </c>
      <c r="BE5" s="18">
        <f>SUMIFS(Fact[Valor],Fact[Materia],$A5,Fact[Week],BE$2)</f>
        <v>0</v>
      </c>
      <c r="BF5" s="18">
        <f>SUMIFS(Fact[Valor],Fact[Materia],$A5,Fact[Week],BF$2)</f>
        <v>149</v>
      </c>
      <c r="BG5" s="18">
        <f>SUMIFS(Fact[Valor],Fact[Materia],$A5,Fact[Week],BG$2)</f>
        <v>147</v>
      </c>
      <c r="BH5" s="18">
        <f>SUMIFS(Fact[Valor],Fact[Materia],$A5,Fact[Week],BH$2)</f>
        <v>142</v>
      </c>
      <c r="BI5" s="18">
        <f>SUMIFS(Fact[Valor],Fact[Materia],$A5,Fact[Week],BI$2)</f>
        <v>0</v>
      </c>
      <c r="BJ5" s="18">
        <f>SUMIFS(Fact[Valor],Fact[Materia],$A5,Fact[Week],BJ$2)</f>
        <v>208</v>
      </c>
      <c r="BK5" s="18">
        <f>SUMIFS(Fact[Valor],Fact[Materia],$A5,Fact[Week],BK$2)</f>
        <v>0</v>
      </c>
      <c r="BL5" s="18">
        <f>SUMIFS(Fact[Valor],Fact[Materia],$A5,Fact[Week],BL$2)</f>
        <v>169</v>
      </c>
      <c r="BM5" s="18">
        <f>SUMIFS(Fact[Valor],Fact[Materia],$A5,Fact[Week],BM$2)</f>
        <v>0</v>
      </c>
      <c r="BN5" s="18">
        <f>SUMIFS(Fact[Valor],Fact[Materia],$A5,Fact[Week],BN$2)</f>
        <v>0</v>
      </c>
      <c r="BO5" s="18">
        <f>SUMIFS(Fact[Valor],Fact[Materia],$A5,Fact[Week],BO$2)</f>
        <v>0</v>
      </c>
      <c r="BP5" s="18">
        <f>SUMIFS(Fact[Valor],Fact[Materia],$A5,Fact[Week],BP$2)</f>
        <v>129</v>
      </c>
      <c r="BQ5" s="18">
        <f>SUMIFS(Fact[Valor],Fact[Materia],$A5,Fact[Week],BQ$2)</f>
        <v>111</v>
      </c>
      <c r="BR5" s="18">
        <f>SUMIFS(Fact[Valor],Fact[Materia],$A5,Fact[Week],BR$2)</f>
        <v>165</v>
      </c>
      <c r="BS5" s="18">
        <f>SUMIFS(Fact[Valor],Fact[Materia],$A5,Fact[Week],BS$2)</f>
        <v>167</v>
      </c>
      <c r="BT5" s="18">
        <f>SUMIFS(Fact[Valor],Fact[Materia],$A5,Fact[Week],BT$2)</f>
        <v>0</v>
      </c>
      <c r="BU5" s="18">
        <f>SUMIFS(Fact[Valor],Fact[Materia],$A5,Fact[Week],BU$2)</f>
        <v>0</v>
      </c>
      <c r="BV5" s="18">
        <f>SUMIFS(Fact[Valor],Fact[Materia],$A5,Fact[Week],BV$2)</f>
        <v>0</v>
      </c>
      <c r="BW5" s="18">
        <f>SUMIFS(Fact[Valor],Fact[Materia],$A5,Fact[Week],BW$2)</f>
        <v>0</v>
      </c>
      <c r="BX5" s="18">
        <f>SUMIFS(Fact[Valor],Fact[Materia],$A5,Fact[Week],BX$2)</f>
        <v>0</v>
      </c>
      <c r="BY5" s="18">
        <f>SUMIFS(Fact[Valor],Fact[Materia],$A5,Fact[Week],BY$2)</f>
        <v>426</v>
      </c>
      <c r="BZ5" s="18">
        <f>SUMIFS(Fact[Valor],Fact[Materia],$A5,Fact[Week],BZ$2)</f>
        <v>480</v>
      </c>
      <c r="CA5" s="18">
        <f>SUMIFS(Fact[Valor],Fact[Materia],$A5,Fact[Week],CA$2)</f>
        <v>0</v>
      </c>
      <c r="CB5" s="18">
        <f>SUMIFS(Fact[Valor],Fact[Materia],$A5,Fact[Week],CB$2)</f>
        <v>533</v>
      </c>
      <c r="CC5" s="18">
        <f>SUMIFS(Fact[Valor],Fact[Materia],$A5,Fact[Week],CC$2)</f>
        <v>0</v>
      </c>
      <c r="CD5" s="18">
        <f>SUMIFS(Fact[Valor],Fact[Materia],$A5,Fact[Week],CD$2)</f>
        <v>418</v>
      </c>
      <c r="CE5" s="18">
        <f>SUMIFS(Fact[Valor],Fact[Materia],$A5,Fact[Week],CE$2)</f>
        <v>0</v>
      </c>
      <c r="CF5" s="18">
        <f>SUMIFS(Fact[Valor],Fact[Materia],$A5,Fact[Week],CF$2)</f>
        <v>0</v>
      </c>
      <c r="CG5" s="18">
        <f>SUMIFS(Fact[Valor],Fact[Materia],$A5,Fact[Week],CG$2)</f>
        <v>0</v>
      </c>
      <c r="CH5" s="18">
        <f>SUMIFS(Fact[Valor],Fact[Materia],$A5,Fact[Week],CH$2)</f>
        <v>0</v>
      </c>
      <c r="CI5" s="18">
        <f>SUMIFS(Fact[Valor],Fact[Materia],$A5,Fact[Week],CI$2)</f>
        <v>0</v>
      </c>
      <c r="CJ5" s="18">
        <f>SUMIFS(Fact[Valor],Fact[Materia],$A5,Fact[Week],CJ$2)</f>
        <v>0</v>
      </c>
      <c r="CK5" s="18">
        <f>SUMIFS(Fact[Valor],Fact[Materia],$A5,Fact[Week],CK$2)</f>
        <v>264</v>
      </c>
      <c r="CL5" s="18">
        <f>SUMIFS(Fact[Valor],Fact[Materia],$A5,Fact[Week],CL$2)</f>
        <v>0</v>
      </c>
      <c r="CM5" s="18">
        <f>SUMIFS(Fact[Valor],Fact[Materia],$A5,Fact[Week],CM$2)</f>
        <v>436</v>
      </c>
      <c r="CN5" s="18">
        <f>SUMIFS(Fact[Valor],Fact[Materia],$A5,Fact[Week],CN$2)</f>
        <v>382</v>
      </c>
      <c r="CO5" s="18">
        <f>SUMIFS(Fact[Valor],Fact[Materia],$A5,Fact[Week],CO$2)</f>
        <v>0</v>
      </c>
      <c r="CP5" s="18">
        <f>SUMIFS(Fact[Valor],Fact[Materia],$A5,Fact[Week],CP$2)</f>
        <v>0</v>
      </c>
      <c r="CQ5" s="18">
        <f>SUMIFS(Fact[Valor],Fact[Materia],$A5,Fact[Week],CQ$2)</f>
        <v>0</v>
      </c>
      <c r="CR5" s="18">
        <f>SUMIFS(Fact[Valor],Fact[Materia],$A5,Fact[Week],CR$2)</f>
        <v>359</v>
      </c>
      <c r="CS5" s="18">
        <f>SUMIFS(Fact[Valor],Fact[Materia],$A5,Fact[Week],CS$2)</f>
        <v>0</v>
      </c>
      <c r="CT5" s="18">
        <f>SUMIFS(Fact[Valor],Fact[Materia],$A5,Fact[Week],CT$2)</f>
        <v>0</v>
      </c>
      <c r="CU5" s="18">
        <f>SUMIFS(Fact[Valor],Fact[Materia],$A5,Fact[Week],CU$2)</f>
        <v>0</v>
      </c>
      <c r="CV5" s="18">
        <f>SUMIFS(Fact[Valor],Fact[Materia],$A5,Fact[Week],CV$2)</f>
        <v>0</v>
      </c>
      <c r="CW5" s="19">
        <f>SUMIFS(Fact[Valor],Fact[Materia],$A5,Fact[Week],CW$2)</f>
        <v>0</v>
      </c>
    </row>
    <row r="6" spans="1:101" x14ac:dyDescent="0.3">
      <c r="A6" s="5" t="s">
        <v>22</v>
      </c>
      <c r="B6" s="17">
        <f>SUMIFS(Fact[Valor],Fact[Materia],$A6,Fact[Week],B$2)</f>
        <v>0</v>
      </c>
      <c r="C6" s="18">
        <f>SUMIFS(Fact[Valor],Fact[Materia],$A6,Fact[Week],C$2)</f>
        <v>0</v>
      </c>
      <c r="D6" s="18">
        <f>SUMIFS(Fact[Valor],Fact[Materia],$A6,Fact[Week],D$2)</f>
        <v>0</v>
      </c>
      <c r="E6" s="18">
        <f>SUMIFS(Fact[Valor],Fact[Materia],$A6,Fact[Week],E$2)</f>
        <v>0</v>
      </c>
      <c r="F6" s="18">
        <f>SUMIFS(Fact[Valor],Fact[Materia],$A6,Fact[Week],F$2)</f>
        <v>0</v>
      </c>
      <c r="G6" s="18">
        <f>SUMIFS(Fact[Valor],Fact[Materia],$A6,Fact[Week],G$2)</f>
        <v>0</v>
      </c>
      <c r="H6" s="18">
        <f>SUMIFS(Fact[Valor],Fact[Materia],$A6,Fact[Week],H$2)</f>
        <v>0</v>
      </c>
      <c r="I6" s="18">
        <f>SUMIFS(Fact[Valor],Fact[Materia],$A6,Fact[Week],I$2)</f>
        <v>76</v>
      </c>
      <c r="J6" s="18">
        <f>SUMIFS(Fact[Valor],Fact[Materia],$A6,Fact[Week],J$2)</f>
        <v>73</v>
      </c>
      <c r="K6" s="18">
        <f>SUMIFS(Fact[Valor],Fact[Materia],$A6,Fact[Week],K$2)</f>
        <v>62</v>
      </c>
      <c r="L6" s="18">
        <f>SUMIFS(Fact[Valor],Fact[Materia],$A6,Fact[Week],L$2)</f>
        <v>59</v>
      </c>
      <c r="M6" s="18">
        <f>SUMIFS(Fact[Valor],Fact[Materia],$A6,Fact[Week],M$2)</f>
        <v>0</v>
      </c>
      <c r="N6" s="18">
        <f>SUMIFS(Fact[Valor],Fact[Materia],$A6,Fact[Week],N$2)</f>
        <v>0</v>
      </c>
      <c r="O6" s="18">
        <f>SUMIFS(Fact[Valor],Fact[Materia],$A6,Fact[Week],O$2)</f>
        <v>0</v>
      </c>
      <c r="P6" s="18">
        <f>SUMIFS(Fact[Valor],Fact[Materia],$A6,Fact[Week],P$2)</f>
        <v>69</v>
      </c>
      <c r="Q6" s="18">
        <f>SUMIFS(Fact[Valor],Fact[Materia],$A6,Fact[Week],Q$2)</f>
        <v>81</v>
      </c>
      <c r="R6" s="18">
        <f>SUMIFS(Fact[Valor],Fact[Materia],$A6,Fact[Week],R$2)</f>
        <v>0</v>
      </c>
      <c r="S6" s="18">
        <f>SUMIFS(Fact[Valor],Fact[Materia],$A6,Fact[Week],S$2)</f>
        <v>0</v>
      </c>
      <c r="T6" s="18">
        <f>SUMIFS(Fact[Valor],Fact[Materia],$A6,Fact[Week],T$2)</f>
        <v>51</v>
      </c>
      <c r="U6" s="18">
        <f>SUMIFS(Fact[Valor],Fact[Materia],$A6,Fact[Week],U$2)</f>
        <v>0</v>
      </c>
      <c r="V6" s="18">
        <f>SUMIFS(Fact[Valor],Fact[Materia],$A6,Fact[Week],V$2)</f>
        <v>33</v>
      </c>
      <c r="W6" s="18">
        <f>SUMIFS(Fact[Valor],Fact[Materia],$A6,Fact[Week],W$2)</f>
        <v>65</v>
      </c>
      <c r="X6" s="18">
        <f>SUMIFS(Fact[Valor],Fact[Materia],$A6,Fact[Week],X$2)</f>
        <v>46</v>
      </c>
      <c r="Y6" s="18">
        <f>SUMIFS(Fact[Valor],Fact[Materia],$A6,Fact[Week],Y$2)</f>
        <v>46</v>
      </c>
      <c r="Z6" s="18">
        <f>SUMIFS(Fact[Valor],Fact[Materia],$A6,Fact[Week],Z$2)</f>
        <v>0</v>
      </c>
      <c r="AA6" s="18">
        <f>SUMIFS(Fact[Valor],Fact[Materia],$A6,Fact[Week],AA$2)</f>
        <v>0</v>
      </c>
      <c r="AB6" s="18">
        <f>SUMIFS(Fact[Valor],Fact[Materia],$A6,Fact[Week],AB$2)</f>
        <v>0</v>
      </c>
      <c r="AC6" s="18">
        <f>SUMIFS(Fact[Valor],Fact[Materia],$A6,Fact[Week],AC$2)</f>
        <v>44</v>
      </c>
      <c r="AD6" s="18">
        <f>SUMIFS(Fact[Valor],Fact[Materia],$A6,Fact[Week],AD$2)</f>
        <v>18</v>
      </c>
      <c r="AE6" s="18">
        <f>SUMIFS(Fact[Valor],Fact[Materia],$A6,Fact[Week],AE$2)</f>
        <v>26</v>
      </c>
      <c r="AF6" s="18">
        <f>SUMIFS(Fact[Valor],Fact[Materia],$A6,Fact[Week],AF$2)</f>
        <v>31</v>
      </c>
      <c r="AG6" s="18">
        <f>SUMIFS(Fact[Valor],Fact[Materia],$A6,Fact[Week],AG$2)</f>
        <v>0</v>
      </c>
      <c r="AH6" s="18">
        <f>SUMIFS(Fact[Valor],Fact[Materia],$A6,Fact[Week],AH$2)</f>
        <v>30</v>
      </c>
      <c r="AI6" s="18">
        <f>SUMIFS(Fact[Valor],Fact[Materia],$A6,Fact[Week],AI$2)</f>
        <v>58</v>
      </c>
      <c r="AJ6" s="18">
        <f>SUMIFS(Fact[Valor],Fact[Materia],$A6,Fact[Week],AJ$2)</f>
        <v>0</v>
      </c>
      <c r="AK6" s="18">
        <f>SUMIFS(Fact[Valor],Fact[Materia],$A6,Fact[Week],AK$2)</f>
        <v>36</v>
      </c>
      <c r="AL6" s="18">
        <f>SUMIFS(Fact[Valor],Fact[Materia],$A6,Fact[Week],AL$2)</f>
        <v>57</v>
      </c>
      <c r="AM6" s="18">
        <f>SUMIFS(Fact[Valor],Fact[Materia],$A6,Fact[Week],AM$2)</f>
        <v>46</v>
      </c>
      <c r="AN6" s="18">
        <f>SUMIFS(Fact[Valor],Fact[Materia],$A6,Fact[Week],AN$2)</f>
        <v>0</v>
      </c>
      <c r="AO6" s="18">
        <f>SUMIFS(Fact[Valor],Fact[Materia],$A6,Fact[Week],AO$2)</f>
        <v>42</v>
      </c>
      <c r="AP6" s="18">
        <f>SUMIFS(Fact[Valor],Fact[Materia],$A6,Fact[Week],AP$2)</f>
        <v>0</v>
      </c>
      <c r="AQ6" s="18">
        <f>SUMIFS(Fact[Valor],Fact[Materia],$A6,Fact[Week],AQ$2)</f>
        <v>0</v>
      </c>
      <c r="AR6" s="18">
        <f>SUMIFS(Fact[Valor],Fact[Materia],$A6,Fact[Week],AR$2)</f>
        <v>0</v>
      </c>
      <c r="AS6" s="18">
        <f>SUMIFS(Fact[Valor],Fact[Materia],$A6,Fact[Week],AS$2)</f>
        <v>119</v>
      </c>
      <c r="AT6" s="18">
        <f>SUMIFS(Fact[Valor],Fact[Materia],$A6,Fact[Week],AT$2)</f>
        <v>0</v>
      </c>
      <c r="AU6" s="18">
        <f>SUMIFS(Fact[Valor],Fact[Materia],$A6,Fact[Week],AU$2)</f>
        <v>150</v>
      </c>
      <c r="AV6" s="18">
        <f>SUMIFS(Fact[Valor],Fact[Materia],$A6,Fact[Week],AV$2)</f>
        <v>124</v>
      </c>
      <c r="AW6" s="18">
        <f>SUMIFS(Fact[Valor],Fact[Materia],$A6,Fact[Week],AW$2)</f>
        <v>0</v>
      </c>
      <c r="AX6" s="18">
        <f>SUMIFS(Fact[Valor],Fact[Materia],$A6,Fact[Week],AX$2)</f>
        <v>0</v>
      </c>
      <c r="AY6" s="18">
        <f>SUMIFS(Fact[Valor],Fact[Materia],$A6,Fact[Week],AY$2)</f>
        <v>0</v>
      </c>
      <c r="AZ6" s="18">
        <f>SUMIFS(Fact[Valor],Fact[Materia],$A6,Fact[Week],AZ$2)</f>
        <v>129</v>
      </c>
      <c r="BA6" s="18">
        <f>SUMIFS(Fact[Valor],Fact[Materia],$A6,Fact[Week],BA$2)</f>
        <v>0</v>
      </c>
      <c r="BB6" s="18">
        <f>SUMIFS(Fact[Valor],Fact[Materia],$A6,Fact[Week],BB$2)</f>
        <v>114</v>
      </c>
      <c r="BC6" s="18">
        <f>SUMIFS(Fact[Valor],Fact[Materia],$A6,Fact[Week],BC$2)</f>
        <v>124</v>
      </c>
      <c r="BD6" s="18">
        <f>SUMIFS(Fact[Valor],Fact[Materia],$A6,Fact[Week],BD$2)</f>
        <v>82</v>
      </c>
      <c r="BE6" s="18">
        <f>SUMIFS(Fact[Valor],Fact[Materia],$A6,Fact[Week],BE$2)</f>
        <v>0</v>
      </c>
      <c r="BF6" s="18">
        <f>SUMIFS(Fact[Valor],Fact[Materia],$A6,Fact[Week],BF$2)</f>
        <v>82</v>
      </c>
      <c r="BG6" s="18">
        <f>SUMIFS(Fact[Valor],Fact[Materia],$A6,Fact[Week],BG$2)</f>
        <v>89</v>
      </c>
      <c r="BH6" s="18">
        <f>SUMIFS(Fact[Valor],Fact[Materia],$A6,Fact[Week],BH$2)</f>
        <v>91</v>
      </c>
      <c r="BI6" s="18">
        <f>SUMIFS(Fact[Valor],Fact[Materia],$A6,Fact[Week],BI$2)</f>
        <v>0</v>
      </c>
      <c r="BJ6" s="18">
        <f>SUMIFS(Fact[Valor],Fact[Materia],$A6,Fact[Week],BJ$2)</f>
        <v>105</v>
      </c>
      <c r="BK6" s="18">
        <f>SUMIFS(Fact[Valor],Fact[Materia],$A6,Fact[Week],BK$2)</f>
        <v>0</v>
      </c>
      <c r="BL6" s="18">
        <f>SUMIFS(Fact[Valor],Fact[Materia],$A6,Fact[Week],BL$2)</f>
        <v>126</v>
      </c>
      <c r="BM6" s="18">
        <f>SUMIFS(Fact[Valor],Fact[Materia],$A6,Fact[Week],BM$2)</f>
        <v>100</v>
      </c>
      <c r="BN6" s="18">
        <f>SUMIFS(Fact[Valor],Fact[Materia],$A6,Fact[Week],BN$2)</f>
        <v>79</v>
      </c>
      <c r="BO6" s="18">
        <f>SUMIFS(Fact[Valor],Fact[Materia],$A6,Fact[Week],BO$2)</f>
        <v>0</v>
      </c>
      <c r="BP6" s="18">
        <f>SUMIFS(Fact[Valor],Fact[Materia],$A6,Fact[Week],BP$2)</f>
        <v>0</v>
      </c>
      <c r="BQ6" s="18">
        <f>SUMIFS(Fact[Valor],Fact[Materia],$A6,Fact[Week],BQ$2)</f>
        <v>0</v>
      </c>
      <c r="BR6" s="18">
        <f>SUMIFS(Fact[Valor],Fact[Materia],$A6,Fact[Week],BR$2)</f>
        <v>0</v>
      </c>
      <c r="BS6" s="18">
        <f>SUMIFS(Fact[Valor],Fact[Materia],$A6,Fact[Week],BS$2)</f>
        <v>0</v>
      </c>
      <c r="BT6" s="18">
        <f>SUMIFS(Fact[Valor],Fact[Materia],$A6,Fact[Week],BT$2)</f>
        <v>344</v>
      </c>
      <c r="BU6" s="18">
        <f>SUMIFS(Fact[Valor],Fact[Materia],$A6,Fact[Week],BU$2)</f>
        <v>316</v>
      </c>
      <c r="BV6" s="18">
        <f>SUMIFS(Fact[Valor],Fact[Materia],$A6,Fact[Week],BV$2)</f>
        <v>301</v>
      </c>
      <c r="BW6" s="18">
        <f>SUMIFS(Fact[Valor],Fact[Materia],$A6,Fact[Week],BW$2)</f>
        <v>292</v>
      </c>
      <c r="BX6" s="18">
        <f>SUMIFS(Fact[Valor],Fact[Materia],$A6,Fact[Week],BX$2)</f>
        <v>0</v>
      </c>
      <c r="BY6" s="18">
        <f>SUMIFS(Fact[Valor],Fact[Materia],$A6,Fact[Week],BY$2)</f>
        <v>0</v>
      </c>
      <c r="BZ6" s="18">
        <f>SUMIFS(Fact[Valor],Fact[Materia],$A6,Fact[Week],BZ$2)</f>
        <v>0</v>
      </c>
      <c r="CA6" s="18">
        <f>SUMIFS(Fact[Valor],Fact[Materia],$A6,Fact[Week],CA$2)</f>
        <v>0</v>
      </c>
      <c r="CB6" s="18">
        <f>SUMIFS(Fact[Valor],Fact[Materia],$A6,Fact[Week],CB$2)</f>
        <v>0</v>
      </c>
      <c r="CC6" s="18">
        <f>SUMIFS(Fact[Valor],Fact[Materia],$A6,Fact[Week],CC$2)</f>
        <v>0</v>
      </c>
      <c r="CD6" s="18">
        <f>SUMIFS(Fact[Valor],Fact[Materia],$A6,Fact[Week],CD$2)</f>
        <v>238</v>
      </c>
      <c r="CE6" s="18">
        <f>SUMIFS(Fact[Valor],Fact[Materia],$A6,Fact[Week],CE$2)</f>
        <v>258</v>
      </c>
      <c r="CF6" s="18">
        <f>SUMIFS(Fact[Valor],Fact[Materia],$A6,Fact[Week],CF$2)</f>
        <v>279</v>
      </c>
      <c r="CG6" s="18">
        <f>SUMIFS(Fact[Valor],Fact[Materia],$A6,Fact[Week],CG$2)</f>
        <v>282</v>
      </c>
      <c r="CH6" s="18">
        <f>SUMIFS(Fact[Valor],Fact[Materia],$A6,Fact[Week],CH$2)</f>
        <v>0</v>
      </c>
      <c r="CI6" s="18">
        <f>SUMIFS(Fact[Valor],Fact[Materia],$A6,Fact[Week],CI$2)</f>
        <v>285</v>
      </c>
      <c r="CJ6" s="18">
        <f>SUMIFS(Fact[Valor],Fact[Materia],$A6,Fact[Week],CJ$2)</f>
        <v>0</v>
      </c>
      <c r="CK6" s="18">
        <f>SUMIFS(Fact[Valor],Fact[Materia],$A6,Fact[Week],CK$2)</f>
        <v>0</v>
      </c>
      <c r="CL6" s="18">
        <f>SUMIFS(Fact[Valor],Fact[Materia],$A6,Fact[Week],CL$2)</f>
        <v>0</v>
      </c>
      <c r="CM6" s="18">
        <f>SUMIFS(Fact[Valor],Fact[Materia],$A6,Fact[Week],CM$2)</f>
        <v>275</v>
      </c>
      <c r="CN6" s="18">
        <f>SUMIFS(Fact[Valor],Fact[Materia],$A6,Fact[Week],CN$2)</f>
        <v>0</v>
      </c>
      <c r="CO6" s="18">
        <f>SUMIFS(Fact[Valor],Fact[Materia],$A6,Fact[Week],CO$2)</f>
        <v>0</v>
      </c>
      <c r="CP6" s="18">
        <f>SUMIFS(Fact[Valor],Fact[Materia],$A6,Fact[Week],CP$2)</f>
        <v>0</v>
      </c>
      <c r="CQ6" s="18">
        <f>SUMIFS(Fact[Valor],Fact[Materia],$A6,Fact[Week],CQ$2)</f>
        <v>206</v>
      </c>
      <c r="CR6" s="18">
        <f>SUMIFS(Fact[Valor],Fact[Materia],$A6,Fact[Week],CR$2)</f>
        <v>235</v>
      </c>
      <c r="CS6" s="18">
        <f>SUMIFS(Fact[Valor],Fact[Materia],$A6,Fact[Week],CS$2)</f>
        <v>0</v>
      </c>
      <c r="CT6" s="18">
        <f>SUMIFS(Fact[Valor],Fact[Materia],$A6,Fact[Week],CT$2)</f>
        <v>0</v>
      </c>
      <c r="CU6" s="18">
        <f>SUMIFS(Fact[Valor],Fact[Materia],$A6,Fact[Week],CU$2)</f>
        <v>230</v>
      </c>
      <c r="CV6" s="18">
        <f>SUMIFS(Fact[Valor],Fact[Materia],$A6,Fact[Week],CV$2)</f>
        <v>0</v>
      </c>
      <c r="CW6" s="19">
        <f>SUMIFS(Fact[Valor],Fact[Materia],$A6,Fact[Week],CW$2)</f>
        <v>299</v>
      </c>
    </row>
    <row r="7" spans="1:101" x14ac:dyDescent="0.3">
      <c r="A7" s="6" t="s">
        <v>24</v>
      </c>
      <c r="B7" s="17">
        <f>SUMIFS(Fact[Valor],Fact[Materia],$A7,Fact[Week],B$2)</f>
        <v>0</v>
      </c>
      <c r="C7" s="18">
        <f>SUMIFS(Fact[Valor],Fact[Materia],$A7,Fact[Week],C$2)</f>
        <v>0</v>
      </c>
      <c r="D7" s="18">
        <f>SUMIFS(Fact[Valor],Fact[Materia],$A7,Fact[Week],D$2)</f>
        <v>0</v>
      </c>
      <c r="E7" s="18">
        <f>SUMIFS(Fact[Valor],Fact[Materia],$A7,Fact[Week],E$2)</f>
        <v>0</v>
      </c>
      <c r="F7" s="18">
        <f>SUMIFS(Fact[Valor],Fact[Materia],$A7,Fact[Week],F$2)</f>
        <v>0</v>
      </c>
      <c r="G7" s="18">
        <f>SUMIFS(Fact[Valor],Fact[Materia],$A7,Fact[Week],G$2)</f>
        <v>0</v>
      </c>
      <c r="H7" s="18">
        <f>SUMIFS(Fact[Valor],Fact[Materia],$A7,Fact[Week],H$2)</f>
        <v>0</v>
      </c>
      <c r="I7" s="18">
        <f>SUMIFS(Fact[Valor],Fact[Materia],$A7,Fact[Week],I$2)</f>
        <v>0</v>
      </c>
      <c r="J7" s="18">
        <f>SUMIFS(Fact[Valor],Fact[Materia],$A7,Fact[Week],J$2)</f>
        <v>0</v>
      </c>
      <c r="K7" s="18">
        <f>SUMIFS(Fact[Valor],Fact[Materia],$A7,Fact[Week],K$2)</f>
        <v>0</v>
      </c>
      <c r="L7" s="18">
        <f>SUMIFS(Fact[Valor],Fact[Materia],$A7,Fact[Week],L$2)</f>
        <v>0</v>
      </c>
      <c r="M7" s="18">
        <f>SUMIFS(Fact[Valor],Fact[Materia],$A7,Fact[Week],M$2)</f>
        <v>0</v>
      </c>
      <c r="N7" s="18">
        <f>SUMIFS(Fact[Valor],Fact[Materia],$A7,Fact[Week],N$2)</f>
        <v>0</v>
      </c>
      <c r="O7" s="18">
        <f>SUMIFS(Fact[Valor],Fact[Materia],$A7,Fact[Week],O$2)</f>
        <v>0</v>
      </c>
      <c r="P7" s="18">
        <f>SUMIFS(Fact[Valor],Fact[Materia],$A7,Fact[Week],P$2)</f>
        <v>0</v>
      </c>
      <c r="Q7" s="18">
        <f>SUMIFS(Fact[Valor],Fact[Materia],$A7,Fact[Week],Q$2)</f>
        <v>0</v>
      </c>
      <c r="R7" s="18">
        <f>SUMIFS(Fact[Valor],Fact[Materia],$A7,Fact[Week],R$2)</f>
        <v>0</v>
      </c>
      <c r="S7" s="18">
        <f>SUMIFS(Fact[Valor],Fact[Materia],$A7,Fact[Week],S$2)</f>
        <v>0</v>
      </c>
      <c r="T7" s="18">
        <f>SUMIFS(Fact[Valor],Fact[Materia],$A7,Fact[Week],T$2)</f>
        <v>0</v>
      </c>
      <c r="U7" s="18">
        <f>SUMIFS(Fact[Valor],Fact[Materia],$A7,Fact[Week],U$2)</f>
        <v>0</v>
      </c>
      <c r="V7" s="18">
        <f>SUMIFS(Fact[Valor],Fact[Materia],$A7,Fact[Week],V$2)</f>
        <v>0</v>
      </c>
      <c r="W7" s="18">
        <f>SUMIFS(Fact[Valor],Fact[Materia],$A7,Fact[Week],W$2)</f>
        <v>0</v>
      </c>
      <c r="X7" s="18">
        <f>SUMIFS(Fact[Valor],Fact[Materia],$A7,Fact[Week],X$2)</f>
        <v>0</v>
      </c>
      <c r="Y7" s="18">
        <f>SUMIFS(Fact[Valor],Fact[Materia],$A7,Fact[Week],Y$2)</f>
        <v>0</v>
      </c>
      <c r="Z7" s="18">
        <f>SUMIFS(Fact[Valor],Fact[Materia],$A7,Fact[Week],Z$2)</f>
        <v>0</v>
      </c>
      <c r="AA7" s="18">
        <f>SUMIFS(Fact[Valor],Fact[Materia],$A7,Fact[Week],AA$2)</f>
        <v>0</v>
      </c>
      <c r="AB7" s="18">
        <f>SUMIFS(Fact[Valor],Fact[Materia],$A7,Fact[Week],AB$2)</f>
        <v>0</v>
      </c>
      <c r="AC7" s="18">
        <f>SUMIFS(Fact[Valor],Fact[Materia],$A7,Fact[Week],AC$2)</f>
        <v>0</v>
      </c>
      <c r="AD7" s="18">
        <f>SUMIFS(Fact[Valor],Fact[Materia],$A7,Fact[Week],AD$2)</f>
        <v>0</v>
      </c>
      <c r="AE7" s="18">
        <f>SUMIFS(Fact[Valor],Fact[Materia],$A7,Fact[Week],AE$2)</f>
        <v>0</v>
      </c>
      <c r="AF7" s="18">
        <f>SUMIFS(Fact[Valor],Fact[Materia],$A7,Fact[Week],AF$2)</f>
        <v>0</v>
      </c>
      <c r="AG7" s="18">
        <f>SUMIFS(Fact[Valor],Fact[Materia],$A7,Fact[Week],AG$2)</f>
        <v>0</v>
      </c>
      <c r="AH7" s="18">
        <f>SUMIFS(Fact[Valor],Fact[Materia],$A7,Fact[Week],AH$2)</f>
        <v>0</v>
      </c>
      <c r="AI7" s="18">
        <f>SUMIFS(Fact[Valor],Fact[Materia],$A7,Fact[Week],AI$2)</f>
        <v>0</v>
      </c>
      <c r="AJ7" s="18">
        <f>SUMIFS(Fact[Valor],Fact[Materia],$A7,Fact[Week],AJ$2)</f>
        <v>0</v>
      </c>
      <c r="AK7" s="18">
        <f>SUMIFS(Fact[Valor],Fact[Materia],$A7,Fact[Week],AK$2)</f>
        <v>0</v>
      </c>
      <c r="AL7" s="18">
        <f>SUMIFS(Fact[Valor],Fact[Materia],$A7,Fact[Week],AL$2)</f>
        <v>0</v>
      </c>
      <c r="AM7" s="18">
        <f>SUMIFS(Fact[Valor],Fact[Materia],$A7,Fact[Week],AM$2)</f>
        <v>0</v>
      </c>
      <c r="AN7" s="18">
        <f>SUMIFS(Fact[Valor],Fact[Materia],$A7,Fact[Week],AN$2)</f>
        <v>0</v>
      </c>
      <c r="AO7" s="18">
        <f>SUMIFS(Fact[Valor],Fact[Materia],$A7,Fact[Week],AO$2)</f>
        <v>0</v>
      </c>
      <c r="AP7" s="18">
        <f>SUMIFS(Fact[Valor],Fact[Materia],$A7,Fact[Week],AP$2)</f>
        <v>0</v>
      </c>
      <c r="AQ7" s="18">
        <f>SUMIFS(Fact[Valor],Fact[Materia],$A7,Fact[Week],AQ$2)</f>
        <v>0</v>
      </c>
      <c r="AR7" s="18">
        <f>SUMIFS(Fact[Valor],Fact[Materia],$A7,Fact[Week],AR$2)</f>
        <v>0</v>
      </c>
      <c r="AS7" s="18">
        <f>SUMIFS(Fact[Valor],Fact[Materia],$A7,Fact[Week],AS$2)</f>
        <v>202</v>
      </c>
      <c r="AT7" s="18">
        <f>SUMIFS(Fact[Valor],Fact[Materia],$A7,Fact[Week],AT$2)</f>
        <v>243</v>
      </c>
      <c r="AU7" s="18">
        <f>SUMIFS(Fact[Valor],Fact[Materia],$A7,Fact[Week],AU$2)</f>
        <v>227</v>
      </c>
      <c r="AV7" s="18">
        <f>SUMIFS(Fact[Valor],Fact[Materia],$A7,Fact[Week],AV$2)</f>
        <v>222</v>
      </c>
      <c r="AW7" s="18">
        <f>SUMIFS(Fact[Valor],Fact[Materia],$A7,Fact[Week],AW$2)</f>
        <v>0</v>
      </c>
      <c r="AX7" s="18">
        <f>SUMIFS(Fact[Valor],Fact[Materia],$A7,Fact[Week],AX$2)</f>
        <v>0</v>
      </c>
      <c r="AY7" s="18">
        <f>SUMIFS(Fact[Valor],Fact[Materia],$A7,Fact[Week],AY$2)</f>
        <v>0</v>
      </c>
      <c r="AZ7" s="18">
        <f>SUMIFS(Fact[Valor],Fact[Materia],$A7,Fact[Week],AZ$2)</f>
        <v>0</v>
      </c>
      <c r="BA7" s="18">
        <f>SUMIFS(Fact[Valor],Fact[Materia],$A7,Fact[Week],BA$2)</f>
        <v>0</v>
      </c>
      <c r="BB7" s="18">
        <f>SUMIFS(Fact[Valor],Fact[Materia],$A7,Fact[Week],BB$2)</f>
        <v>0</v>
      </c>
      <c r="BC7" s="18">
        <f>SUMIFS(Fact[Valor],Fact[Materia],$A7,Fact[Week],BC$2)</f>
        <v>197</v>
      </c>
      <c r="BD7" s="18">
        <f>SUMIFS(Fact[Valor],Fact[Materia],$A7,Fact[Week],BD$2)</f>
        <v>0</v>
      </c>
      <c r="BE7" s="18">
        <f>SUMIFS(Fact[Valor],Fact[Materia],$A7,Fact[Week],BE$2)</f>
        <v>0</v>
      </c>
      <c r="BF7" s="18">
        <f>SUMIFS(Fact[Valor],Fact[Materia],$A7,Fact[Week],BF$2)</f>
        <v>156</v>
      </c>
      <c r="BG7" s="18">
        <f>SUMIFS(Fact[Valor],Fact[Materia],$A7,Fact[Week],BG$2)</f>
        <v>192</v>
      </c>
      <c r="BH7" s="18">
        <f>SUMIFS(Fact[Valor],Fact[Materia],$A7,Fact[Week],BH$2)</f>
        <v>0</v>
      </c>
      <c r="BI7" s="18">
        <f>SUMIFS(Fact[Valor],Fact[Materia],$A7,Fact[Week],BI$2)</f>
        <v>0</v>
      </c>
      <c r="BJ7" s="18">
        <f>SUMIFS(Fact[Valor],Fact[Materia],$A7,Fact[Week],BJ$2)</f>
        <v>0</v>
      </c>
      <c r="BK7" s="18">
        <f>SUMIFS(Fact[Valor],Fact[Materia],$A7,Fact[Week],BK$2)</f>
        <v>0</v>
      </c>
      <c r="BL7" s="18">
        <f>SUMIFS(Fact[Valor],Fact[Materia],$A7,Fact[Week],BL$2)</f>
        <v>0</v>
      </c>
      <c r="BM7" s="18">
        <f>SUMIFS(Fact[Valor],Fact[Materia],$A7,Fact[Week],BM$2)</f>
        <v>170</v>
      </c>
      <c r="BN7" s="18">
        <f>SUMIFS(Fact[Valor],Fact[Materia],$A7,Fact[Week],BN$2)</f>
        <v>161</v>
      </c>
      <c r="BO7" s="18">
        <f>SUMIFS(Fact[Valor],Fact[Materia],$A7,Fact[Week],BO$2)</f>
        <v>0</v>
      </c>
      <c r="BP7" s="18">
        <f>SUMIFS(Fact[Valor],Fact[Materia],$A7,Fact[Week],BP$2)</f>
        <v>147</v>
      </c>
      <c r="BQ7" s="18">
        <f>SUMIFS(Fact[Valor],Fact[Materia],$A7,Fact[Week],BQ$2)</f>
        <v>0</v>
      </c>
      <c r="BR7" s="18">
        <f>SUMIFS(Fact[Valor],Fact[Materia],$A7,Fact[Week],BR$2)</f>
        <v>180</v>
      </c>
      <c r="BS7" s="18">
        <f>SUMIFS(Fact[Valor],Fact[Materia],$A7,Fact[Week],BS$2)</f>
        <v>188</v>
      </c>
      <c r="BT7" s="18">
        <f>SUMIFS(Fact[Valor],Fact[Materia],$A7,Fact[Week],BT$2)</f>
        <v>377</v>
      </c>
      <c r="BU7" s="18">
        <f>SUMIFS(Fact[Valor],Fact[Materia],$A7,Fact[Week],BU$2)</f>
        <v>483</v>
      </c>
      <c r="BV7" s="18">
        <f>SUMIFS(Fact[Valor],Fact[Materia],$A7,Fact[Week],BV$2)</f>
        <v>404</v>
      </c>
      <c r="BW7" s="18">
        <f>SUMIFS(Fact[Valor],Fact[Materia],$A7,Fact[Week],BW$2)</f>
        <v>0</v>
      </c>
      <c r="BX7" s="18">
        <f>SUMIFS(Fact[Valor],Fact[Materia],$A7,Fact[Week],BX$2)</f>
        <v>0</v>
      </c>
      <c r="BY7" s="18">
        <f>SUMIFS(Fact[Valor],Fact[Materia],$A7,Fact[Week],BY$2)</f>
        <v>388</v>
      </c>
      <c r="BZ7" s="18">
        <f>SUMIFS(Fact[Valor],Fact[Materia],$A7,Fact[Week],BZ$2)</f>
        <v>463</v>
      </c>
      <c r="CA7" s="18">
        <f>SUMIFS(Fact[Valor],Fact[Materia],$A7,Fact[Week],CA$2)</f>
        <v>0</v>
      </c>
      <c r="CB7" s="18">
        <f>SUMIFS(Fact[Valor],Fact[Materia],$A7,Fact[Week],CB$2)</f>
        <v>435</v>
      </c>
      <c r="CC7" s="18">
        <f>SUMIFS(Fact[Valor],Fact[Materia],$A7,Fact[Week],CC$2)</f>
        <v>0</v>
      </c>
      <c r="CD7" s="18">
        <f>SUMIFS(Fact[Valor],Fact[Materia],$A7,Fact[Week],CD$2)</f>
        <v>286</v>
      </c>
      <c r="CE7" s="18">
        <f>SUMIFS(Fact[Valor],Fact[Materia],$A7,Fact[Week],CE$2)</f>
        <v>367</v>
      </c>
      <c r="CF7" s="18">
        <f>SUMIFS(Fact[Valor],Fact[Materia],$A7,Fact[Week],CF$2)</f>
        <v>0</v>
      </c>
      <c r="CG7" s="18">
        <f>SUMIFS(Fact[Valor],Fact[Materia],$A7,Fact[Week],CG$2)</f>
        <v>0</v>
      </c>
      <c r="CH7" s="18">
        <f>SUMIFS(Fact[Valor],Fact[Materia],$A7,Fact[Week],CH$2)</f>
        <v>0</v>
      </c>
      <c r="CI7" s="18">
        <f>SUMIFS(Fact[Valor],Fact[Materia],$A7,Fact[Week],CI$2)</f>
        <v>0</v>
      </c>
      <c r="CJ7" s="18">
        <f>SUMIFS(Fact[Valor],Fact[Materia],$A7,Fact[Week],CJ$2)</f>
        <v>0</v>
      </c>
      <c r="CK7" s="18">
        <f>SUMIFS(Fact[Valor],Fact[Materia],$A7,Fact[Week],CK$2)</f>
        <v>330</v>
      </c>
      <c r="CL7" s="18">
        <f>SUMIFS(Fact[Valor],Fact[Materia],$A7,Fact[Week],CL$2)</f>
        <v>384</v>
      </c>
      <c r="CM7" s="18">
        <f>SUMIFS(Fact[Valor],Fact[Materia],$A7,Fact[Week],CM$2)</f>
        <v>0</v>
      </c>
      <c r="CN7" s="18">
        <f>SUMIFS(Fact[Valor],Fact[Materia],$A7,Fact[Week],CN$2)</f>
        <v>418</v>
      </c>
      <c r="CO7" s="18">
        <f>SUMIFS(Fact[Valor],Fact[Materia],$A7,Fact[Week],CO$2)</f>
        <v>347</v>
      </c>
      <c r="CP7" s="18">
        <f>SUMIFS(Fact[Valor],Fact[Materia],$A7,Fact[Week],CP$2)</f>
        <v>0</v>
      </c>
      <c r="CQ7" s="18">
        <f>SUMIFS(Fact[Valor],Fact[Materia],$A7,Fact[Week],CQ$2)</f>
        <v>0</v>
      </c>
      <c r="CR7" s="18">
        <f>SUMIFS(Fact[Valor],Fact[Materia],$A7,Fact[Week],CR$2)</f>
        <v>353</v>
      </c>
      <c r="CS7" s="18">
        <f>SUMIFS(Fact[Valor],Fact[Materia],$A7,Fact[Week],CS$2)</f>
        <v>0</v>
      </c>
      <c r="CT7" s="18">
        <f>SUMIFS(Fact[Valor],Fact[Materia],$A7,Fact[Week],CT$2)</f>
        <v>0</v>
      </c>
      <c r="CU7" s="18">
        <f>SUMIFS(Fact[Valor],Fact[Materia],$A7,Fact[Week],CU$2)</f>
        <v>0</v>
      </c>
      <c r="CV7" s="18">
        <f>SUMIFS(Fact[Valor],Fact[Materia],$A7,Fact[Week],CV$2)</f>
        <v>421</v>
      </c>
      <c r="CW7" s="19">
        <f>SUMIFS(Fact[Valor],Fact[Materia],$A7,Fact[Week],CW$2)</f>
        <v>0</v>
      </c>
    </row>
    <row r="8" spans="1:101" x14ac:dyDescent="0.3">
      <c r="A8" s="5" t="s">
        <v>20</v>
      </c>
      <c r="B8" s="20">
        <f>SUMIFS(Fact[Valor],Fact[Materia],$A8,Fact[Week],B$2)</f>
        <v>0</v>
      </c>
      <c r="C8" s="21">
        <f>SUMIFS(Fact[Valor],Fact[Materia],$A8,Fact[Week],C$2)</f>
        <v>0</v>
      </c>
      <c r="D8" s="21">
        <f>SUMIFS(Fact[Valor],Fact[Materia],$A8,Fact[Week],D$2)</f>
        <v>0</v>
      </c>
      <c r="E8" s="21">
        <f>SUMIFS(Fact[Valor],Fact[Materia],$A8,Fact[Week],E$2)</f>
        <v>0</v>
      </c>
      <c r="F8" s="21">
        <f>SUMIFS(Fact[Valor],Fact[Materia],$A8,Fact[Week],F$2)</f>
        <v>0</v>
      </c>
      <c r="G8" s="21">
        <f>SUMIFS(Fact[Valor],Fact[Materia],$A8,Fact[Week],G$2)</f>
        <v>0</v>
      </c>
      <c r="H8" s="21">
        <f>SUMIFS(Fact[Valor],Fact[Materia],$A8,Fact[Week],H$2)</f>
        <v>0</v>
      </c>
      <c r="I8" s="21">
        <f>SUMIFS(Fact[Valor],Fact[Materia],$A8,Fact[Week],I$2)</f>
        <v>0</v>
      </c>
      <c r="J8" s="21">
        <f>SUMIFS(Fact[Valor],Fact[Materia],$A8,Fact[Week],J$2)</f>
        <v>0</v>
      </c>
      <c r="K8" s="21">
        <f>SUMIFS(Fact[Valor],Fact[Materia],$A8,Fact[Week],K$2)</f>
        <v>0</v>
      </c>
      <c r="L8" s="21">
        <f>SUMIFS(Fact[Valor],Fact[Materia],$A8,Fact[Week],L$2)</f>
        <v>0</v>
      </c>
      <c r="M8" s="21">
        <f>SUMIFS(Fact[Valor],Fact[Materia],$A8,Fact[Week],M$2)</f>
        <v>0</v>
      </c>
      <c r="N8" s="21">
        <f>SUMIFS(Fact[Valor],Fact[Materia],$A8,Fact[Week],N$2)</f>
        <v>0</v>
      </c>
      <c r="O8" s="21">
        <f>SUMIFS(Fact[Valor],Fact[Materia],$A8,Fact[Week],O$2)</f>
        <v>0</v>
      </c>
      <c r="P8" s="21">
        <f>SUMIFS(Fact[Valor],Fact[Materia],$A8,Fact[Week],P$2)</f>
        <v>0</v>
      </c>
      <c r="Q8" s="21">
        <f>SUMIFS(Fact[Valor],Fact[Materia],$A8,Fact[Week],Q$2)</f>
        <v>0</v>
      </c>
      <c r="R8" s="21">
        <f>SUMIFS(Fact[Valor],Fact[Materia],$A8,Fact[Week],R$2)</f>
        <v>0</v>
      </c>
      <c r="S8" s="21">
        <f>SUMIFS(Fact[Valor],Fact[Materia],$A8,Fact[Week],S$2)</f>
        <v>0</v>
      </c>
      <c r="T8" s="21">
        <f>SUMIFS(Fact[Valor],Fact[Materia],$A8,Fact[Week],T$2)</f>
        <v>0</v>
      </c>
      <c r="U8" s="21">
        <f>SUMIFS(Fact[Valor],Fact[Materia],$A8,Fact[Week],U$2)</f>
        <v>0</v>
      </c>
      <c r="V8" s="21">
        <f>SUMIFS(Fact[Valor],Fact[Materia],$A8,Fact[Week],V$2)</f>
        <v>0</v>
      </c>
      <c r="W8" s="21">
        <f>SUMIFS(Fact[Valor],Fact[Materia],$A8,Fact[Week],W$2)</f>
        <v>0</v>
      </c>
      <c r="X8" s="21">
        <f>SUMIFS(Fact[Valor],Fact[Materia],$A8,Fact[Week],X$2)</f>
        <v>0</v>
      </c>
      <c r="Y8" s="21">
        <f>SUMIFS(Fact[Valor],Fact[Materia],$A8,Fact[Week],Y$2)</f>
        <v>0</v>
      </c>
      <c r="Z8" s="21">
        <f>SUMIFS(Fact[Valor],Fact[Materia],$A8,Fact[Week],Z$2)</f>
        <v>0</v>
      </c>
      <c r="AA8" s="21">
        <f>SUMIFS(Fact[Valor],Fact[Materia],$A8,Fact[Week],AA$2)</f>
        <v>0</v>
      </c>
      <c r="AB8" s="21">
        <f>SUMIFS(Fact[Valor],Fact[Materia],$A8,Fact[Week],AB$2)</f>
        <v>0</v>
      </c>
      <c r="AC8" s="21">
        <f>SUMIFS(Fact[Valor],Fact[Materia],$A8,Fact[Week],AC$2)</f>
        <v>0</v>
      </c>
      <c r="AD8" s="21">
        <f>SUMIFS(Fact[Valor],Fact[Materia],$A8,Fact[Week],AD$2)</f>
        <v>0</v>
      </c>
      <c r="AE8" s="21">
        <f>SUMIFS(Fact[Valor],Fact[Materia],$A8,Fact[Week],AE$2)</f>
        <v>0</v>
      </c>
      <c r="AF8" s="21">
        <f>SUMIFS(Fact[Valor],Fact[Materia],$A8,Fact[Week],AF$2)</f>
        <v>0</v>
      </c>
      <c r="AG8" s="21">
        <f>SUMIFS(Fact[Valor],Fact[Materia],$A8,Fact[Week],AG$2)</f>
        <v>0</v>
      </c>
      <c r="AH8" s="21">
        <f>SUMIFS(Fact[Valor],Fact[Materia],$A8,Fact[Week],AH$2)</f>
        <v>0</v>
      </c>
      <c r="AI8" s="21">
        <f>SUMIFS(Fact[Valor],Fact[Materia],$A8,Fact[Week],AI$2)</f>
        <v>0</v>
      </c>
      <c r="AJ8" s="21">
        <f>SUMIFS(Fact[Valor],Fact[Materia],$A8,Fact[Week],AJ$2)</f>
        <v>0</v>
      </c>
      <c r="AK8" s="21">
        <f>SUMIFS(Fact[Valor],Fact[Materia],$A8,Fact[Week],AK$2)</f>
        <v>63</v>
      </c>
      <c r="AL8" s="21">
        <f>SUMIFS(Fact[Valor],Fact[Materia],$A8,Fact[Week],AL$2)</f>
        <v>94</v>
      </c>
      <c r="AM8" s="21">
        <f>SUMIFS(Fact[Valor],Fact[Materia],$A8,Fact[Week],AM$2)</f>
        <v>106</v>
      </c>
      <c r="AN8" s="21">
        <f>SUMIFS(Fact[Valor],Fact[Materia],$A8,Fact[Week],AN$2)</f>
        <v>0</v>
      </c>
      <c r="AO8" s="21">
        <f>SUMIFS(Fact[Valor],Fact[Materia],$A8,Fact[Week],AO$2)</f>
        <v>85</v>
      </c>
      <c r="AP8" s="21">
        <f>SUMIFS(Fact[Valor],Fact[Materia],$A8,Fact[Week],AP$2)</f>
        <v>0</v>
      </c>
      <c r="AQ8" s="21">
        <f>SUMIFS(Fact[Valor],Fact[Materia],$A8,Fact[Week],AQ$2)</f>
        <v>0</v>
      </c>
      <c r="AR8" s="21">
        <f>SUMIFS(Fact[Valor],Fact[Materia],$A8,Fact[Week],AR$2)</f>
        <v>0</v>
      </c>
      <c r="AS8" s="21">
        <f>SUMIFS(Fact[Valor],Fact[Materia],$A8,Fact[Week],AS$2)</f>
        <v>218</v>
      </c>
      <c r="AT8" s="21">
        <f>SUMIFS(Fact[Valor],Fact[Materia],$A8,Fact[Week],AT$2)</f>
        <v>0</v>
      </c>
      <c r="AU8" s="21">
        <f>SUMIFS(Fact[Valor],Fact[Materia],$A8,Fact[Week],AU$2)</f>
        <v>251</v>
      </c>
      <c r="AV8" s="21">
        <f>SUMIFS(Fact[Valor],Fact[Materia],$A8,Fact[Week],AV$2)</f>
        <v>176</v>
      </c>
      <c r="AW8" s="21">
        <f>SUMIFS(Fact[Valor],Fact[Materia],$A8,Fact[Week],AW$2)</f>
        <v>289</v>
      </c>
      <c r="AX8" s="21">
        <f>SUMIFS(Fact[Valor],Fact[Materia],$A8,Fact[Week],AX$2)</f>
        <v>0</v>
      </c>
      <c r="AY8" s="21">
        <f>SUMIFS(Fact[Valor],Fact[Materia],$A8,Fact[Week],AY$2)</f>
        <v>269</v>
      </c>
      <c r="AZ8" s="21">
        <f>SUMIFS(Fact[Valor],Fact[Materia],$A8,Fact[Week],AZ$2)</f>
        <v>226</v>
      </c>
      <c r="BA8" s="21">
        <f>SUMIFS(Fact[Valor],Fact[Materia],$A8,Fact[Week],BA$2)</f>
        <v>0</v>
      </c>
      <c r="BB8" s="21">
        <f>SUMIFS(Fact[Valor],Fact[Materia],$A8,Fact[Week],BB$2)</f>
        <v>0</v>
      </c>
      <c r="BC8" s="21">
        <f>SUMIFS(Fact[Valor],Fact[Materia],$A8,Fact[Week],BC$2)</f>
        <v>203</v>
      </c>
      <c r="BD8" s="21">
        <f>SUMIFS(Fact[Valor],Fact[Materia],$A8,Fact[Week],BD$2)</f>
        <v>150</v>
      </c>
      <c r="BE8" s="21">
        <f>SUMIFS(Fact[Valor],Fact[Materia],$A8,Fact[Week],BE$2)</f>
        <v>0</v>
      </c>
      <c r="BF8" s="21">
        <f>SUMIFS(Fact[Valor],Fact[Materia],$A8,Fact[Week],BF$2)</f>
        <v>173</v>
      </c>
      <c r="BG8" s="21">
        <f>SUMIFS(Fact[Valor],Fact[Materia],$A8,Fact[Week],BG$2)</f>
        <v>167</v>
      </c>
      <c r="BH8" s="21">
        <f>SUMIFS(Fact[Valor],Fact[Materia],$A8,Fact[Week],BH$2)</f>
        <v>172</v>
      </c>
      <c r="BI8" s="21">
        <f>SUMIFS(Fact[Valor],Fact[Materia],$A8,Fact[Week],BI$2)</f>
        <v>0</v>
      </c>
      <c r="BJ8" s="21">
        <f>SUMIFS(Fact[Valor],Fact[Materia],$A8,Fact[Week],BJ$2)</f>
        <v>164</v>
      </c>
      <c r="BK8" s="21">
        <f>SUMIFS(Fact[Valor],Fact[Materia],$A8,Fact[Week],BK$2)</f>
        <v>0</v>
      </c>
      <c r="BL8" s="21">
        <f>SUMIFS(Fact[Valor],Fact[Materia],$A8,Fact[Week],BL$2)</f>
        <v>0</v>
      </c>
      <c r="BM8" s="21">
        <f>SUMIFS(Fact[Valor],Fact[Materia],$A8,Fact[Week],BM$2)</f>
        <v>0</v>
      </c>
      <c r="BN8" s="21">
        <f>SUMIFS(Fact[Valor],Fact[Materia],$A8,Fact[Week],BN$2)</f>
        <v>0</v>
      </c>
      <c r="BO8" s="21">
        <f>SUMIFS(Fact[Valor],Fact[Materia],$A8,Fact[Week],BO$2)</f>
        <v>0</v>
      </c>
      <c r="BP8" s="21">
        <f>SUMIFS(Fact[Valor],Fact[Materia],$A8,Fact[Week],BP$2)</f>
        <v>165</v>
      </c>
      <c r="BQ8" s="21">
        <f>SUMIFS(Fact[Valor],Fact[Materia],$A8,Fact[Week],BQ$2)</f>
        <v>169</v>
      </c>
      <c r="BR8" s="21">
        <f>SUMIFS(Fact[Valor],Fact[Materia],$A8,Fact[Week],BR$2)</f>
        <v>162</v>
      </c>
      <c r="BS8" s="21">
        <f>SUMIFS(Fact[Valor],Fact[Materia],$A8,Fact[Week],BS$2)</f>
        <v>151</v>
      </c>
      <c r="BT8" s="21">
        <f>SUMIFS(Fact[Valor],Fact[Materia],$A8,Fact[Week],BT$2)</f>
        <v>408</v>
      </c>
      <c r="BU8" s="21">
        <f>SUMIFS(Fact[Valor],Fact[Materia],$A8,Fact[Week],BU$2)</f>
        <v>0</v>
      </c>
      <c r="BV8" s="21">
        <f>SUMIFS(Fact[Valor],Fact[Materia],$A8,Fact[Week],BV$2)</f>
        <v>0</v>
      </c>
      <c r="BW8" s="21">
        <f>SUMIFS(Fact[Valor],Fact[Materia],$A8,Fact[Week],BW$2)</f>
        <v>371</v>
      </c>
      <c r="BX8" s="21">
        <f>SUMIFS(Fact[Valor],Fact[Materia],$A8,Fact[Week],BX$2)</f>
        <v>382</v>
      </c>
      <c r="BY8" s="21">
        <f>SUMIFS(Fact[Valor],Fact[Materia],$A8,Fact[Week],BY$2)</f>
        <v>0</v>
      </c>
      <c r="BZ8" s="21">
        <f>SUMIFS(Fact[Valor],Fact[Materia],$A8,Fact[Week],BZ$2)</f>
        <v>493</v>
      </c>
      <c r="CA8" s="21">
        <f>SUMIFS(Fact[Valor],Fact[Materia],$A8,Fact[Week],CA$2)</f>
        <v>0</v>
      </c>
      <c r="CB8" s="21">
        <f>SUMIFS(Fact[Valor],Fact[Materia],$A8,Fact[Week],CB$2)</f>
        <v>450</v>
      </c>
      <c r="CC8" s="21">
        <f>SUMIFS(Fact[Valor],Fact[Materia],$A8,Fact[Week],CC$2)</f>
        <v>0</v>
      </c>
      <c r="CD8" s="21">
        <f>SUMIFS(Fact[Valor],Fact[Materia],$A8,Fact[Week],CD$2)</f>
        <v>0</v>
      </c>
      <c r="CE8" s="21">
        <f>SUMIFS(Fact[Valor],Fact[Materia],$A8,Fact[Week],CE$2)</f>
        <v>410</v>
      </c>
      <c r="CF8" s="21">
        <f>SUMIFS(Fact[Valor],Fact[Materia],$A8,Fact[Week],CF$2)</f>
        <v>474</v>
      </c>
      <c r="CG8" s="21">
        <f>SUMIFS(Fact[Valor],Fact[Materia],$A8,Fact[Week],CG$2)</f>
        <v>0</v>
      </c>
      <c r="CH8" s="21">
        <f>SUMIFS(Fact[Valor],Fact[Materia],$A8,Fact[Week],CH$2)</f>
        <v>0</v>
      </c>
      <c r="CI8" s="21">
        <f>SUMIFS(Fact[Valor],Fact[Materia],$A8,Fact[Week],CI$2)</f>
        <v>376</v>
      </c>
      <c r="CJ8" s="21">
        <f>SUMIFS(Fact[Valor],Fact[Materia],$A8,Fact[Week],CJ$2)</f>
        <v>0</v>
      </c>
      <c r="CK8" s="21">
        <f>SUMIFS(Fact[Valor],Fact[Materia],$A8,Fact[Week],CK$2)</f>
        <v>275</v>
      </c>
      <c r="CL8" s="21">
        <f>SUMIFS(Fact[Valor],Fact[Materia],$A8,Fact[Week],CL$2)</f>
        <v>431</v>
      </c>
      <c r="CM8" s="21">
        <f>SUMIFS(Fact[Valor],Fact[Materia],$A8,Fact[Week],CM$2)</f>
        <v>0</v>
      </c>
      <c r="CN8" s="21">
        <f>SUMIFS(Fact[Valor],Fact[Materia],$A8,Fact[Week],CN$2)</f>
        <v>0</v>
      </c>
      <c r="CO8" s="21">
        <f>SUMIFS(Fact[Valor],Fact[Materia],$A8,Fact[Week],CO$2)</f>
        <v>0</v>
      </c>
      <c r="CP8" s="21">
        <f>SUMIFS(Fact[Valor],Fact[Materia],$A8,Fact[Week],CP$2)</f>
        <v>0</v>
      </c>
      <c r="CQ8" s="21">
        <f>SUMIFS(Fact[Valor],Fact[Materia],$A8,Fact[Week],CQ$2)</f>
        <v>464</v>
      </c>
      <c r="CR8" s="21">
        <f>SUMIFS(Fact[Valor],Fact[Materia],$A8,Fact[Week],CR$2)</f>
        <v>372</v>
      </c>
      <c r="CS8" s="21">
        <f>SUMIFS(Fact[Valor],Fact[Materia],$A8,Fact[Week],CS$2)</f>
        <v>0</v>
      </c>
      <c r="CT8" s="21">
        <f>SUMIFS(Fact[Valor],Fact[Materia],$A8,Fact[Week],CT$2)</f>
        <v>0</v>
      </c>
      <c r="CU8" s="21">
        <f>SUMIFS(Fact[Valor],Fact[Materia],$A8,Fact[Week],CU$2)</f>
        <v>578</v>
      </c>
      <c r="CV8" s="21">
        <f>SUMIFS(Fact[Valor],Fact[Materia],$A8,Fact[Week],CV$2)</f>
        <v>351</v>
      </c>
      <c r="CW8" s="22">
        <f>SUMIFS(Fact[Valor],Fact[Materia],$A8,Fact[Week],CW$2)</f>
        <v>0</v>
      </c>
    </row>
    <row r="12" spans="1:101" x14ac:dyDescent="0.3">
      <c r="A12" t="s">
        <v>14</v>
      </c>
      <c r="B12">
        <f>B3</f>
        <v>43</v>
      </c>
      <c r="C12">
        <f>IF(C$2&lt;=Calculos!$J$13,C3+SUM($B3:B3),NA())</f>
        <v>228</v>
      </c>
      <c r="D12">
        <f>IF(D$2&lt;=Calculos!$J$13,D3+SUM($B3:C3),NA())</f>
        <v>357</v>
      </c>
      <c r="E12">
        <f>IF(E$2&lt;=Calculos!$J$13,E3+SUM($B3:D3),NA())</f>
        <v>357</v>
      </c>
      <c r="F12">
        <f>IF(F$2&lt;=Calculos!$J$13,F3+SUM($B3:E3),NA())</f>
        <v>575</v>
      </c>
      <c r="G12">
        <f>IF(G$2&lt;=Calculos!$J$13,G3+SUM($B3:F3),NA())</f>
        <v>742</v>
      </c>
      <c r="H12">
        <f>IF(H$2&lt;=Calculos!$J$13,H3+SUM($B3:G3),NA())</f>
        <v>917</v>
      </c>
      <c r="I12">
        <f>IF(I$2&lt;=Calculos!$J$13,I3+SUM($B3:H3),NA())</f>
        <v>917</v>
      </c>
      <c r="J12">
        <f>IF(J$2&lt;=Calculos!$J$13,J3+SUM($B3:I3),NA())</f>
        <v>1091</v>
      </c>
      <c r="K12">
        <f>IF(K$2&lt;=Calculos!$J$13,K3+SUM($B3:J3),NA())</f>
        <v>1256</v>
      </c>
      <c r="L12">
        <f>IF(L$2&lt;=Calculos!$J$13,L3+SUM($B3:K3),NA())</f>
        <v>1398</v>
      </c>
      <c r="M12">
        <f>IF(M$2&lt;=Calculos!$J$13,M3+SUM($B3:L3),NA())</f>
        <v>1535</v>
      </c>
      <c r="N12">
        <f>IF(N$2&lt;=Calculos!$J$13,N3+SUM($B3:M3),NA())</f>
        <v>1535</v>
      </c>
      <c r="O12">
        <f>IF(O$2&lt;=Calculos!$J$13,O3+SUM($B3:N3),NA())</f>
        <v>1535</v>
      </c>
      <c r="P12">
        <f>IF(P$2&lt;=Calculos!$J$13,P3+SUM($B3:O3),NA())</f>
        <v>1657</v>
      </c>
      <c r="Q12">
        <f>IF(Q$2&lt;=Calculos!$J$13,Q3+SUM($B3:P3),NA())</f>
        <v>1657</v>
      </c>
      <c r="R12">
        <f>IF(R$2&lt;=Calculos!$J$13,R3+SUM($B3:Q3),NA())</f>
        <v>1657</v>
      </c>
      <c r="S12">
        <f>IF(S$2&lt;=Calculos!$J$13,S3+SUM($B3:R3),NA())</f>
        <v>1657</v>
      </c>
      <c r="T12">
        <f>IF(T$2&lt;=Calculos!$J$13,T3+SUM($B3:S3),NA())</f>
        <v>1771</v>
      </c>
      <c r="U12">
        <f>IF(U$2&lt;=Calculos!$J$13,U3+SUM($B3:T3),NA())</f>
        <v>1882</v>
      </c>
      <c r="V12">
        <f>IF(V$2&lt;=Calculos!$J$13,V3+SUM($B3:U3),NA())</f>
        <v>1960</v>
      </c>
      <c r="W12">
        <f>IF(W$2&lt;=Calculos!$J$13,W3+SUM($B3:V3),NA())</f>
        <v>2070</v>
      </c>
      <c r="X12">
        <f>IF(X$2&lt;=Calculos!$J$13,X3+SUM($B3:W3),NA())</f>
        <v>2070</v>
      </c>
      <c r="Y12">
        <f>IF(Y$2&lt;=Calculos!$J$13,Y3+SUM($B3:X3),NA())</f>
        <v>2171</v>
      </c>
      <c r="Z12">
        <f>IF(Z$2&lt;=Calculos!$J$13,Z3+SUM($B3:Y3),NA())</f>
        <v>2271</v>
      </c>
      <c r="AA12">
        <f>IF(AA$2&lt;=Calculos!$J$13,AA3+SUM($B3:Z3),NA())</f>
        <v>2369</v>
      </c>
      <c r="AB12">
        <f>IF(AB$2&lt;=Calculos!$J$13,AB3+SUM($B3:AA3),NA())</f>
        <v>2369</v>
      </c>
      <c r="AC12">
        <f>IF(AC$2&lt;=Calculos!$J$13,AC3+SUM($B3:AB3),NA())</f>
        <v>2476</v>
      </c>
      <c r="AD12">
        <f>IF(AD$2&lt;=Calculos!$J$13,AD3+SUM($B3:AC3),NA())</f>
        <v>2567</v>
      </c>
      <c r="AE12">
        <f>IF(AE$2&lt;=Calculos!$J$13,AE3+SUM($B3:AD3),NA())</f>
        <v>2567</v>
      </c>
      <c r="AF12">
        <f>IF(AF$2&lt;=Calculos!$J$13,AF3+SUM($B3:AE3),NA())</f>
        <v>2650</v>
      </c>
      <c r="AG12">
        <f>IF(AG$2&lt;=Calculos!$J$13,AG3+SUM($B3:AF3),NA())</f>
        <v>2650</v>
      </c>
      <c r="AH12">
        <f>IF(AH$2&lt;=Calculos!$J$13,AH3+SUM($B3:AG3),NA())</f>
        <v>2753</v>
      </c>
      <c r="AI12">
        <f>IF(AI$2&lt;=Calculos!$J$13,AI3+SUM($B3:AH3),NA())</f>
        <v>2872</v>
      </c>
      <c r="AJ12">
        <f>IF(AJ$2&lt;=Calculos!$J$13,AJ3+SUM($B3:AI3),NA())</f>
        <v>2872</v>
      </c>
      <c r="AK12">
        <f>IF(AK$2&lt;=Calculos!$J$13,AK3+SUM($B3:AJ3),NA())</f>
        <v>2923</v>
      </c>
      <c r="AL12">
        <f>IF(AL$2&lt;=Calculos!$J$13,AL3+SUM($B3:AK3),NA())</f>
        <v>3014</v>
      </c>
      <c r="AM12">
        <f>IF(AM$2&lt;=Calculos!$J$13,AM3+SUM($B3:AL3),NA())</f>
        <v>3117</v>
      </c>
      <c r="AN12">
        <f>IF(AN$2&lt;=Calculos!$J$13,AN3+SUM($B3:AM3),NA())</f>
        <v>3117</v>
      </c>
      <c r="AO12">
        <f>IF(AO$2&lt;=Calculos!$J$13,AO3+SUM($B3:AN3),NA())</f>
        <v>3207</v>
      </c>
      <c r="AP12">
        <f>IF(AP$2&lt;=Calculos!$J$13,AP3+SUM($B3:AO3),NA())</f>
        <v>3207</v>
      </c>
      <c r="AQ12">
        <f>IF(AQ$2&lt;=Calculos!$J$13,AQ3+SUM($B3:AP3),NA())</f>
        <v>3207</v>
      </c>
      <c r="AR12">
        <f>IF(AR$2&lt;=Calculos!$J$13,AR3+SUM($B3:AQ3),NA())</f>
        <v>3207</v>
      </c>
      <c r="AS12">
        <f>IF(AS$2&lt;=Calculos!$J$13,AS3+SUM($B3:AR3),NA())</f>
        <v>3423</v>
      </c>
      <c r="AT12">
        <f>IF(AT$2&lt;=Calculos!$J$13,AT3+SUM($B3:AS3),NA())</f>
        <v>3644</v>
      </c>
      <c r="AU12">
        <f>IF(AU$2&lt;=Calculos!$J$13,AU3+SUM($B3:AT3),NA())</f>
        <v>3644</v>
      </c>
      <c r="AV12">
        <f>IF(AV$2&lt;=Calculos!$J$13,AV3+SUM($B3:AU3),NA())</f>
        <v>3890</v>
      </c>
      <c r="AW12">
        <f>IF(AW$2&lt;=Calculos!$J$13,AW3+SUM($B3:AV3),NA())</f>
        <v>4138</v>
      </c>
      <c r="AX12">
        <f>IF(AX$2&lt;=Calculos!$J$13,AX3+SUM($B3:AW3),NA())</f>
        <v>4138</v>
      </c>
      <c r="AY12">
        <f>IF(AY$2&lt;=Calculos!$J$13,AY3+SUM($B3:AX3),NA())</f>
        <v>4371</v>
      </c>
      <c r="AZ12">
        <f>IF(AZ$2&lt;=Calculos!$J$13,AZ3+SUM($B3:AY3),NA())</f>
        <v>4371</v>
      </c>
      <c r="BA12">
        <f>IF(BA$2&lt;=Calculos!$J$13,BA3+SUM($B3:AZ3),NA())</f>
        <v>4544</v>
      </c>
      <c r="BB12">
        <f>IF(BB$2&lt;=Calculos!$J$13,BB3+SUM($B3:BA3),NA())</f>
        <v>4714</v>
      </c>
      <c r="BC12">
        <f>IF(BC$2&lt;=Calculos!$J$13,BC3+SUM($B3:BB3),NA())</f>
        <v>4714</v>
      </c>
      <c r="BD12">
        <f>IF(BD$2&lt;=Calculos!$J$13,BD3+SUM($B3:BC3),NA())</f>
        <v>4903</v>
      </c>
      <c r="BE12">
        <f>IF(BE$2&lt;=Calculos!$J$13,BE3+SUM($B3:BD3),NA())</f>
        <v>4903</v>
      </c>
      <c r="BF12">
        <f>IF(BF$2&lt;=Calculos!$J$13,BF3+SUM($B3:BE3),NA())</f>
        <v>5081</v>
      </c>
      <c r="BG12">
        <f>IF(BG$2&lt;=Calculos!$J$13,BG3+SUM($B3:BF3),NA())</f>
        <v>5260</v>
      </c>
      <c r="BH12" t="e">
        <f>IF(BH$2&lt;=Calculos!$J$13,BH3+SUM($B3:BG3),NA())</f>
        <v>#N/A</v>
      </c>
      <c r="BI12" t="e">
        <f>IF(BI$2&lt;=Calculos!$J$13,BI3+SUM($B3:BH3),NA())</f>
        <v>#N/A</v>
      </c>
      <c r="BJ12" t="e">
        <f>IF(BJ$2&lt;=Calculos!$J$13,BJ3+SUM($B3:BI3),NA())</f>
        <v>#N/A</v>
      </c>
      <c r="BK12" t="e">
        <f>IF(BK$2&lt;=Calculos!$J$13,BK3+SUM($B3:BJ3),NA())</f>
        <v>#N/A</v>
      </c>
      <c r="BL12" t="e">
        <f>IF(BL$2&lt;=Calculos!$J$13,BL3+SUM($B3:BK3),NA())</f>
        <v>#N/A</v>
      </c>
      <c r="BM12" t="e">
        <f>IF(BM$2&lt;=Calculos!$J$13,BM3+SUM($B3:BL3),NA())</f>
        <v>#N/A</v>
      </c>
      <c r="BN12" t="e">
        <f>IF(BN$2&lt;=Calculos!$J$13,BN3+SUM($B3:BM3),NA())</f>
        <v>#N/A</v>
      </c>
      <c r="BO12" t="e">
        <f>IF(BO$2&lt;=Calculos!$J$13,BO3+SUM($B3:BN3),NA())</f>
        <v>#N/A</v>
      </c>
      <c r="BP12" t="e">
        <f>IF(BP$2&lt;=Calculos!$J$13,BP3+SUM($B3:BO3),NA())</f>
        <v>#N/A</v>
      </c>
      <c r="BQ12" t="e">
        <f>IF(BQ$2&lt;=Calculos!$J$13,BQ3+SUM($B3:BP3),NA())</f>
        <v>#N/A</v>
      </c>
      <c r="BR12" t="e">
        <f>IF(BR$2&lt;=Calculos!$J$13,BR3+SUM($B3:BQ3),NA())</f>
        <v>#N/A</v>
      </c>
      <c r="BS12" t="e">
        <f>IF(BS$2&lt;=Calculos!$J$13,BS3+SUM($B3:BR3),NA())</f>
        <v>#N/A</v>
      </c>
      <c r="BT12" t="e">
        <f>IF(BT$2&lt;=Calculos!$J$13,BT3+SUM($B3:BS3),NA())</f>
        <v>#N/A</v>
      </c>
      <c r="BU12" t="e">
        <f>IF(BU$2&lt;=Calculos!$J$13,BU3+SUM($B3:BT3),NA())</f>
        <v>#N/A</v>
      </c>
      <c r="BV12" t="e">
        <f>IF(BV$2&lt;=Calculos!$J$13,BV3+SUM($B3:BU3),NA())</f>
        <v>#N/A</v>
      </c>
      <c r="BW12" t="e">
        <f>IF(BW$2&lt;=Calculos!$J$13,BW3+SUM($B3:BV3),NA())</f>
        <v>#N/A</v>
      </c>
      <c r="BX12" t="e">
        <f>IF(BX$2&lt;=Calculos!$J$13,BX3+SUM($B3:BW3),NA())</f>
        <v>#N/A</v>
      </c>
      <c r="BY12" t="e">
        <f>IF(BY$2&lt;=Calculos!$J$13,BY3+SUM($B3:BX3),NA())</f>
        <v>#N/A</v>
      </c>
      <c r="BZ12" t="e">
        <f>IF(BZ$2&lt;=Calculos!$J$13,BZ3+SUM($B3:BY3),NA())</f>
        <v>#N/A</v>
      </c>
      <c r="CA12" t="e">
        <f>IF(CA$2&lt;=Calculos!$J$13,CA3+SUM($B3:BZ3),NA())</f>
        <v>#N/A</v>
      </c>
      <c r="CB12" t="e">
        <f>IF(CB$2&lt;=Calculos!$J$13,CB3+SUM($B3:CA3),NA())</f>
        <v>#N/A</v>
      </c>
      <c r="CC12" t="e">
        <f>IF(CC$2&lt;=Calculos!$J$13,CC3+SUM($B3:CB3),NA())</f>
        <v>#N/A</v>
      </c>
      <c r="CD12" t="e">
        <f>IF(CD$2&lt;=Calculos!$J$13,CD3+SUM($B3:CC3),NA())</f>
        <v>#N/A</v>
      </c>
      <c r="CE12" t="e">
        <f>IF(CE$2&lt;=Calculos!$J$13,CE3+SUM($B3:CD3),NA())</f>
        <v>#N/A</v>
      </c>
      <c r="CF12" t="e">
        <f>IF(CF$2&lt;=Calculos!$J$13,CF3+SUM($B3:CE3),NA())</f>
        <v>#N/A</v>
      </c>
      <c r="CG12" t="e">
        <f>IF(CG$2&lt;=Calculos!$J$13,CG3+SUM($B3:CF3),NA())</f>
        <v>#N/A</v>
      </c>
      <c r="CH12" t="e">
        <f>IF(CH$2&lt;=Calculos!$J$13,CH3+SUM($B3:CG3),NA())</f>
        <v>#N/A</v>
      </c>
      <c r="CI12" t="e">
        <f>IF(CI$2&lt;=Calculos!$J$13,CI3+SUM($B3:CH3),NA())</f>
        <v>#N/A</v>
      </c>
      <c r="CJ12" t="e">
        <f>IF(CJ$2&lt;=Calculos!$J$13,CJ3+SUM($B3:CI3),NA())</f>
        <v>#N/A</v>
      </c>
      <c r="CK12" t="e">
        <f>IF(CK$2&lt;=Calculos!$J$13,CK3+SUM($B3:CJ3),NA())</f>
        <v>#N/A</v>
      </c>
      <c r="CL12" t="e">
        <f>IF(CL$2&lt;=Calculos!$J$13,CL3+SUM($B3:CK3),NA())</f>
        <v>#N/A</v>
      </c>
      <c r="CM12" t="e">
        <f>IF(CM$2&lt;=Calculos!$J$13,CM3+SUM($B3:CL3),NA())</f>
        <v>#N/A</v>
      </c>
      <c r="CN12" t="e">
        <f>IF(CN$2&lt;=Calculos!$J$13,CN3+SUM($B3:CM3),NA())</f>
        <v>#N/A</v>
      </c>
      <c r="CO12" t="e">
        <f>IF(CO$2&lt;=Calculos!$J$13,CO3+SUM($B3:CN3),NA())</f>
        <v>#N/A</v>
      </c>
      <c r="CP12" t="e">
        <f>IF(CP$2&lt;=Calculos!$J$13,CP3+SUM($B3:CO3),NA())</f>
        <v>#N/A</v>
      </c>
      <c r="CQ12" t="e">
        <f>IF(CQ$2&lt;=Calculos!$J$13,CQ3+SUM($B3:CP3),NA())</f>
        <v>#N/A</v>
      </c>
      <c r="CR12" t="e">
        <f>IF(CR$2&lt;=Calculos!$J$13,CR3+SUM($B3:CQ3),NA())</f>
        <v>#N/A</v>
      </c>
      <c r="CS12" t="e">
        <f>IF(CS$2&lt;=Calculos!$J$13,CS3+SUM($B3:CR3),NA())</f>
        <v>#N/A</v>
      </c>
      <c r="CT12" t="e">
        <f>IF(CT$2&lt;=Calculos!$J$13,CT3+SUM($B3:CS3),NA())</f>
        <v>#N/A</v>
      </c>
      <c r="CU12" t="e">
        <f>IF(CU$2&lt;=Calculos!$J$13,CU3+SUM($B3:CT3),NA())</f>
        <v>#N/A</v>
      </c>
      <c r="CV12" t="e">
        <f>IF(CV$2&lt;=Calculos!$J$13,CV3+SUM($B3:CU3),NA())</f>
        <v>#N/A</v>
      </c>
      <c r="CW12" t="e">
        <f>IF(CW$2&lt;=Calculos!$J$13,CW3+SUM($B3:CV3),NA())</f>
        <v>#N/A</v>
      </c>
    </row>
    <row r="13" spans="1:101" x14ac:dyDescent="0.3">
      <c r="A13" t="s">
        <v>18</v>
      </c>
      <c r="B13">
        <f t="shared" ref="B13:B17" si="0">B4</f>
        <v>63</v>
      </c>
      <c r="C13">
        <f>IF(C$2&lt;=Calculos!$J$13,C4+SUM($B4:B4),NA())</f>
        <v>215</v>
      </c>
      <c r="D13">
        <f>IF(D$2&lt;=Calculos!$J$13,D4+SUM($B4:C4),NA())</f>
        <v>352</v>
      </c>
      <c r="E13">
        <f>IF(E$2&lt;=Calculos!$J$13,E4+SUM($B4:D4),NA())</f>
        <v>352</v>
      </c>
      <c r="F13">
        <f>IF(F$2&lt;=Calculos!$J$13,F4+SUM($B4:E4),NA())</f>
        <v>352</v>
      </c>
      <c r="G13">
        <f>IF(G$2&lt;=Calculos!$J$13,G4+SUM($B4:F4),NA())</f>
        <v>496</v>
      </c>
      <c r="H13">
        <f>IF(H$2&lt;=Calculos!$J$13,H4+SUM($B4:G4),NA())</f>
        <v>496</v>
      </c>
      <c r="I13">
        <f>IF(I$2&lt;=Calculos!$J$13,I4+SUM($B4:H4),NA())</f>
        <v>670</v>
      </c>
      <c r="J13">
        <f>IF(J$2&lt;=Calculos!$J$13,J4+SUM($B4:I4),NA())</f>
        <v>670</v>
      </c>
      <c r="K13">
        <f>IF(K$2&lt;=Calculos!$J$13,K4+SUM($B4:J4),NA())</f>
        <v>830</v>
      </c>
      <c r="L13">
        <f>IF(L$2&lt;=Calculos!$J$13,L4+SUM($B4:K4),NA())</f>
        <v>973</v>
      </c>
      <c r="M13">
        <f>IF(M$2&lt;=Calculos!$J$13,M4+SUM($B4:L4),NA())</f>
        <v>973</v>
      </c>
      <c r="N13">
        <f>IF(N$2&lt;=Calculos!$J$13,N4+SUM($B4:M4),NA())</f>
        <v>1111</v>
      </c>
      <c r="O13">
        <f>IF(O$2&lt;=Calculos!$J$13,O4+SUM($B4:N4),NA())</f>
        <v>1111</v>
      </c>
      <c r="P13">
        <f>IF(P$2&lt;=Calculos!$J$13,P4+SUM($B4:O4),NA())</f>
        <v>1111</v>
      </c>
      <c r="Q13">
        <f>IF(Q$2&lt;=Calculos!$J$13,Q4+SUM($B4:P4),NA())</f>
        <v>1111</v>
      </c>
      <c r="R13">
        <f>IF(R$2&lt;=Calculos!$J$13,R4+SUM($B4:Q4),NA())</f>
        <v>1111</v>
      </c>
      <c r="S13">
        <f>IF(S$2&lt;=Calculos!$J$13,S4+SUM($B4:R4),NA())</f>
        <v>1272</v>
      </c>
      <c r="T13">
        <f>IF(T$2&lt;=Calculos!$J$13,T4+SUM($B4:S4),NA())</f>
        <v>1363</v>
      </c>
      <c r="U13">
        <f>IF(U$2&lt;=Calculos!$J$13,U4+SUM($B4:T4),NA())</f>
        <v>1464</v>
      </c>
      <c r="V13">
        <f>IF(V$2&lt;=Calculos!$J$13,V4+SUM($B4:U4),NA())</f>
        <v>1464</v>
      </c>
      <c r="W13">
        <f>IF(W$2&lt;=Calculos!$J$13,W4+SUM($B4:V4),NA())</f>
        <v>1464</v>
      </c>
      <c r="X13">
        <f>IF(X$2&lt;=Calculos!$J$13,X4+SUM($B4:W4),NA())</f>
        <v>1570</v>
      </c>
      <c r="Y13">
        <f>IF(Y$2&lt;=Calculos!$J$13,Y4+SUM($B4:X4),NA())</f>
        <v>1570</v>
      </c>
      <c r="Z13">
        <f>IF(Z$2&lt;=Calculos!$J$13,Z4+SUM($B4:Y4),NA())</f>
        <v>1722</v>
      </c>
      <c r="AA13">
        <f>IF(AA$2&lt;=Calculos!$J$13,AA4+SUM($B4:Z4),NA())</f>
        <v>1845</v>
      </c>
      <c r="AB13">
        <f>IF(AB$2&lt;=Calculos!$J$13,AB4+SUM($B4:AA4),NA())</f>
        <v>1960</v>
      </c>
      <c r="AC13">
        <f>IF(AC$2&lt;=Calculos!$J$13,AC4+SUM($B4:AB4),NA())</f>
        <v>1960</v>
      </c>
      <c r="AD13">
        <f>IF(AD$2&lt;=Calculos!$J$13,AD4+SUM($B4:AC4),NA())</f>
        <v>1960</v>
      </c>
      <c r="AE13">
        <f>IF(AE$2&lt;=Calculos!$J$13,AE4+SUM($B4:AD4),NA())</f>
        <v>1960</v>
      </c>
      <c r="AF13">
        <f>IF(AF$2&lt;=Calculos!$J$13,AF4+SUM($B4:AE4),NA())</f>
        <v>2056</v>
      </c>
      <c r="AG13">
        <f>IF(AG$2&lt;=Calculos!$J$13,AG4+SUM($B4:AF4),NA())</f>
        <v>2056</v>
      </c>
      <c r="AH13">
        <f>IF(AH$2&lt;=Calculos!$J$13,AH4+SUM($B4:AG4),NA())</f>
        <v>2137</v>
      </c>
      <c r="AI13">
        <f>IF(AI$2&lt;=Calculos!$J$13,AI4+SUM($B4:AH4),NA())</f>
        <v>2220</v>
      </c>
      <c r="AJ13">
        <f>IF(AJ$2&lt;=Calculos!$J$13,AJ4+SUM($B4:AI4),NA())</f>
        <v>2220</v>
      </c>
      <c r="AK13">
        <f>IF(AK$2&lt;=Calculos!$J$13,AK4+SUM($B4:AJ4),NA())</f>
        <v>2254</v>
      </c>
      <c r="AL13">
        <f>IF(AL$2&lt;=Calculos!$J$13,AL4+SUM($B4:AK4),NA())</f>
        <v>2254</v>
      </c>
      <c r="AM13">
        <f>IF(AM$2&lt;=Calculos!$J$13,AM4+SUM($B4:AL4),NA())</f>
        <v>2254</v>
      </c>
      <c r="AN13">
        <f>IF(AN$2&lt;=Calculos!$J$13,AN4+SUM($B4:AM4),NA())</f>
        <v>2336</v>
      </c>
      <c r="AO13">
        <f>IF(AO$2&lt;=Calculos!$J$13,AO4+SUM($B4:AN4),NA())</f>
        <v>2336</v>
      </c>
      <c r="AP13">
        <f>IF(AP$2&lt;=Calculos!$J$13,AP4+SUM($B4:AO4),NA())</f>
        <v>2336</v>
      </c>
      <c r="AQ13">
        <f>IF(AQ$2&lt;=Calculos!$J$13,AQ4+SUM($B4:AP4),NA())</f>
        <v>2336</v>
      </c>
      <c r="AR13">
        <f>IF(AR$2&lt;=Calculos!$J$13,AR4+SUM($B4:AQ4),NA())</f>
        <v>2336</v>
      </c>
      <c r="AS13">
        <f>IF(AS$2&lt;=Calculos!$J$13,AS4+SUM($B4:AR4),NA())</f>
        <v>2336</v>
      </c>
      <c r="AT13">
        <f>IF(AT$2&lt;=Calculos!$J$13,AT4+SUM($B4:AS4),NA())</f>
        <v>2336</v>
      </c>
      <c r="AU13">
        <f>IF(AU$2&lt;=Calculos!$J$13,AU4+SUM($B4:AT4),NA())</f>
        <v>2550</v>
      </c>
      <c r="AV13">
        <f>IF(AV$2&lt;=Calculos!$J$13,AV4+SUM($B4:AU4),NA())</f>
        <v>2550</v>
      </c>
      <c r="AW13">
        <f>IF(AW$2&lt;=Calculos!$J$13,AW4+SUM($B4:AV4),NA())</f>
        <v>2739</v>
      </c>
      <c r="AX13">
        <f>IF(AX$2&lt;=Calculos!$J$13,AX4+SUM($B4:AW4),NA())</f>
        <v>2739</v>
      </c>
      <c r="AY13">
        <f>IF(AY$2&lt;=Calculos!$J$13,AY4+SUM($B4:AX4),NA())</f>
        <v>2950</v>
      </c>
      <c r="AZ13">
        <f>IF(AZ$2&lt;=Calculos!$J$13,AZ4+SUM($B4:AY4),NA())</f>
        <v>3166</v>
      </c>
      <c r="BA13">
        <f>IF(BA$2&lt;=Calculos!$J$13,BA4+SUM($B4:AZ4),NA())</f>
        <v>3166</v>
      </c>
      <c r="BB13">
        <f>IF(BB$2&lt;=Calculos!$J$13,BB4+SUM($B4:BA4),NA())</f>
        <v>3166</v>
      </c>
      <c r="BC13">
        <f>IF(BC$2&lt;=Calculos!$J$13,BC4+SUM($B4:BB4),NA())</f>
        <v>3374</v>
      </c>
      <c r="BD13">
        <f>IF(BD$2&lt;=Calculos!$J$13,BD4+SUM($B4:BC4),NA())</f>
        <v>3521</v>
      </c>
      <c r="BE13">
        <f>IF(BE$2&lt;=Calculos!$J$13,BE4+SUM($B4:BD4),NA())</f>
        <v>3521</v>
      </c>
      <c r="BF13">
        <f>IF(BF$2&lt;=Calculos!$J$13,BF4+SUM($B4:BE4),NA())</f>
        <v>3521</v>
      </c>
      <c r="BG13">
        <f>IF(BG$2&lt;=Calculos!$J$13,BG4+SUM($B4:BF4),NA())</f>
        <v>3730</v>
      </c>
      <c r="BH13" t="e">
        <f>IF(BH$2&lt;=Calculos!$J$13,BH4+SUM($B4:BG4),NA())</f>
        <v>#N/A</v>
      </c>
      <c r="BI13" t="e">
        <f>IF(BI$2&lt;=Calculos!$J$13,BI4+SUM($B4:BH4),NA())</f>
        <v>#N/A</v>
      </c>
      <c r="BJ13" t="e">
        <f>IF(BJ$2&lt;=Calculos!$J$13,BJ4+SUM($B4:BI4),NA())</f>
        <v>#N/A</v>
      </c>
      <c r="BK13" t="e">
        <f>IF(BK$2&lt;=Calculos!$J$13,BK4+SUM($B4:BJ4),NA())</f>
        <v>#N/A</v>
      </c>
      <c r="BL13" t="e">
        <f>IF(BL$2&lt;=Calculos!$J$13,BL4+SUM($B4:BK4),NA())</f>
        <v>#N/A</v>
      </c>
      <c r="BM13" t="e">
        <f>IF(BM$2&lt;=Calculos!$J$13,BM4+SUM($B4:BL4),NA())</f>
        <v>#N/A</v>
      </c>
      <c r="BN13" t="e">
        <f>IF(BN$2&lt;=Calculos!$J$13,BN4+SUM($B4:BM4),NA())</f>
        <v>#N/A</v>
      </c>
      <c r="BO13" t="e">
        <f>IF(BO$2&lt;=Calculos!$J$13,BO4+SUM($B4:BN4),NA())</f>
        <v>#N/A</v>
      </c>
      <c r="BP13" t="e">
        <f>IF(BP$2&lt;=Calculos!$J$13,BP4+SUM($B4:BO4),NA())</f>
        <v>#N/A</v>
      </c>
      <c r="BQ13" t="e">
        <f>IF(BQ$2&lt;=Calculos!$J$13,BQ4+SUM($B4:BP4),NA())</f>
        <v>#N/A</v>
      </c>
      <c r="BR13" t="e">
        <f>IF(BR$2&lt;=Calculos!$J$13,BR4+SUM($B4:BQ4),NA())</f>
        <v>#N/A</v>
      </c>
      <c r="BS13" t="e">
        <f>IF(BS$2&lt;=Calculos!$J$13,BS4+SUM($B4:BR4),NA())</f>
        <v>#N/A</v>
      </c>
      <c r="BT13" t="e">
        <f>IF(BT$2&lt;=Calculos!$J$13,BT4+SUM($B4:BS4),NA())</f>
        <v>#N/A</v>
      </c>
      <c r="BU13" t="e">
        <f>IF(BU$2&lt;=Calculos!$J$13,BU4+SUM($B4:BT4),NA())</f>
        <v>#N/A</v>
      </c>
      <c r="BV13" t="e">
        <f>IF(BV$2&lt;=Calculos!$J$13,BV4+SUM($B4:BU4),NA())</f>
        <v>#N/A</v>
      </c>
      <c r="BW13" t="e">
        <f>IF(BW$2&lt;=Calculos!$J$13,BW4+SUM($B4:BV4),NA())</f>
        <v>#N/A</v>
      </c>
      <c r="BX13" t="e">
        <f>IF(BX$2&lt;=Calculos!$J$13,BX4+SUM($B4:BW4),NA())</f>
        <v>#N/A</v>
      </c>
      <c r="BY13" t="e">
        <f>IF(BY$2&lt;=Calculos!$J$13,BY4+SUM($B4:BX4),NA())</f>
        <v>#N/A</v>
      </c>
      <c r="BZ13" t="e">
        <f>IF(BZ$2&lt;=Calculos!$J$13,BZ4+SUM($B4:BY4),NA())</f>
        <v>#N/A</v>
      </c>
      <c r="CA13" t="e">
        <f>IF(CA$2&lt;=Calculos!$J$13,CA4+SUM($B4:BZ4),NA())</f>
        <v>#N/A</v>
      </c>
      <c r="CB13" t="e">
        <f>IF(CB$2&lt;=Calculos!$J$13,CB4+SUM($B4:CA4),NA())</f>
        <v>#N/A</v>
      </c>
      <c r="CC13" t="e">
        <f>IF(CC$2&lt;=Calculos!$J$13,CC4+SUM($B4:CB4),NA())</f>
        <v>#N/A</v>
      </c>
      <c r="CD13" t="e">
        <f>IF(CD$2&lt;=Calculos!$J$13,CD4+SUM($B4:CC4),NA())</f>
        <v>#N/A</v>
      </c>
      <c r="CE13" t="e">
        <f>IF(CE$2&lt;=Calculos!$J$13,CE4+SUM($B4:CD4),NA())</f>
        <v>#N/A</v>
      </c>
      <c r="CF13" t="e">
        <f>IF(CF$2&lt;=Calculos!$J$13,CF4+SUM($B4:CE4),NA())</f>
        <v>#N/A</v>
      </c>
      <c r="CG13" t="e">
        <f>IF(CG$2&lt;=Calculos!$J$13,CG4+SUM($B4:CF4),NA())</f>
        <v>#N/A</v>
      </c>
      <c r="CH13" t="e">
        <f>IF(CH$2&lt;=Calculos!$J$13,CH4+SUM($B4:CG4),NA())</f>
        <v>#N/A</v>
      </c>
      <c r="CI13" t="e">
        <f>IF(CI$2&lt;=Calculos!$J$13,CI4+SUM($B4:CH4),NA())</f>
        <v>#N/A</v>
      </c>
      <c r="CJ13" t="e">
        <f>IF(CJ$2&lt;=Calculos!$J$13,CJ4+SUM($B4:CI4),NA())</f>
        <v>#N/A</v>
      </c>
      <c r="CK13" t="e">
        <f>IF(CK$2&lt;=Calculos!$J$13,CK4+SUM($B4:CJ4),NA())</f>
        <v>#N/A</v>
      </c>
      <c r="CL13" t="e">
        <f>IF(CL$2&lt;=Calculos!$J$13,CL4+SUM($B4:CK4),NA())</f>
        <v>#N/A</v>
      </c>
      <c r="CM13" t="e">
        <f>IF(CM$2&lt;=Calculos!$J$13,CM4+SUM($B4:CL4),NA())</f>
        <v>#N/A</v>
      </c>
      <c r="CN13" t="e">
        <f>IF(CN$2&lt;=Calculos!$J$13,CN4+SUM($B4:CM4),NA())</f>
        <v>#N/A</v>
      </c>
      <c r="CO13" t="e">
        <f>IF(CO$2&lt;=Calculos!$J$13,CO4+SUM($B4:CN4),NA())</f>
        <v>#N/A</v>
      </c>
      <c r="CP13" t="e">
        <f>IF(CP$2&lt;=Calculos!$J$13,CP4+SUM($B4:CO4),NA())</f>
        <v>#N/A</v>
      </c>
      <c r="CQ13" t="e">
        <f>IF(CQ$2&lt;=Calculos!$J$13,CQ4+SUM($B4:CP4),NA())</f>
        <v>#N/A</v>
      </c>
      <c r="CR13" t="e">
        <f>IF(CR$2&lt;=Calculos!$J$13,CR4+SUM($B4:CQ4),NA())</f>
        <v>#N/A</v>
      </c>
      <c r="CS13" t="e">
        <f>IF(CS$2&lt;=Calculos!$J$13,CS4+SUM($B4:CR4),NA())</f>
        <v>#N/A</v>
      </c>
      <c r="CT13" t="e">
        <f>IF(CT$2&lt;=Calculos!$J$13,CT4+SUM($B4:CS4),NA())</f>
        <v>#N/A</v>
      </c>
      <c r="CU13" t="e">
        <f>IF(CU$2&lt;=Calculos!$J$13,CU4+SUM($B4:CT4),NA())</f>
        <v>#N/A</v>
      </c>
      <c r="CV13" t="e">
        <f>IF(CV$2&lt;=Calculos!$J$13,CV4+SUM($B4:CU4),NA())</f>
        <v>#N/A</v>
      </c>
      <c r="CW13" t="e">
        <f>IF(CW$2&lt;=Calculos!$J$13,CW4+SUM($B4:CV4),NA())</f>
        <v>#N/A</v>
      </c>
    </row>
    <row r="14" spans="1:101" x14ac:dyDescent="0.3">
      <c r="A14" t="s">
        <v>15</v>
      </c>
      <c r="B14">
        <f t="shared" si="0"/>
        <v>0</v>
      </c>
      <c r="C14">
        <f>IF(C$2&lt;=Calculos!$J$13,C5+SUM($B5:B5),NA())</f>
        <v>180</v>
      </c>
      <c r="D14">
        <f>IF(D$2&lt;=Calculos!$J$13,D5+SUM($B5:C5),NA())</f>
        <v>304</v>
      </c>
      <c r="E14">
        <f>IF(E$2&lt;=Calculos!$J$13,E5+SUM($B5:D5),NA())</f>
        <v>492</v>
      </c>
      <c r="F14">
        <f>IF(F$2&lt;=Calculos!$J$13,F5+SUM($B5:E5),NA())</f>
        <v>698</v>
      </c>
      <c r="G14">
        <f>IF(G$2&lt;=Calculos!$J$13,G5+SUM($B5:F5),NA())</f>
        <v>863</v>
      </c>
      <c r="H14">
        <f>IF(H$2&lt;=Calculos!$J$13,H5+SUM($B5:G5),NA())</f>
        <v>863</v>
      </c>
      <c r="I14">
        <f>IF(I$2&lt;=Calculos!$J$13,I5+SUM($B5:H5),NA())</f>
        <v>863</v>
      </c>
      <c r="J14">
        <f>IF(J$2&lt;=Calculos!$J$13,J5+SUM($B5:I5),NA())</f>
        <v>863</v>
      </c>
      <c r="K14">
        <f>IF(K$2&lt;=Calculos!$J$13,K5+SUM($B5:J5),NA())</f>
        <v>863</v>
      </c>
      <c r="L14">
        <f>IF(L$2&lt;=Calculos!$J$13,L5+SUM($B5:K5),NA())</f>
        <v>863</v>
      </c>
      <c r="M14">
        <f>IF(M$2&lt;=Calculos!$J$13,M5+SUM($B5:L5),NA())</f>
        <v>1006</v>
      </c>
      <c r="N14">
        <f>IF(N$2&lt;=Calculos!$J$13,N5+SUM($B5:M5),NA())</f>
        <v>1006</v>
      </c>
      <c r="O14">
        <f>IF(O$2&lt;=Calculos!$J$13,O5+SUM($B5:N5),NA())</f>
        <v>1006</v>
      </c>
      <c r="P14">
        <f>IF(P$2&lt;=Calculos!$J$13,P5+SUM($B5:O5),NA())</f>
        <v>1159</v>
      </c>
      <c r="Q14">
        <f>IF(Q$2&lt;=Calculos!$J$13,Q5+SUM($B5:P5),NA())</f>
        <v>1297</v>
      </c>
      <c r="R14">
        <f>IF(R$2&lt;=Calculos!$J$13,R5+SUM($B5:Q5),NA())</f>
        <v>1297</v>
      </c>
      <c r="S14">
        <f>IF(S$2&lt;=Calculos!$J$13,S5+SUM($B5:R5),NA())</f>
        <v>1482</v>
      </c>
      <c r="T14">
        <f>IF(T$2&lt;=Calculos!$J$13,T5+SUM($B5:S5),NA())</f>
        <v>1482</v>
      </c>
      <c r="U14">
        <f>IF(U$2&lt;=Calculos!$J$13,U5+SUM($B5:T5),NA())</f>
        <v>1581</v>
      </c>
      <c r="V14">
        <f>IF(V$2&lt;=Calculos!$J$13,V5+SUM($B5:U5),NA())</f>
        <v>1581</v>
      </c>
      <c r="W14">
        <f>IF(W$2&lt;=Calculos!$J$13,W5+SUM($B5:V5),NA())</f>
        <v>1673</v>
      </c>
      <c r="X14">
        <f>IF(X$2&lt;=Calculos!$J$13,X5+SUM($B5:W5),NA())</f>
        <v>1673</v>
      </c>
      <c r="Y14">
        <f>IF(Y$2&lt;=Calculos!$J$13,Y5+SUM($B5:X5),NA())</f>
        <v>1673</v>
      </c>
      <c r="Z14">
        <f>IF(Z$2&lt;=Calculos!$J$13,Z5+SUM($B5:Y5),NA())</f>
        <v>1802</v>
      </c>
      <c r="AA14">
        <f>IF(AA$2&lt;=Calculos!$J$13,AA5+SUM($B5:Z5),NA())</f>
        <v>1897</v>
      </c>
      <c r="AB14">
        <f>IF(AB$2&lt;=Calculos!$J$13,AB5+SUM($B5:AA5),NA())</f>
        <v>1982</v>
      </c>
      <c r="AC14">
        <f>IF(AC$2&lt;=Calculos!$J$13,AC5+SUM($B5:AB5),NA())</f>
        <v>2056</v>
      </c>
      <c r="AD14">
        <f>IF(AD$2&lt;=Calculos!$J$13,AD5+SUM($B5:AC5),NA())</f>
        <v>2148</v>
      </c>
      <c r="AE14">
        <f>IF(AE$2&lt;=Calculos!$J$13,AE5+SUM($B5:AD5),NA())</f>
        <v>2148</v>
      </c>
      <c r="AF14">
        <f>IF(AF$2&lt;=Calculos!$J$13,AF5+SUM($B5:AE5),NA())</f>
        <v>2148</v>
      </c>
      <c r="AG14">
        <f>IF(AG$2&lt;=Calculos!$J$13,AG5+SUM($B5:AF5),NA())</f>
        <v>2148</v>
      </c>
      <c r="AH14">
        <f>IF(AH$2&lt;=Calculos!$J$13,AH5+SUM($B5:AG5),NA())</f>
        <v>2148</v>
      </c>
      <c r="AI14">
        <f>IF(AI$2&lt;=Calculos!$J$13,AI5+SUM($B5:AH5),NA())</f>
        <v>2148</v>
      </c>
      <c r="AJ14">
        <f>IF(AJ$2&lt;=Calculos!$J$13,AJ5+SUM($B5:AI5),NA())</f>
        <v>2148</v>
      </c>
      <c r="AK14">
        <f>IF(AK$2&lt;=Calculos!$J$13,AK5+SUM($B5:AJ5),NA())</f>
        <v>2208</v>
      </c>
      <c r="AL14">
        <f>IF(AL$2&lt;=Calculos!$J$13,AL5+SUM($B5:AK5),NA())</f>
        <v>2208</v>
      </c>
      <c r="AM14">
        <f>IF(AM$2&lt;=Calculos!$J$13,AM5+SUM($B5:AL5),NA())</f>
        <v>2208</v>
      </c>
      <c r="AN14">
        <f>IF(AN$2&lt;=Calculos!$J$13,AN5+SUM($B5:AM5),NA())</f>
        <v>2295</v>
      </c>
      <c r="AO14">
        <f>IF(AO$2&lt;=Calculos!$J$13,AO5+SUM($B5:AN5),NA())</f>
        <v>2295</v>
      </c>
      <c r="AP14">
        <f>IF(AP$2&lt;=Calculos!$J$13,AP5+SUM($B5:AO5),NA())</f>
        <v>2295</v>
      </c>
      <c r="AQ14">
        <f>IF(AQ$2&lt;=Calculos!$J$13,AQ5+SUM($B5:AP5),NA())</f>
        <v>2295</v>
      </c>
      <c r="AR14">
        <f>IF(AR$2&lt;=Calculos!$J$13,AR5+SUM($B5:AQ5),NA())</f>
        <v>2295</v>
      </c>
      <c r="AS14">
        <f>IF(AS$2&lt;=Calculos!$J$13,AS5+SUM($B5:AR5),NA())</f>
        <v>2530</v>
      </c>
      <c r="AT14">
        <f>IF(AT$2&lt;=Calculos!$J$13,AT5+SUM($B5:AS5),NA())</f>
        <v>2795</v>
      </c>
      <c r="AU14">
        <f>IF(AU$2&lt;=Calculos!$J$13,AU5+SUM($B5:AT5),NA())</f>
        <v>2795</v>
      </c>
      <c r="AV14">
        <f>IF(AV$2&lt;=Calculos!$J$13,AV5+SUM($B5:AU5),NA())</f>
        <v>3021</v>
      </c>
      <c r="AW14">
        <f>IF(AW$2&lt;=Calculos!$J$13,AW5+SUM($B5:AV5),NA())</f>
        <v>3260</v>
      </c>
      <c r="AX14">
        <f>IF(AX$2&lt;=Calculos!$J$13,AX5+SUM($B5:AW5),NA())</f>
        <v>3260</v>
      </c>
      <c r="AY14">
        <f>IF(AY$2&lt;=Calculos!$J$13,AY5+SUM($B5:AX5),NA())</f>
        <v>3260</v>
      </c>
      <c r="AZ14">
        <f>IF(AZ$2&lt;=Calculos!$J$13,AZ5+SUM($B5:AY5),NA())</f>
        <v>3529</v>
      </c>
      <c r="BA14">
        <f>IF(BA$2&lt;=Calculos!$J$13,BA5+SUM($B5:AZ5),NA())</f>
        <v>3778</v>
      </c>
      <c r="BB14">
        <f>IF(BB$2&lt;=Calculos!$J$13,BB5+SUM($B5:BA5),NA())</f>
        <v>3778</v>
      </c>
      <c r="BC14">
        <f>IF(BC$2&lt;=Calculos!$J$13,BC5+SUM($B5:BB5),NA())</f>
        <v>3778</v>
      </c>
      <c r="BD14">
        <f>IF(BD$2&lt;=Calculos!$J$13,BD5+SUM($B5:BC5),NA())</f>
        <v>3911</v>
      </c>
      <c r="BE14">
        <f>IF(BE$2&lt;=Calculos!$J$13,BE5+SUM($B5:BD5),NA())</f>
        <v>3911</v>
      </c>
      <c r="BF14">
        <f>IF(BF$2&lt;=Calculos!$J$13,BF5+SUM($B5:BE5),NA())</f>
        <v>4060</v>
      </c>
      <c r="BG14">
        <f>IF(BG$2&lt;=Calculos!$J$13,BG5+SUM($B5:BF5),NA())</f>
        <v>4207</v>
      </c>
      <c r="BH14" t="e">
        <f>IF(BH$2&lt;=Calculos!$J$13,BH5+SUM($B5:BG5),NA())</f>
        <v>#N/A</v>
      </c>
      <c r="BI14" t="e">
        <f>IF(BI$2&lt;=Calculos!$J$13,BI5+SUM($B5:BH5),NA())</f>
        <v>#N/A</v>
      </c>
      <c r="BJ14" t="e">
        <f>IF(BJ$2&lt;=Calculos!$J$13,BJ5+SUM($B5:BI5),NA())</f>
        <v>#N/A</v>
      </c>
      <c r="BK14" t="e">
        <f>IF(BK$2&lt;=Calculos!$J$13,BK5+SUM($B5:BJ5),NA())</f>
        <v>#N/A</v>
      </c>
      <c r="BL14" t="e">
        <f>IF(BL$2&lt;=Calculos!$J$13,BL5+SUM($B5:BK5),NA())</f>
        <v>#N/A</v>
      </c>
      <c r="BM14" t="e">
        <f>IF(BM$2&lt;=Calculos!$J$13,BM5+SUM($B5:BL5),NA())</f>
        <v>#N/A</v>
      </c>
      <c r="BN14" t="e">
        <f>IF(BN$2&lt;=Calculos!$J$13,BN5+SUM($B5:BM5),NA())</f>
        <v>#N/A</v>
      </c>
      <c r="BO14" t="e">
        <f>IF(BO$2&lt;=Calculos!$J$13,BO5+SUM($B5:BN5),NA())</f>
        <v>#N/A</v>
      </c>
      <c r="BP14" t="e">
        <f>IF(BP$2&lt;=Calculos!$J$13,BP5+SUM($B5:BO5),NA())</f>
        <v>#N/A</v>
      </c>
      <c r="BQ14" t="e">
        <f>IF(BQ$2&lt;=Calculos!$J$13,BQ5+SUM($B5:BP5),NA())</f>
        <v>#N/A</v>
      </c>
      <c r="BR14" t="e">
        <f>IF(BR$2&lt;=Calculos!$J$13,BR5+SUM($B5:BQ5),NA())</f>
        <v>#N/A</v>
      </c>
      <c r="BS14" t="e">
        <f>IF(BS$2&lt;=Calculos!$J$13,BS5+SUM($B5:BR5),NA())</f>
        <v>#N/A</v>
      </c>
      <c r="BT14" t="e">
        <f>IF(BT$2&lt;=Calculos!$J$13,BT5+SUM($B5:BS5),NA())</f>
        <v>#N/A</v>
      </c>
      <c r="BU14" t="e">
        <f>IF(BU$2&lt;=Calculos!$J$13,BU5+SUM($B5:BT5),NA())</f>
        <v>#N/A</v>
      </c>
      <c r="BV14" t="e">
        <f>IF(BV$2&lt;=Calculos!$J$13,BV5+SUM($B5:BU5),NA())</f>
        <v>#N/A</v>
      </c>
      <c r="BW14" t="e">
        <f>IF(BW$2&lt;=Calculos!$J$13,BW5+SUM($B5:BV5),NA())</f>
        <v>#N/A</v>
      </c>
      <c r="BX14" t="e">
        <f>IF(BX$2&lt;=Calculos!$J$13,BX5+SUM($B5:BW5),NA())</f>
        <v>#N/A</v>
      </c>
      <c r="BY14" t="e">
        <f>IF(BY$2&lt;=Calculos!$J$13,BY5+SUM($B5:BX5),NA())</f>
        <v>#N/A</v>
      </c>
      <c r="BZ14" t="e">
        <f>IF(BZ$2&lt;=Calculos!$J$13,BZ5+SUM($B5:BY5),NA())</f>
        <v>#N/A</v>
      </c>
      <c r="CA14" t="e">
        <f>IF(CA$2&lt;=Calculos!$J$13,CA5+SUM($B5:BZ5),NA())</f>
        <v>#N/A</v>
      </c>
      <c r="CB14" t="e">
        <f>IF(CB$2&lt;=Calculos!$J$13,CB5+SUM($B5:CA5),NA())</f>
        <v>#N/A</v>
      </c>
      <c r="CC14" t="e">
        <f>IF(CC$2&lt;=Calculos!$J$13,CC5+SUM($B5:CB5),NA())</f>
        <v>#N/A</v>
      </c>
      <c r="CD14" t="e">
        <f>IF(CD$2&lt;=Calculos!$J$13,CD5+SUM($B5:CC5),NA())</f>
        <v>#N/A</v>
      </c>
      <c r="CE14" t="e">
        <f>IF(CE$2&lt;=Calculos!$J$13,CE5+SUM($B5:CD5),NA())</f>
        <v>#N/A</v>
      </c>
      <c r="CF14" t="e">
        <f>IF(CF$2&lt;=Calculos!$J$13,CF5+SUM($B5:CE5),NA())</f>
        <v>#N/A</v>
      </c>
      <c r="CG14" t="e">
        <f>IF(CG$2&lt;=Calculos!$J$13,CG5+SUM($B5:CF5),NA())</f>
        <v>#N/A</v>
      </c>
      <c r="CH14" t="e">
        <f>IF(CH$2&lt;=Calculos!$J$13,CH5+SUM($B5:CG5),NA())</f>
        <v>#N/A</v>
      </c>
      <c r="CI14" t="e">
        <f>IF(CI$2&lt;=Calculos!$J$13,CI5+SUM($B5:CH5),NA())</f>
        <v>#N/A</v>
      </c>
      <c r="CJ14" t="e">
        <f>IF(CJ$2&lt;=Calculos!$J$13,CJ5+SUM($B5:CI5),NA())</f>
        <v>#N/A</v>
      </c>
      <c r="CK14" t="e">
        <f>IF(CK$2&lt;=Calculos!$J$13,CK5+SUM($B5:CJ5),NA())</f>
        <v>#N/A</v>
      </c>
      <c r="CL14" t="e">
        <f>IF(CL$2&lt;=Calculos!$J$13,CL5+SUM($B5:CK5),NA())</f>
        <v>#N/A</v>
      </c>
      <c r="CM14" t="e">
        <f>IF(CM$2&lt;=Calculos!$J$13,CM5+SUM($B5:CL5),NA())</f>
        <v>#N/A</v>
      </c>
      <c r="CN14" t="e">
        <f>IF(CN$2&lt;=Calculos!$J$13,CN5+SUM($B5:CM5),NA())</f>
        <v>#N/A</v>
      </c>
      <c r="CO14" t="e">
        <f>IF(CO$2&lt;=Calculos!$J$13,CO5+SUM($B5:CN5),NA())</f>
        <v>#N/A</v>
      </c>
      <c r="CP14" t="e">
        <f>IF(CP$2&lt;=Calculos!$J$13,CP5+SUM($B5:CO5),NA())</f>
        <v>#N/A</v>
      </c>
      <c r="CQ14" t="e">
        <f>IF(CQ$2&lt;=Calculos!$J$13,CQ5+SUM($B5:CP5),NA())</f>
        <v>#N/A</v>
      </c>
      <c r="CR14" t="e">
        <f>IF(CR$2&lt;=Calculos!$J$13,CR5+SUM($B5:CQ5),NA())</f>
        <v>#N/A</v>
      </c>
      <c r="CS14" t="e">
        <f>IF(CS$2&lt;=Calculos!$J$13,CS5+SUM($B5:CR5),NA())</f>
        <v>#N/A</v>
      </c>
      <c r="CT14" t="e">
        <f>IF(CT$2&lt;=Calculos!$J$13,CT5+SUM($B5:CS5),NA())</f>
        <v>#N/A</v>
      </c>
      <c r="CU14" t="e">
        <f>IF(CU$2&lt;=Calculos!$J$13,CU5+SUM($B5:CT5),NA())</f>
        <v>#N/A</v>
      </c>
      <c r="CV14" t="e">
        <f>IF(CV$2&lt;=Calculos!$J$13,CV5+SUM($B5:CU5),NA())</f>
        <v>#N/A</v>
      </c>
      <c r="CW14" t="e">
        <f>IF(CW$2&lt;=Calculos!$J$13,CW5+SUM($B5:CV5),NA())</f>
        <v>#N/A</v>
      </c>
    </row>
    <row r="15" spans="1:101" x14ac:dyDescent="0.3">
      <c r="A15" t="s">
        <v>16</v>
      </c>
      <c r="B15">
        <f t="shared" si="0"/>
        <v>0</v>
      </c>
      <c r="C15">
        <f>IF(C$2&lt;=Calculos!$J$13,C6+SUM($B6:B6),NA())</f>
        <v>0</v>
      </c>
      <c r="D15">
        <f>IF(D$2&lt;=Calculos!$J$13,D6+SUM($B6:C6),NA())</f>
        <v>0</v>
      </c>
      <c r="E15">
        <f>IF(E$2&lt;=Calculos!$J$13,E6+SUM($B6:D6),NA())</f>
        <v>0</v>
      </c>
      <c r="F15">
        <f>IF(F$2&lt;=Calculos!$J$13,F6+SUM($B6:E6),NA())</f>
        <v>0</v>
      </c>
      <c r="G15">
        <f>IF(G$2&lt;=Calculos!$J$13,G6+SUM($B6:F6),NA())</f>
        <v>0</v>
      </c>
      <c r="H15">
        <f>IF(H$2&lt;=Calculos!$J$13,H6+SUM($B6:G6),NA())</f>
        <v>0</v>
      </c>
      <c r="I15">
        <f>IF(I$2&lt;=Calculos!$J$13,I6+SUM($B6:H6),NA())</f>
        <v>76</v>
      </c>
      <c r="J15">
        <f>IF(J$2&lt;=Calculos!$J$13,J6+SUM($B6:I6),NA())</f>
        <v>149</v>
      </c>
      <c r="K15">
        <f>IF(K$2&lt;=Calculos!$J$13,K6+SUM($B6:J6),NA())</f>
        <v>211</v>
      </c>
      <c r="L15">
        <f>IF(L$2&lt;=Calculos!$J$13,L6+SUM($B6:K6),NA())</f>
        <v>270</v>
      </c>
      <c r="M15">
        <f>IF(M$2&lt;=Calculos!$J$13,M6+SUM($B6:L6),NA())</f>
        <v>270</v>
      </c>
      <c r="N15">
        <f>IF(N$2&lt;=Calculos!$J$13,N6+SUM($B6:M6),NA())</f>
        <v>270</v>
      </c>
      <c r="O15">
        <f>IF(O$2&lt;=Calculos!$J$13,O6+SUM($B6:N6),NA())</f>
        <v>270</v>
      </c>
      <c r="P15">
        <f>IF(P$2&lt;=Calculos!$J$13,P6+SUM($B6:O6),NA())</f>
        <v>339</v>
      </c>
      <c r="Q15">
        <f>IF(Q$2&lt;=Calculos!$J$13,Q6+SUM($B6:P6),NA())</f>
        <v>420</v>
      </c>
      <c r="R15">
        <f>IF(R$2&lt;=Calculos!$J$13,R6+SUM($B6:Q6),NA())</f>
        <v>420</v>
      </c>
      <c r="S15">
        <f>IF(S$2&lt;=Calculos!$J$13,S6+SUM($B6:R6),NA())</f>
        <v>420</v>
      </c>
      <c r="T15">
        <f>IF(T$2&lt;=Calculos!$J$13,T6+SUM($B6:S6),NA())</f>
        <v>471</v>
      </c>
      <c r="U15">
        <f>IF(U$2&lt;=Calculos!$J$13,U6+SUM($B6:T6),NA())</f>
        <v>471</v>
      </c>
      <c r="V15">
        <f>IF(V$2&lt;=Calculos!$J$13,V6+SUM($B6:U6),NA())</f>
        <v>504</v>
      </c>
      <c r="W15">
        <f>IF(W$2&lt;=Calculos!$J$13,W6+SUM($B6:V6),NA())</f>
        <v>569</v>
      </c>
      <c r="X15">
        <f>IF(X$2&lt;=Calculos!$J$13,X6+SUM($B6:W6),NA())</f>
        <v>615</v>
      </c>
      <c r="Y15">
        <f>IF(Y$2&lt;=Calculos!$J$13,Y6+SUM($B6:X6),NA())</f>
        <v>661</v>
      </c>
      <c r="Z15">
        <f>IF(Z$2&lt;=Calculos!$J$13,Z6+SUM($B6:Y6),NA())</f>
        <v>661</v>
      </c>
      <c r="AA15">
        <f>IF(AA$2&lt;=Calculos!$J$13,AA6+SUM($B6:Z6),NA())</f>
        <v>661</v>
      </c>
      <c r="AB15">
        <f>IF(AB$2&lt;=Calculos!$J$13,AB6+SUM($B6:AA6),NA())</f>
        <v>661</v>
      </c>
      <c r="AC15">
        <f>IF(AC$2&lt;=Calculos!$J$13,AC6+SUM($B6:AB6),NA())</f>
        <v>705</v>
      </c>
      <c r="AD15">
        <f>IF(AD$2&lt;=Calculos!$J$13,AD6+SUM($B6:AC6),NA())</f>
        <v>723</v>
      </c>
      <c r="AE15">
        <f>IF(AE$2&lt;=Calculos!$J$13,AE6+SUM($B6:AD6),NA())</f>
        <v>749</v>
      </c>
      <c r="AF15">
        <f>IF(AF$2&lt;=Calculos!$J$13,AF6+SUM($B6:AE6),NA())</f>
        <v>780</v>
      </c>
      <c r="AG15">
        <f>IF(AG$2&lt;=Calculos!$J$13,AG6+SUM($B6:AF6),NA())</f>
        <v>780</v>
      </c>
      <c r="AH15">
        <f>IF(AH$2&lt;=Calculos!$J$13,AH6+SUM($B6:AG6),NA())</f>
        <v>810</v>
      </c>
      <c r="AI15">
        <f>IF(AI$2&lt;=Calculos!$J$13,AI6+SUM($B6:AH6),NA())</f>
        <v>868</v>
      </c>
      <c r="AJ15">
        <f>IF(AJ$2&lt;=Calculos!$J$13,AJ6+SUM($B6:AI6),NA())</f>
        <v>868</v>
      </c>
      <c r="AK15">
        <f>IF(AK$2&lt;=Calculos!$J$13,AK6+SUM($B6:AJ6),NA())</f>
        <v>904</v>
      </c>
      <c r="AL15">
        <f>IF(AL$2&lt;=Calculos!$J$13,AL6+SUM($B6:AK6),NA())</f>
        <v>961</v>
      </c>
      <c r="AM15">
        <f>IF(AM$2&lt;=Calculos!$J$13,AM6+SUM($B6:AL6),NA())</f>
        <v>1007</v>
      </c>
      <c r="AN15">
        <f>IF(AN$2&lt;=Calculos!$J$13,AN6+SUM($B6:AM6),NA())</f>
        <v>1007</v>
      </c>
      <c r="AO15">
        <f>IF(AO$2&lt;=Calculos!$J$13,AO6+SUM($B6:AN6),NA())</f>
        <v>1049</v>
      </c>
      <c r="AP15">
        <f>IF(AP$2&lt;=Calculos!$J$13,AP6+SUM($B6:AO6),NA())</f>
        <v>1049</v>
      </c>
      <c r="AQ15">
        <f>IF(AQ$2&lt;=Calculos!$J$13,AQ6+SUM($B6:AP6),NA())</f>
        <v>1049</v>
      </c>
      <c r="AR15">
        <f>IF(AR$2&lt;=Calculos!$J$13,AR6+SUM($B6:AQ6),NA())</f>
        <v>1049</v>
      </c>
      <c r="AS15">
        <f>IF(AS$2&lt;=Calculos!$J$13,AS6+SUM($B6:AR6),NA())</f>
        <v>1168</v>
      </c>
      <c r="AT15">
        <f>IF(AT$2&lt;=Calculos!$J$13,AT6+SUM($B6:AS6),NA())</f>
        <v>1168</v>
      </c>
      <c r="AU15">
        <f>IF(AU$2&lt;=Calculos!$J$13,AU6+SUM($B6:AT6),NA())</f>
        <v>1318</v>
      </c>
      <c r="AV15">
        <f>IF(AV$2&lt;=Calculos!$J$13,AV6+SUM($B6:AU6),NA())</f>
        <v>1442</v>
      </c>
      <c r="AW15">
        <f>IF(AW$2&lt;=Calculos!$J$13,AW6+SUM($B6:AV6),NA())</f>
        <v>1442</v>
      </c>
      <c r="AX15">
        <f>IF(AX$2&lt;=Calculos!$J$13,AX6+SUM($B6:AW6),NA())</f>
        <v>1442</v>
      </c>
      <c r="AY15">
        <f>IF(AY$2&lt;=Calculos!$J$13,AY6+SUM($B6:AX6),NA())</f>
        <v>1442</v>
      </c>
      <c r="AZ15">
        <f>IF(AZ$2&lt;=Calculos!$J$13,AZ6+SUM($B6:AY6),NA())</f>
        <v>1571</v>
      </c>
      <c r="BA15">
        <f>IF(BA$2&lt;=Calculos!$J$13,BA6+SUM($B6:AZ6),NA())</f>
        <v>1571</v>
      </c>
      <c r="BB15">
        <f>IF(BB$2&lt;=Calculos!$J$13,BB6+SUM($B6:BA6),NA())</f>
        <v>1685</v>
      </c>
      <c r="BC15">
        <f>IF(BC$2&lt;=Calculos!$J$13,BC6+SUM($B6:BB6),NA())</f>
        <v>1809</v>
      </c>
      <c r="BD15">
        <f>IF(BD$2&lt;=Calculos!$J$13,BD6+SUM($B6:BC6),NA())</f>
        <v>1891</v>
      </c>
      <c r="BE15">
        <f>IF(BE$2&lt;=Calculos!$J$13,BE6+SUM($B6:BD6),NA())</f>
        <v>1891</v>
      </c>
      <c r="BF15">
        <f>IF(BF$2&lt;=Calculos!$J$13,BF6+SUM($B6:BE6),NA())</f>
        <v>1973</v>
      </c>
      <c r="BG15">
        <f>IF(BG$2&lt;=Calculos!$J$13,BG6+SUM($B6:BF6),NA())</f>
        <v>2062</v>
      </c>
      <c r="BH15" t="e">
        <f>IF(BH$2&lt;=Calculos!$J$13,BH6+SUM($B6:BG6),NA())</f>
        <v>#N/A</v>
      </c>
      <c r="BI15" t="e">
        <f>IF(BI$2&lt;=Calculos!$J$13,BI6+SUM($B6:BH6),NA())</f>
        <v>#N/A</v>
      </c>
      <c r="BJ15" t="e">
        <f>IF(BJ$2&lt;=Calculos!$J$13,BJ6+SUM($B6:BI6),NA())</f>
        <v>#N/A</v>
      </c>
      <c r="BK15" t="e">
        <f>IF(BK$2&lt;=Calculos!$J$13,BK6+SUM($B6:BJ6),NA())</f>
        <v>#N/A</v>
      </c>
      <c r="BL15" t="e">
        <f>IF(BL$2&lt;=Calculos!$J$13,BL6+SUM($B6:BK6),NA())</f>
        <v>#N/A</v>
      </c>
      <c r="BM15" t="e">
        <f>IF(BM$2&lt;=Calculos!$J$13,BM6+SUM($B6:BL6),NA())</f>
        <v>#N/A</v>
      </c>
      <c r="BN15" t="e">
        <f>IF(BN$2&lt;=Calculos!$J$13,BN6+SUM($B6:BM6),NA())</f>
        <v>#N/A</v>
      </c>
      <c r="BO15" t="e">
        <f>IF(BO$2&lt;=Calculos!$J$13,BO6+SUM($B6:BN6),NA())</f>
        <v>#N/A</v>
      </c>
      <c r="BP15" t="e">
        <f>IF(BP$2&lt;=Calculos!$J$13,BP6+SUM($B6:BO6),NA())</f>
        <v>#N/A</v>
      </c>
      <c r="BQ15" t="e">
        <f>IF(BQ$2&lt;=Calculos!$J$13,BQ6+SUM($B6:BP6),NA())</f>
        <v>#N/A</v>
      </c>
      <c r="BR15" t="e">
        <f>IF(BR$2&lt;=Calculos!$J$13,BR6+SUM($B6:BQ6),NA())</f>
        <v>#N/A</v>
      </c>
      <c r="BS15" t="e">
        <f>IF(BS$2&lt;=Calculos!$J$13,BS6+SUM($B6:BR6),NA())</f>
        <v>#N/A</v>
      </c>
      <c r="BT15" t="e">
        <f>IF(BT$2&lt;=Calculos!$J$13,BT6+SUM($B6:BS6),NA())</f>
        <v>#N/A</v>
      </c>
      <c r="BU15" t="e">
        <f>IF(BU$2&lt;=Calculos!$J$13,BU6+SUM($B6:BT6),NA())</f>
        <v>#N/A</v>
      </c>
      <c r="BV15" t="e">
        <f>IF(BV$2&lt;=Calculos!$J$13,BV6+SUM($B6:BU6),NA())</f>
        <v>#N/A</v>
      </c>
      <c r="BW15" t="e">
        <f>IF(BW$2&lt;=Calculos!$J$13,BW6+SUM($B6:BV6),NA())</f>
        <v>#N/A</v>
      </c>
      <c r="BX15" t="e">
        <f>IF(BX$2&lt;=Calculos!$J$13,BX6+SUM($B6:BW6),NA())</f>
        <v>#N/A</v>
      </c>
      <c r="BY15" t="e">
        <f>IF(BY$2&lt;=Calculos!$J$13,BY6+SUM($B6:BX6),NA())</f>
        <v>#N/A</v>
      </c>
      <c r="BZ15" t="e">
        <f>IF(BZ$2&lt;=Calculos!$J$13,BZ6+SUM($B6:BY6),NA())</f>
        <v>#N/A</v>
      </c>
      <c r="CA15" t="e">
        <f>IF(CA$2&lt;=Calculos!$J$13,CA6+SUM($B6:BZ6),NA())</f>
        <v>#N/A</v>
      </c>
      <c r="CB15" t="e">
        <f>IF(CB$2&lt;=Calculos!$J$13,CB6+SUM($B6:CA6),NA())</f>
        <v>#N/A</v>
      </c>
      <c r="CC15" t="e">
        <f>IF(CC$2&lt;=Calculos!$J$13,CC6+SUM($B6:CB6),NA())</f>
        <v>#N/A</v>
      </c>
      <c r="CD15" t="e">
        <f>IF(CD$2&lt;=Calculos!$J$13,CD6+SUM($B6:CC6),NA())</f>
        <v>#N/A</v>
      </c>
      <c r="CE15" t="e">
        <f>IF(CE$2&lt;=Calculos!$J$13,CE6+SUM($B6:CD6),NA())</f>
        <v>#N/A</v>
      </c>
      <c r="CF15" t="e">
        <f>IF(CF$2&lt;=Calculos!$J$13,CF6+SUM($B6:CE6),NA())</f>
        <v>#N/A</v>
      </c>
      <c r="CG15" t="e">
        <f>IF(CG$2&lt;=Calculos!$J$13,CG6+SUM($B6:CF6),NA())</f>
        <v>#N/A</v>
      </c>
      <c r="CH15" t="e">
        <f>IF(CH$2&lt;=Calculos!$J$13,CH6+SUM($B6:CG6),NA())</f>
        <v>#N/A</v>
      </c>
      <c r="CI15" t="e">
        <f>IF(CI$2&lt;=Calculos!$J$13,CI6+SUM($B6:CH6),NA())</f>
        <v>#N/A</v>
      </c>
      <c r="CJ15" t="e">
        <f>IF(CJ$2&lt;=Calculos!$J$13,CJ6+SUM($B6:CI6),NA())</f>
        <v>#N/A</v>
      </c>
      <c r="CK15" t="e">
        <f>IF(CK$2&lt;=Calculos!$J$13,CK6+SUM($B6:CJ6),NA())</f>
        <v>#N/A</v>
      </c>
      <c r="CL15" t="e">
        <f>IF(CL$2&lt;=Calculos!$J$13,CL6+SUM($B6:CK6),NA())</f>
        <v>#N/A</v>
      </c>
      <c r="CM15" t="e">
        <f>IF(CM$2&lt;=Calculos!$J$13,CM6+SUM($B6:CL6),NA())</f>
        <v>#N/A</v>
      </c>
      <c r="CN15" t="e">
        <f>IF(CN$2&lt;=Calculos!$J$13,CN6+SUM($B6:CM6),NA())</f>
        <v>#N/A</v>
      </c>
      <c r="CO15" t="e">
        <f>IF(CO$2&lt;=Calculos!$J$13,CO6+SUM($B6:CN6),NA())</f>
        <v>#N/A</v>
      </c>
      <c r="CP15" t="e">
        <f>IF(CP$2&lt;=Calculos!$J$13,CP6+SUM($B6:CO6),NA())</f>
        <v>#N/A</v>
      </c>
      <c r="CQ15" t="e">
        <f>IF(CQ$2&lt;=Calculos!$J$13,CQ6+SUM($B6:CP6),NA())</f>
        <v>#N/A</v>
      </c>
      <c r="CR15" t="e">
        <f>IF(CR$2&lt;=Calculos!$J$13,CR6+SUM($B6:CQ6),NA())</f>
        <v>#N/A</v>
      </c>
      <c r="CS15" t="e">
        <f>IF(CS$2&lt;=Calculos!$J$13,CS6+SUM($B6:CR6),NA())</f>
        <v>#N/A</v>
      </c>
      <c r="CT15" t="e">
        <f>IF(CT$2&lt;=Calculos!$J$13,CT6+SUM($B6:CS6),NA())</f>
        <v>#N/A</v>
      </c>
      <c r="CU15" t="e">
        <f>IF(CU$2&lt;=Calculos!$J$13,CU6+SUM($B6:CT6),NA())</f>
        <v>#N/A</v>
      </c>
      <c r="CV15" t="e">
        <f>IF(CV$2&lt;=Calculos!$J$13,CV6+SUM($B6:CU6),NA())</f>
        <v>#N/A</v>
      </c>
      <c r="CW15" t="e">
        <f>IF(CW$2&lt;=Calculos!$J$13,CW6+SUM($B6:CV6),NA())</f>
        <v>#N/A</v>
      </c>
    </row>
    <row r="16" spans="1:101" x14ac:dyDescent="0.3">
      <c r="A16" t="s">
        <v>19</v>
      </c>
      <c r="B16">
        <f t="shared" si="0"/>
        <v>0</v>
      </c>
      <c r="C16">
        <f>IF(C$2&lt;=Calculos!$J$13,C7+SUM($B7:B7),NA())</f>
        <v>0</v>
      </c>
      <c r="D16">
        <f>IF(D$2&lt;=Calculos!$J$13,D7+SUM($B7:C7),NA())</f>
        <v>0</v>
      </c>
      <c r="E16">
        <f>IF(E$2&lt;=Calculos!$J$13,E7+SUM($B7:D7),NA())</f>
        <v>0</v>
      </c>
      <c r="F16">
        <f>IF(F$2&lt;=Calculos!$J$13,F7+SUM($B7:E7),NA())</f>
        <v>0</v>
      </c>
      <c r="G16">
        <f>IF(G$2&lt;=Calculos!$J$13,G7+SUM($B7:F7),NA())</f>
        <v>0</v>
      </c>
      <c r="H16">
        <f>IF(H$2&lt;=Calculos!$J$13,H7+SUM($B7:G7),NA())</f>
        <v>0</v>
      </c>
      <c r="I16">
        <f>IF(I$2&lt;=Calculos!$J$13,I7+SUM($B7:H7),NA())</f>
        <v>0</v>
      </c>
      <c r="J16">
        <f>IF(J$2&lt;=Calculos!$J$13,J7+SUM($B7:I7),NA())</f>
        <v>0</v>
      </c>
      <c r="K16">
        <f>IF(K$2&lt;=Calculos!$J$13,K7+SUM($B7:J7),NA())</f>
        <v>0</v>
      </c>
      <c r="L16">
        <f>IF(L$2&lt;=Calculos!$J$13,L7+SUM($B7:K7),NA())</f>
        <v>0</v>
      </c>
      <c r="M16">
        <f>IF(M$2&lt;=Calculos!$J$13,M7+SUM($B7:L7),NA())</f>
        <v>0</v>
      </c>
      <c r="N16">
        <f>IF(N$2&lt;=Calculos!$J$13,N7+SUM($B7:M7),NA())</f>
        <v>0</v>
      </c>
      <c r="O16">
        <f>IF(O$2&lt;=Calculos!$J$13,O7+SUM($B7:N7),NA())</f>
        <v>0</v>
      </c>
      <c r="P16">
        <f>IF(P$2&lt;=Calculos!$J$13,P7+SUM($B7:O7),NA())</f>
        <v>0</v>
      </c>
      <c r="Q16">
        <f>IF(Q$2&lt;=Calculos!$J$13,Q7+SUM($B7:P7),NA())</f>
        <v>0</v>
      </c>
      <c r="R16">
        <f>IF(R$2&lt;=Calculos!$J$13,R7+SUM($B7:Q7),NA())</f>
        <v>0</v>
      </c>
      <c r="S16">
        <f>IF(S$2&lt;=Calculos!$J$13,S7+SUM($B7:R7),NA())</f>
        <v>0</v>
      </c>
      <c r="T16">
        <f>IF(T$2&lt;=Calculos!$J$13,T7+SUM($B7:S7),NA())</f>
        <v>0</v>
      </c>
      <c r="U16">
        <f>IF(U$2&lt;=Calculos!$J$13,U7+SUM($B7:T7),NA())</f>
        <v>0</v>
      </c>
      <c r="V16">
        <f>IF(V$2&lt;=Calculos!$J$13,V7+SUM($B7:U7),NA())</f>
        <v>0</v>
      </c>
      <c r="W16">
        <f>IF(W$2&lt;=Calculos!$J$13,W7+SUM($B7:V7),NA())</f>
        <v>0</v>
      </c>
      <c r="X16">
        <f>IF(X$2&lt;=Calculos!$J$13,X7+SUM($B7:W7),NA())</f>
        <v>0</v>
      </c>
      <c r="Y16">
        <f>IF(Y$2&lt;=Calculos!$J$13,Y7+SUM($B7:X7),NA())</f>
        <v>0</v>
      </c>
      <c r="Z16">
        <f>IF(Z$2&lt;=Calculos!$J$13,Z7+SUM($B7:Y7),NA())</f>
        <v>0</v>
      </c>
      <c r="AA16">
        <f>IF(AA$2&lt;=Calculos!$J$13,AA7+SUM($B7:Z7),NA())</f>
        <v>0</v>
      </c>
      <c r="AB16">
        <f>IF(AB$2&lt;=Calculos!$J$13,AB7+SUM($B7:AA7),NA())</f>
        <v>0</v>
      </c>
      <c r="AC16">
        <f>IF(AC$2&lt;=Calculos!$J$13,AC7+SUM($B7:AB7),NA())</f>
        <v>0</v>
      </c>
      <c r="AD16">
        <f>IF(AD$2&lt;=Calculos!$J$13,AD7+SUM($B7:AC7),NA())</f>
        <v>0</v>
      </c>
      <c r="AE16">
        <f>IF(AE$2&lt;=Calculos!$J$13,AE7+SUM($B7:AD7),NA())</f>
        <v>0</v>
      </c>
      <c r="AF16">
        <f>IF(AF$2&lt;=Calculos!$J$13,AF7+SUM($B7:AE7),NA())</f>
        <v>0</v>
      </c>
      <c r="AG16">
        <f>IF(AG$2&lt;=Calculos!$J$13,AG7+SUM($B7:AF7),NA())</f>
        <v>0</v>
      </c>
      <c r="AH16">
        <f>IF(AH$2&lt;=Calculos!$J$13,AH7+SUM($B7:AG7),NA())</f>
        <v>0</v>
      </c>
      <c r="AI16">
        <f>IF(AI$2&lt;=Calculos!$J$13,AI7+SUM($B7:AH7),NA())</f>
        <v>0</v>
      </c>
      <c r="AJ16">
        <f>IF(AJ$2&lt;=Calculos!$J$13,AJ7+SUM($B7:AI7),NA())</f>
        <v>0</v>
      </c>
      <c r="AK16">
        <f>IF(AK$2&lt;=Calculos!$J$13,AK7+SUM($B7:AJ7),NA())</f>
        <v>0</v>
      </c>
      <c r="AL16">
        <f>IF(AL$2&lt;=Calculos!$J$13,AL7+SUM($B7:AK7),NA())</f>
        <v>0</v>
      </c>
      <c r="AM16">
        <f>IF(AM$2&lt;=Calculos!$J$13,AM7+SUM($B7:AL7),NA())</f>
        <v>0</v>
      </c>
      <c r="AN16">
        <f>IF(AN$2&lt;=Calculos!$J$13,AN7+SUM($B7:AM7),NA())</f>
        <v>0</v>
      </c>
      <c r="AO16">
        <f>IF(AO$2&lt;=Calculos!$J$13,AO7+SUM($B7:AN7),NA())</f>
        <v>0</v>
      </c>
      <c r="AP16">
        <f>IF(AP$2&lt;=Calculos!$J$13,AP7+SUM($B7:AO7),NA())</f>
        <v>0</v>
      </c>
      <c r="AQ16">
        <f>IF(AQ$2&lt;=Calculos!$J$13,AQ7+SUM($B7:AP7),NA())</f>
        <v>0</v>
      </c>
      <c r="AR16">
        <f>IF(AR$2&lt;=Calculos!$J$13,AR7+SUM($B7:AQ7),NA())</f>
        <v>0</v>
      </c>
      <c r="AS16">
        <f>IF(AS$2&lt;=Calculos!$J$13,AS7+SUM($B7:AR7),NA())</f>
        <v>202</v>
      </c>
      <c r="AT16">
        <f>IF(AT$2&lt;=Calculos!$J$13,AT7+SUM($B7:AS7),NA())</f>
        <v>445</v>
      </c>
      <c r="AU16">
        <f>IF(AU$2&lt;=Calculos!$J$13,AU7+SUM($B7:AT7),NA())</f>
        <v>672</v>
      </c>
      <c r="AV16">
        <f>IF(AV$2&lt;=Calculos!$J$13,AV7+SUM($B7:AU7),NA())</f>
        <v>894</v>
      </c>
      <c r="AW16">
        <f>IF(AW$2&lt;=Calculos!$J$13,AW7+SUM($B7:AV7),NA())</f>
        <v>894</v>
      </c>
      <c r="AX16">
        <f>IF(AX$2&lt;=Calculos!$J$13,AX7+SUM($B7:AW7),NA())</f>
        <v>894</v>
      </c>
      <c r="AY16">
        <f>IF(AY$2&lt;=Calculos!$J$13,AY7+SUM($B7:AX7),NA())</f>
        <v>894</v>
      </c>
      <c r="AZ16">
        <f>IF(AZ$2&lt;=Calculos!$J$13,AZ7+SUM($B7:AY7),NA())</f>
        <v>894</v>
      </c>
      <c r="BA16">
        <f>IF(BA$2&lt;=Calculos!$J$13,BA7+SUM($B7:AZ7),NA())</f>
        <v>894</v>
      </c>
      <c r="BB16">
        <f>IF(BB$2&lt;=Calculos!$J$13,BB7+SUM($B7:BA7),NA())</f>
        <v>894</v>
      </c>
      <c r="BC16">
        <f>IF(BC$2&lt;=Calculos!$J$13,BC7+SUM($B7:BB7),NA())</f>
        <v>1091</v>
      </c>
      <c r="BD16">
        <f>IF(BD$2&lt;=Calculos!$J$13,BD7+SUM($B7:BC7),NA())</f>
        <v>1091</v>
      </c>
      <c r="BE16">
        <f>IF(BE$2&lt;=Calculos!$J$13,BE7+SUM($B7:BD7),NA())</f>
        <v>1091</v>
      </c>
      <c r="BF16">
        <f>IF(BF$2&lt;=Calculos!$J$13,BF7+SUM($B7:BE7),NA())</f>
        <v>1247</v>
      </c>
      <c r="BG16">
        <f>IF(BG$2&lt;=Calculos!$J$13,BG7+SUM($B7:BF7),NA())</f>
        <v>1439</v>
      </c>
      <c r="BH16" t="e">
        <f>IF(BH$2&lt;=Calculos!$J$13,BH7+SUM($B7:BG7),NA())</f>
        <v>#N/A</v>
      </c>
      <c r="BI16" t="e">
        <f>IF(BI$2&lt;=Calculos!$J$13,BI7+SUM($B7:BH7),NA())</f>
        <v>#N/A</v>
      </c>
      <c r="BJ16" t="e">
        <f>IF(BJ$2&lt;=Calculos!$J$13,BJ7+SUM($B7:BI7),NA())</f>
        <v>#N/A</v>
      </c>
      <c r="BK16" t="e">
        <f>IF(BK$2&lt;=Calculos!$J$13,BK7+SUM($B7:BJ7),NA())</f>
        <v>#N/A</v>
      </c>
      <c r="BL16" t="e">
        <f>IF(BL$2&lt;=Calculos!$J$13,BL7+SUM($B7:BK7),NA())</f>
        <v>#N/A</v>
      </c>
      <c r="BM16" t="e">
        <f>IF(BM$2&lt;=Calculos!$J$13,BM7+SUM($B7:BL7),NA())</f>
        <v>#N/A</v>
      </c>
      <c r="BN16" t="e">
        <f>IF(BN$2&lt;=Calculos!$J$13,BN7+SUM($B7:BM7),NA())</f>
        <v>#N/A</v>
      </c>
      <c r="BO16" t="e">
        <f>IF(BO$2&lt;=Calculos!$J$13,BO7+SUM($B7:BN7),NA())</f>
        <v>#N/A</v>
      </c>
      <c r="BP16" t="e">
        <f>IF(BP$2&lt;=Calculos!$J$13,BP7+SUM($B7:BO7),NA())</f>
        <v>#N/A</v>
      </c>
      <c r="BQ16" t="e">
        <f>IF(BQ$2&lt;=Calculos!$J$13,BQ7+SUM($B7:BP7),NA())</f>
        <v>#N/A</v>
      </c>
      <c r="BR16" t="e">
        <f>IF(BR$2&lt;=Calculos!$J$13,BR7+SUM($B7:BQ7),NA())</f>
        <v>#N/A</v>
      </c>
      <c r="BS16" t="e">
        <f>IF(BS$2&lt;=Calculos!$J$13,BS7+SUM($B7:BR7),NA())</f>
        <v>#N/A</v>
      </c>
      <c r="BT16" t="e">
        <f>IF(BT$2&lt;=Calculos!$J$13,BT7+SUM($B7:BS7),NA())</f>
        <v>#N/A</v>
      </c>
      <c r="BU16" t="e">
        <f>IF(BU$2&lt;=Calculos!$J$13,BU7+SUM($B7:BT7),NA())</f>
        <v>#N/A</v>
      </c>
      <c r="BV16" t="e">
        <f>IF(BV$2&lt;=Calculos!$J$13,BV7+SUM($B7:BU7),NA())</f>
        <v>#N/A</v>
      </c>
      <c r="BW16" t="e">
        <f>IF(BW$2&lt;=Calculos!$J$13,BW7+SUM($B7:BV7),NA())</f>
        <v>#N/A</v>
      </c>
      <c r="BX16" t="e">
        <f>IF(BX$2&lt;=Calculos!$J$13,BX7+SUM($B7:BW7),NA())</f>
        <v>#N/A</v>
      </c>
      <c r="BY16" t="e">
        <f>IF(BY$2&lt;=Calculos!$J$13,BY7+SUM($B7:BX7),NA())</f>
        <v>#N/A</v>
      </c>
      <c r="BZ16" t="e">
        <f>IF(BZ$2&lt;=Calculos!$J$13,BZ7+SUM($B7:BY7),NA())</f>
        <v>#N/A</v>
      </c>
      <c r="CA16" t="e">
        <f>IF(CA$2&lt;=Calculos!$J$13,CA7+SUM($B7:BZ7),NA())</f>
        <v>#N/A</v>
      </c>
      <c r="CB16" t="e">
        <f>IF(CB$2&lt;=Calculos!$J$13,CB7+SUM($B7:CA7),NA())</f>
        <v>#N/A</v>
      </c>
      <c r="CC16" t="e">
        <f>IF(CC$2&lt;=Calculos!$J$13,CC7+SUM($B7:CB7),NA())</f>
        <v>#N/A</v>
      </c>
      <c r="CD16" t="e">
        <f>IF(CD$2&lt;=Calculos!$J$13,CD7+SUM($B7:CC7),NA())</f>
        <v>#N/A</v>
      </c>
      <c r="CE16" t="e">
        <f>IF(CE$2&lt;=Calculos!$J$13,CE7+SUM($B7:CD7),NA())</f>
        <v>#N/A</v>
      </c>
      <c r="CF16" t="e">
        <f>IF(CF$2&lt;=Calculos!$J$13,CF7+SUM($B7:CE7),NA())</f>
        <v>#N/A</v>
      </c>
      <c r="CG16" t="e">
        <f>IF(CG$2&lt;=Calculos!$J$13,CG7+SUM($B7:CF7),NA())</f>
        <v>#N/A</v>
      </c>
      <c r="CH16" t="e">
        <f>IF(CH$2&lt;=Calculos!$J$13,CH7+SUM($B7:CG7),NA())</f>
        <v>#N/A</v>
      </c>
      <c r="CI16" t="e">
        <f>IF(CI$2&lt;=Calculos!$J$13,CI7+SUM($B7:CH7),NA())</f>
        <v>#N/A</v>
      </c>
      <c r="CJ16" t="e">
        <f>IF(CJ$2&lt;=Calculos!$J$13,CJ7+SUM($B7:CI7),NA())</f>
        <v>#N/A</v>
      </c>
      <c r="CK16" t="e">
        <f>IF(CK$2&lt;=Calculos!$J$13,CK7+SUM($B7:CJ7),NA())</f>
        <v>#N/A</v>
      </c>
      <c r="CL16" t="e">
        <f>IF(CL$2&lt;=Calculos!$J$13,CL7+SUM($B7:CK7),NA())</f>
        <v>#N/A</v>
      </c>
      <c r="CM16" t="e">
        <f>IF(CM$2&lt;=Calculos!$J$13,CM7+SUM($B7:CL7),NA())</f>
        <v>#N/A</v>
      </c>
      <c r="CN16" t="e">
        <f>IF(CN$2&lt;=Calculos!$J$13,CN7+SUM($B7:CM7),NA())</f>
        <v>#N/A</v>
      </c>
      <c r="CO16" t="e">
        <f>IF(CO$2&lt;=Calculos!$J$13,CO7+SUM($B7:CN7),NA())</f>
        <v>#N/A</v>
      </c>
      <c r="CP16" t="e">
        <f>IF(CP$2&lt;=Calculos!$J$13,CP7+SUM($B7:CO7),NA())</f>
        <v>#N/A</v>
      </c>
      <c r="CQ16" t="e">
        <f>IF(CQ$2&lt;=Calculos!$J$13,CQ7+SUM($B7:CP7),NA())</f>
        <v>#N/A</v>
      </c>
      <c r="CR16" t="e">
        <f>IF(CR$2&lt;=Calculos!$J$13,CR7+SUM($B7:CQ7),NA())</f>
        <v>#N/A</v>
      </c>
      <c r="CS16" t="e">
        <f>IF(CS$2&lt;=Calculos!$J$13,CS7+SUM($B7:CR7),NA())</f>
        <v>#N/A</v>
      </c>
      <c r="CT16" t="e">
        <f>IF(CT$2&lt;=Calculos!$J$13,CT7+SUM($B7:CS7),NA())</f>
        <v>#N/A</v>
      </c>
      <c r="CU16" t="e">
        <f>IF(CU$2&lt;=Calculos!$J$13,CU7+SUM($B7:CT7),NA())</f>
        <v>#N/A</v>
      </c>
      <c r="CV16" t="e">
        <f>IF(CV$2&lt;=Calculos!$J$13,CV7+SUM($B7:CU7),NA())</f>
        <v>#N/A</v>
      </c>
      <c r="CW16" t="e">
        <f>IF(CW$2&lt;=Calculos!$J$13,CW7+SUM($B7:CV7),NA())</f>
        <v>#N/A</v>
      </c>
    </row>
    <row r="17" spans="1:101" x14ac:dyDescent="0.3">
      <c r="A17" t="s">
        <v>13</v>
      </c>
      <c r="B17">
        <f t="shared" si="0"/>
        <v>0</v>
      </c>
      <c r="C17">
        <f>IF(C$2&lt;=Calculos!$J$13,C8+SUM($B8:B8),NA())</f>
        <v>0</v>
      </c>
      <c r="D17">
        <f>IF(D$2&lt;=Calculos!$J$13,D8+SUM($B8:C8),NA())</f>
        <v>0</v>
      </c>
      <c r="E17">
        <f>IF(E$2&lt;=Calculos!$J$13,E8+SUM($B8:D8),NA())</f>
        <v>0</v>
      </c>
      <c r="F17">
        <f>IF(F$2&lt;=Calculos!$J$13,F8+SUM($B8:E8),NA())</f>
        <v>0</v>
      </c>
      <c r="G17">
        <f>IF(G$2&lt;=Calculos!$J$13,G8+SUM($B8:F8),NA())</f>
        <v>0</v>
      </c>
      <c r="H17">
        <f>IF(H$2&lt;=Calculos!$J$13,H8+SUM($B8:G8),NA())</f>
        <v>0</v>
      </c>
      <c r="I17">
        <f>IF(I$2&lt;=Calculos!$J$13,I8+SUM($B8:H8),NA())</f>
        <v>0</v>
      </c>
      <c r="J17">
        <f>IF(J$2&lt;=Calculos!$J$13,J8+SUM($B8:I8),NA())</f>
        <v>0</v>
      </c>
      <c r="K17">
        <f>IF(K$2&lt;=Calculos!$J$13,K8+SUM($B8:J8),NA())</f>
        <v>0</v>
      </c>
      <c r="L17">
        <f>IF(L$2&lt;=Calculos!$J$13,L8+SUM($B8:K8),NA())</f>
        <v>0</v>
      </c>
      <c r="M17">
        <f>IF(M$2&lt;=Calculos!$J$13,M8+SUM($B8:L8),NA())</f>
        <v>0</v>
      </c>
      <c r="N17">
        <f>IF(N$2&lt;=Calculos!$J$13,N8+SUM($B8:M8),NA())</f>
        <v>0</v>
      </c>
      <c r="O17">
        <f>IF(O$2&lt;=Calculos!$J$13,O8+SUM($B8:N8),NA())</f>
        <v>0</v>
      </c>
      <c r="P17">
        <f>IF(P$2&lt;=Calculos!$J$13,P8+SUM($B8:O8),NA())</f>
        <v>0</v>
      </c>
      <c r="Q17">
        <f>IF(Q$2&lt;=Calculos!$J$13,Q8+SUM($B8:P8),NA())</f>
        <v>0</v>
      </c>
      <c r="R17">
        <f>IF(R$2&lt;=Calculos!$J$13,R8+SUM($B8:Q8),NA())</f>
        <v>0</v>
      </c>
      <c r="S17">
        <f>IF(S$2&lt;=Calculos!$J$13,S8+SUM($B8:R8),NA())</f>
        <v>0</v>
      </c>
      <c r="T17">
        <f>IF(T$2&lt;=Calculos!$J$13,T8+SUM($B8:S8),NA())</f>
        <v>0</v>
      </c>
      <c r="U17">
        <f>IF(U$2&lt;=Calculos!$J$13,U8+SUM($B8:T8),NA())</f>
        <v>0</v>
      </c>
      <c r="V17">
        <f>IF(V$2&lt;=Calculos!$J$13,V8+SUM($B8:U8),NA())</f>
        <v>0</v>
      </c>
      <c r="W17">
        <f>IF(W$2&lt;=Calculos!$J$13,W8+SUM($B8:V8),NA())</f>
        <v>0</v>
      </c>
      <c r="X17">
        <f>IF(X$2&lt;=Calculos!$J$13,X8+SUM($B8:W8),NA())</f>
        <v>0</v>
      </c>
      <c r="Y17">
        <f>IF(Y$2&lt;=Calculos!$J$13,Y8+SUM($B8:X8),NA())</f>
        <v>0</v>
      </c>
      <c r="Z17">
        <f>IF(Z$2&lt;=Calculos!$J$13,Z8+SUM($B8:Y8),NA())</f>
        <v>0</v>
      </c>
      <c r="AA17">
        <f>IF(AA$2&lt;=Calculos!$J$13,AA8+SUM($B8:Z8),NA())</f>
        <v>0</v>
      </c>
      <c r="AB17">
        <f>IF(AB$2&lt;=Calculos!$J$13,AB8+SUM($B8:AA8),NA())</f>
        <v>0</v>
      </c>
      <c r="AC17">
        <f>IF(AC$2&lt;=Calculos!$J$13,AC8+SUM($B8:AB8),NA())</f>
        <v>0</v>
      </c>
      <c r="AD17">
        <f>IF(AD$2&lt;=Calculos!$J$13,AD8+SUM($B8:AC8),NA())</f>
        <v>0</v>
      </c>
      <c r="AE17">
        <f>IF(AE$2&lt;=Calculos!$J$13,AE8+SUM($B8:AD8),NA())</f>
        <v>0</v>
      </c>
      <c r="AF17">
        <f>IF(AF$2&lt;=Calculos!$J$13,AF8+SUM($B8:AE8),NA())</f>
        <v>0</v>
      </c>
      <c r="AG17">
        <f>IF(AG$2&lt;=Calculos!$J$13,AG8+SUM($B8:AF8),NA())</f>
        <v>0</v>
      </c>
      <c r="AH17">
        <f>IF(AH$2&lt;=Calculos!$J$13,AH8+SUM($B8:AG8),NA())</f>
        <v>0</v>
      </c>
      <c r="AI17">
        <f>IF(AI$2&lt;=Calculos!$J$13,AI8+SUM($B8:AH8),NA())</f>
        <v>0</v>
      </c>
      <c r="AJ17">
        <f>IF(AJ$2&lt;=Calculos!$J$13,AJ8+SUM($B8:AI8),NA())</f>
        <v>0</v>
      </c>
      <c r="AK17">
        <f>IF(AK$2&lt;=Calculos!$J$13,AK8+SUM($B8:AJ8),NA())</f>
        <v>63</v>
      </c>
      <c r="AL17">
        <f>IF(AL$2&lt;=Calculos!$J$13,AL8+SUM($B8:AK8),NA())</f>
        <v>157</v>
      </c>
      <c r="AM17">
        <f>IF(AM$2&lt;=Calculos!$J$13,AM8+SUM($B8:AL8),NA())</f>
        <v>263</v>
      </c>
      <c r="AN17">
        <f>IF(AN$2&lt;=Calculos!$J$13,AN8+SUM($B8:AM8),NA())</f>
        <v>263</v>
      </c>
      <c r="AO17">
        <f>IF(AO$2&lt;=Calculos!$J$13,AO8+SUM($B8:AN8),NA())</f>
        <v>348</v>
      </c>
      <c r="AP17">
        <f>IF(AP$2&lt;=Calculos!$J$13,AP8+SUM($B8:AO8),NA())</f>
        <v>348</v>
      </c>
      <c r="AQ17">
        <f>IF(AQ$2&lt;=Calculos!$J$13,AQ8+SUM($B8:AP8),NA())</f>
        <v>348</v>
      </c>
      <c r="AR17">
        <f>IF(AR$2&lt;=Calculos!$J$13,AR8+SUM($B8:AQ8),NA())</f>
        <v>348</v>
      </c>
      <c r="AS17">
        <f>IF(AS$2&lt;=Calculos!$J$13,AS8+SUM($B8:AR8),NA())</f>
        <v>566</v>
      </c>
      <c r="AT17">
        <f>IF(AT$2&lt;=Calculos!$J$13,AT8+SUM($B8:AS8),NA())</f>
        <v>566</v>
      </c>
      <c r="AU17">
        <f>IF(AU$2&lt;=Calculos!$J$13,AU8+SUM($B8:AT8),NA())</f>
        <v>817</v>
      </c>
      <c r="AV17">
        <f>IF(AV$2&lt;=Calculos!$J$13,AV8+SUM($B8:AU8),NA())</f>
        <v>993</v>
      </c>
      <c r="AW17">
        <f>IF(AW$2&lt;=Calculos!$J$13,AW8+SUM($B8:AV8),NA())</f>
        <v>1282</v>
      </c>
      <c r="AX17">
        <f>IF(AX$2&lt;=Calculos!$J$13,AX8+SUM($B8:AW8),NA())</f>
        <v>1282</v>
      </c>
      <c r="AY17">
        <f>IF(AY$2&lt;=Calculos!$J$13,AY8+SUM($B8:AX8),NA())</f>
        <v>1551</v>
      </c>
      <c r="AZ17">
        <f>IF(AZ$2&lt;=Calculos!$J$13,AZ8+SUM($B8:AY8),NA())</f>
        <v>1777</v>
      </c>
      <c r="BA17">
        <f>IF(BA$2&lt;=Calculos!$J$13,BA8+SUM($B8:AZ8),NA())</f>
        <v>1777</v>
      </c>
      <c r="BB17">
        <f>IF(BB$2&lt;=Calculos!$J$13,BB8+SUM($B8:BA8),NA())</f>
        <v>1777</v>
      </c>
      <c r="BC17">
        <f>IF(BC$2&lt;=Calculos!$J$13,BC8+SUM($B8:BB8),NA())</f>
        <v>1980</v>
      </c>
      <c r="BD17">
        <f>IF(BD$2&lt;=Calculos!$J$13,BD8+SUM($B8:BC8),NA())</f>
        <v>2130</v>
      </c>
      <c r="BE17">
        <f>IF(BE$2&lt;=Calculos!$J$13,BE8+SUM($B8:BD8),NA())</f>
        <v>2130</v>
      </c>
      <c r="BF17">
        <f>IF(BF$2&lt;=Calculos!$J$13,BF8+SUM($B8:BE8),NA())</f>
        <v>2303</v>
      </c>
      <c r="BG17">
        <f>IF(BG$2&lt;=Calculos!$J$13,BG8+SUM($B8:BF8),NA())</f>
        <v>2470</v>
      </c>
      <c r="BH17" t="e">
        <f>IF(BH$2&lt;=Calculos!$J$13,BH8+SUM($B8:BG8),NA())</f>
        <v>#N/A</v>
      </c>
      <c r="BI17" t="e">
        <f>IF(BI$2&lt;=Calculos!$J$13,BI8+SUM($B8:BH8),NA())</f>
        <v>#N/A</v>
      </c>
      <c r="BJ17" t="e">
        <f>IF(BJ$2&lt;=Calculos!$J$13,BJ8+SUM($B8:BI8),NA())</f>
        <v>#N/A</v>
      </c>
      <c r="BK17" t="e">
        <f>IF(BK$2&lt;=Calculos!$J$13,BK8+SUM($B8:BJ8),NA())</f>
        <v>#N/A</v>
      </c>
      <c r="BL17" t="e">
        <f>IF(BL$2&lt;=Calculos!$J$13,BL8+SUM($B8:BK8),NA())</f>
        <v>#N/A</v>
      </c>
      <c r="BM17" t="e">
        <f>IF(BM$2&lt;=Calculos!$J$13,BM8+SUM($B8:BL8),NA())</f>
        <v>#N/A</v>
      </c>
      <c r="BN17" t="e">
        <f>IF(BN$2&lt;=Calculos!$J$13,BN8+SUM($B8:BM8),NA())</f>
        <v>#N/A</v>
      </c>
      <c r="BO17" t="e">
        <f>IF(BO$2&lt;=Calculos!$J$13,BO8+SUM($B8:BN8),NA())</f>
        <v>#N/A</v>
      </c>
      <c r="BP17" t="e">
        <f>IF(BP$2&lt;=Calculos!$J$13,BP8+SUM($B8:BO8),NA())</f>
        <v>#N/A</v>
      </c>
      <c r="BQ17" t="e">
        <f>IF(BQ$2&lt;=Calculos!$J$13,BQ8+SUM($B8:BP8),NA())</f>
        <v>#N/A</v>
      </c>
      <c r="BR17" t="e">
        <f>IF(BR$2&lt;=Calculos!$J$13,BR8+SUM($B8:BQ8),NA())</f>
        <v>#N/A</v>
      </c>
      <c r="BS17" t="e">
        <f>IF(BS$2&lt;=Calculos!$J$13,BS8+SUM($B8:BR8),NA())</f>
        <v>#N/A</v>
      </c>
      <c r="BT17" t="e">
        <f>IF(BT$2&lt;=Calculos!$J$13,BT8+SUM($B8:BS8),NA())</f>
        <v>#N/A</v>
      </c>
      <c r="BU17" t="e">
        <f>IF(BU$2&lt;=Calculos!$J$13,BU8+SUM($B8:BT8),NA())</f>
        <v>#N/A</v>
      </c>
      <c r="BV17" t="e">
        <f>IF(BV$2&lt;=Calculos!$J$13,BV8+SUM($B8:BU8),NA())</f>
        <v>#N/A</v>
      </c>
      <c r="BW17" t="e">
        <f>IF(BW$2&lt;=Calculos!$J$13,BW8+SUM($B8:BV8),NA())</f>
        <v>#N/A</v>
      </c>
      <c r="BX17" t="e">
        <f>IF(BX$2&lt;=Calculos!$J$13,BX8+SUM($B8:BW8),NA())</f>
        <v>#N/A</v>
      </c>
      <c r="BY17" t="e">
        <f>IF(BY$2&lt;=Calculos!$J$13,BY8+SUM($B8:BX8),NA())</f>
        <v>#N/A</v>
      </c>
      <c r="BZ17" t="e">
        <f>IF(BZ$2&lt;=Calculos!$J$13,BZ8+SUM($B8:BY8),NA())</f>
        <v>#N/A</v>
      </c>
      <c r="CA17" t="e">
        <f>IF(CA$2&lt;=Calculos!$J$13,CA8+SUM($B8:BZ8),NA())</f>
        <v>#N/A</v>
      </c>
      <c r="CB17" t="e">
        <f>IF(CB$2&lt;=Calculos!$J$13,CB8+SUM($B8:CA8),NA())</f>
        <v>#N/A</v>
      </c>
      <c r="CC17" t="e">
        <f>IF(CC$2&lt;=Calculos!$J$13,CC8+SUM($B8:CB8),NA())</f>
        <v>#N/A</v>
      </c>
      <c r="CD17" t="e">
        <f>IF(CD$2&lt;=Calculos!$J$13,CD8+SUM($B8:CC8),NA())</f>
        <v>#N/A</v>
      </c>
      <c r="CE17" t="e">
        <f>IF(CE$2&lt;=Calculos!$J$13,CE8+SUM($B8:CD8),NA())</f>
        <v>#N/A</v>
      </c>
      <c r="CF17" t="e">
        <f>IF(CF$2&lt;=Calculos!$J$13,CF8+SUM($B8:CE8),NA())</f>
        <v>#N/A</v>
      </c>
      <c r="CG17" t="e">
        <f>IF(CG$2&lt;=Calculos!$J$13,CG8+SUM($B8:CF8),NA())</f>
        <v>#N/A</v>
      </c>
      <c r="CH17" t="e">
        <f>IF(CH$2&lt;=Calculos!$J$13,CH8+SUM($B8:CG8),NA())</f>
        <v>#N/A</v>
      </c>
      <c r="CI17" t="e">
        <f>IF(CI$2&lt;=Calculos!$J$13,CI8+SUM($B8:CH8),NA())</f>
        <v>#N/A</v>
      </c>
      <c r="CJ17" t="e">
        <f>IF(CJ$2&lt;=Calculos!$J$13,CJ8+SUM($B8:CI8),NA())</f>
        <v>#N/A</v>
      </c>
      <c r="CK17" t="e">
        <f>IF(CK$2&lt;=Calculos!$J$13,CK8+SUM($B8:CJ8),NA())</f>
        <v>#N/A</v>
      </c>
      <c r="CL17" t="e">
        <f>IF(CL$2&lt;=Calculos!$J$13,CL8+SUM($B8:CK8),NA())</f>
        <v>#N/A</v>
      </c>
      <c r="CM17" t="e">
        <f>IF(CM$2&lt;=Calculos!$J$13,CM8+SUM($B8:CL8),NA())</f>
        <v>#N/A</v>
      </c>
      <c r="CN17" t="e">
        <f>IF(CN$2&lt;=Calculos!$J$13,CN8+SUM($B8:CM8),NA())</f>
        <v>#N/A</v>
      </c>
      <c r="CO17" t="e">
        <f>IF(CO$2&lt;=Calculos!$J$13,CO8+SUM($B8:CN8),NA())</f>
        <v>#N/A</v>
      </c>
      <c r="CP17" t="e">
        <f>IF(CP$2&lt;=Calculos!$J$13,CP8+SUM($B8:CO8),NA())</f>
        <v>#N/A</v>
      </c>
      <c r="CQ17" t="e">
        <f>IF(CQ$2&lt;=Calculos!$J$13,CQ8+SUM($B8:CP8),NA())</f>
        <v>#N/A</v>
      </c>
      <c r="CR17" t="e">
        <f>IF(CR$2&lt;=Calculos!$J$13,CR8+SUM($B8:CQ8),NA())</f>
        <v>#N/A</v>
      </c>
      <c r="CS17" t="e">
        <f>IF(CS$2&lt;=Calculos!$J$13,CS8+SUM($B8:CR8),NA())</f>
        <v>#N/A</v>
      </c>
      <c r="CT17" t="e">
        <f>IF(CT$2&lt;=Calculos!$J$13,CT8+SUM($B8:CS8),NA())</f>
        <v>#N/A</v>
      </c>
      <c r="CU17" t="e">
        <f>IF(CU$2&lt;=Calculos!$J$13,CU8+SUM($B8:CT8),NA())</f>
        <v>#N/A</v>
      </c>
      <c r="CV17" t="e">
        <f>IF(CV$2&lt;=Calculos!$J$13,CV8+SUM($B8:CU8),NA())</f>
        <v>#N/A</v>
      </c>
      <c r="CW17" t="e">
        <f>IF(CW$2&lt;=Calculos!$J$13,CW8+SUM($B8:CV8),NA())</f>
        <v>#N/A</v>
      </c>
    </row>
    <row r="19" spans="1:101" x14ac:dyDescent="0.3">
      <c r="D19" t="str">
        <f>"&lt;="&amp;Calculos!J13</f>
        <v>&lt;=58</v>
      </c>
    </row>
    <row r="21" spans="1:101" x14ac:dyDescent="0.3">
      <c r="A21" t="s">
        <v>10</v>
      </c>
      <c r="B21" s="32">
        <f>SUMIFS(Fact[Valor],Fact[Responsable],$A21,Fact[Week],$D$19)</f>
        <v>5139</v>
      </c>
      <c r="C21">
        <f>D21-B21</f>
        <v>3884</v>
      </c>
      <c r="D21" s="14">
        <f>SUMIFS(Fact[Valor],Fact[Responsable],$A21)</f>
        <v>9023</v>
      </c>
      <c r="E21" s="25">
        <f>B21/D21</f>
        <v>0.56954449739554469</v>
      </c>
      <c r="H21" s="31">
        <f>B21*Fact!L2</f>
        <v>179865</v>
      </c>
    </row>
    <row r="22" spans="1:101" x14ac:dyDescent="0.3">
      <c r="A22" t="s">
        <v>11</v>
      </c>
      <c r="B22" s="32">
        <f>SUMIFS(Fact[Valor],Fact[Responsable],$A22,Fact[Week],$D$19)</f>
        <v>3422</v>
      </c>
      <c r="C22">
        <f t="shared" ref="C22:C25" si="1">D22-B22</f>
        <v>6485</v>
      </c>
      <c r="D22" s="14">
        <f>SUMIFS(Fact[Valor],Fact[Responsable],$A22)</f>
        <v>9907</v>
      </c>
      <c r="E22" s="25">
        <f t="shared" ref="E22:E25" si="2">B22/D22</f>
        <v>0.34541233471282934</v>
      </c>
      <c r="H22" s="31">
        <f>B22*Fact!L3</f>
        <v>47908</v>
      </c>
    </row>
    <row r="23" spans="1:101" s="23" customFormat="1" x14ac:dyDescent="0.3">
      <c r="A23" t="s">
        <v>26</v>
      </c>
      <c r="B23" s="32">
        <f>SUMIFS(Fact[Valor],Fact[Responsable],$A23,Fact[Week],$D$19)</f>
        <v>3459</v>
      </c>
      <c r="C23">
        <f t="shared" si="1"/>
        <v>6337</v>
      </c>
      <c r="D23" s="14">
        <f>SUMIFS(Fact[Valor],Fact[Responsable],$A23)</f>
        <v>9796</v>
      </c>
      <c r="E23" s="25">
        <f t="shared" si="2"/>
        <v>0.35310330747243773</v>
      </c>
      <c r="F23"/>
      <c r="G23"/>
      <c r="H23" s="31">
        <f>B23*Fact!L4</f>
        <v>62262</v>
      </c>
    </row>
    <row r="24" spans="1:101" x14ac:dyDescent="0.3">
      <c r="A24" t="s">
        <v>42</v>
      </c>
      <c r="B24" s="32">
        <f>SUMIFS(Fact[Valor],Fact[Responsable],$A24,Fact[Week],$D$19)</f>
        <v>3284</v>
      </c>
      <c r="C24">
        <f t="shared" si="1"/>
        <v>6964</v>
      </c>
      <c r="D24" s="14">
        <f>SUMIFS(Fact[Valor],Fact[Responsable],$A24)</f>
        <v>10248</v>
      </c>
      <c r="E24" s="25">
        <f t="shared" si="2"/>
        <v>0.32045277127244343</v>
      </c>
      <c r="F24" s="23"/>
      <c r="G24" s="23"/>
      <c r="H24" s="31">
        <f>B24*Fact!L5</f>
        <v>105088</v>
      </c>
    </row>
    <row r="25" spans="1:101" x14ac:dyDescent="0.3">
      <c r="A25" t="s">
        <v>12</v>
      </c>
      <c r="B25" s="32">
        <f>SUMIFS(Fact[Valor],Fact[Responsable],$A25,Fact[Week],$D$19)</f>
        <v>3864</v>
      </c>
      <c r="C25">
        <f t="shared" si="1"/>
        <v>4655</v>
      </c>
      <c r="D25" s="14">
        <f>SUMIFS(Fact[Valor],Fact[Responsable],$A25)</f>
        <v>8519</v>
      </c>
      <c r="E25" s="25">
        <f t="shared" si="2"/>
        <v>0.45357436318816763</v>
      </c>
      <c r="H25" s="31">
        <f>B25*Fact!L6</f>
        <v>57960</v>
      </c>
    </row>
    <row r="27" spans="1:101" x14ac:dyDescent="0.3">
      <c r="H27" s="31">
        <f>SUM(H21:H25)</f>
        <v>453083</v>
      </c>
    </row>
    <row r="29" spans="1:101" x14ac:dyDescent="0.3">
      <c r="A29" t="s">
        <v>21</v>
      </c>
      <c r="B29" s="32">
        <f>SUMIFS(Fact[Valor],Fact[Materia],$A29,Fact[Week],$D$19)</f>
        <v>5260</v>
      </c>
    </row>
    <row r="30" spans="1:101" x14ac:dyDescent="0.3">
      <c r="A30" t="s">
        <v>23</v>
      </c>
      <c r="B30" s="32">
        <f>SUMIFS(Fact[Valor],Fact[Materia],$A30,Fact[Week],$D$19)</f>
        <v>3730</v>
      </c>
    </row>
    <row r="31" spans="1:101" x14ac:dyDescent="0.3">
      <c r="A31" t="s">
        <v>25</v>
      </c>
      <c r="B31" s="32">
        <f>SUMIFS(Fact[Valor],Fact[Materia],$A31,Fact[Week],$D$19)</f>
        <v>4207</v>
      </c>
    </row>
    <row r="32" spans="1:101" x14ac:dyDescent="0.3">
      <c r="A32" t="s">
        <v>22</v>
      </c>
      <c r="B32" s="32">
        <f>SUMIFS(Fact[Valor],Fact[Materia],$A32,Fact[Week],$D$19)</f>
        <v>2062</v>
      </c>
    </row>
    <row r="33" spans="1:2" x14ac:dyDescent="0.3">
      <c r="A33" t="s">
        <v>24</v>
      </c>
      <c r="B33" s="32">
        <f>SUMIFS(Fact[Valor],Fact[Materia],$A33,Fact[Week],$D$19)</f>
        <v>1439</v>
      </c>
    </row>
    <row r="34" spans="1:2" x14ac:dyDescent="0.3">
      <c r="A34" t="s">
        <v>20</v>
      </c>
      <c r="B34" s="32">
        <f>SUMIFS(Fact[Valor],Fact[Materia],$A34,Fact[Week],$D$19)</f>
        <v>2470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77F4-2C59-4060-89CA-D00BB403ED3E}">
  <sheetPr codeName="Sheet4"/>
  <dimension ref="G2:G17"/>
  <sheetViews>
    <sheetView showGridLines="0" topLeftCell="A5" workbookViewId="0">
      <selection activeCell="D3" sqref="D3:D20"/>
    </sheetView>
  </sheetViews>
  <sheetFormatPr defaultRowHeight="14.4" x14ac:dyDescent="0.3"/>
  <cols>
    <col min="2" max="2" width="39.77734375" customWidth="1"/>
    <col min="5" max="5" width="32.33203125" customWidth="1"/>
    <col min="7" max="7" width="42.88671875" customWidth="1"/>
    <col min="8" max="9" width="62.5546875" customWidth="1"/>
  </cols>
  <sheetData>
    <row r="2" spans="7:7" ht="133.94999999999999" customHeight="1" x14ac:dyDescent="0.3"/>
    <row r="3" spans="7:7" ht="133.94999999999999" customHeight="1" x14ac:dyDescent="0.3"/>
    <row r="4" spans="7:7" ht="133.94999999999999" customHeight="1" x14ac:dyDescent="0.3"/>
    <row r="6" spans="7:7" ht="85.95" customHeight="1" x14ac:dyDescent="0.3">
      <c r="G6" s="1"/>
    </row>
    <row r="7" spans="7:7" ht="85.95" customHeight="1" x14ac:dyDescent="0.3">
      <c r="G7" s="1"/>
    </row>
    <row r="8" spans="7:7" ht="85.95" customHeight="1" x14ac:dyDescent="0.3">
      <c r="G8" s="1"/>
    </row>
    <row r="9" spans="7:7" x14ac:dyDescent="0.3">
      <c r="G9" s="1"/>
    </row>
    <row r="10" spans="7:7" x14ac:dyDescent="0.3">
      <c r="G10" s="1"/>
    </row>
    <row r="11" spans="7:7" ht="73.05" customHeight="1" x14ac:dyDescent="0.3">
      <c r="G11" s="1"/>
    </row>
    <row r="12" spans="7:7" ht="73.05" customHeight="1" x14ac:dyDescent="0.3">
      <c r="G12" s="1"/>
    </row>
    <row r="13" spans="7:7" ht="73.05" customHeight="1" x14ac:dyDescent="0.3"/>
    <row r="15" spans="7:7" ht="196.95" customHeight="1" x14ac:dyDescent="0.3">
      <c r="G15" s="1"/>
    </row>
    <row r="16" spans="7:7" ht="196.95" customHeight="1" x14ac:dyDescent="0.3">
      <c r="G16" s="1"/>
    </row>
    <row r="17" spans="7:7" ht="196.95" customHeight="1" x14ac:dyDescent="0.3">
      <c r="G17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628E-0B6B-4211-9598-42E756714748}">
  <sheetPr codeName="Sheet5"/>
  <dimension ref="A2:D17"/>
  <sheetViews>
    <sheetView showGridLines="0" workbookViewId="0">
      <selection activeCell="H6" sqref="H6"/>
    </sheetView>
  </sheetViews>
  <sheetFormatPr defaultRowHeight="14.4" x14ac:dyDescent="0.3"/>
  <cols>
    <col min="2" max="2" width="29.5546875" style="1" customWidth="1"/>
    <col min="3" max="3" width="8.88671875" style="1"/>
    <col min="4" max="4" width="46.44140625" style="1" customWidth="1"/>
  </cols>
  <sheetData>
    <row r="2" spans="1:1" ht="106.05" customHeight="1" x14ac:dyDescent="0.3">
      <c r="A2" s="2" t="s">
        <v>147</v>
      </c>
    </row>
    <row r="3" spans="1:1" ht="106.05" customHeight="1" x14ac:dyDescent="0.3">
      <c r="A3" s="2" t="s">
        <v>2</v>
      </c>
    </row>
    <row r="4" spans="1:1" ht="106.05" customHeight="1" x14ac:dyDescent="0.3">
      <c r="A4" s="2" t="s">
        <v>1</v>
      </c>
    </row>
    <row r="7" spans="1:1" ht="26.4" customHeight="1" x14ac:dyDescent="0.3"/>
    <row r="8" spans="1:1" ht="26.4" customHeight="1" x14ac:dyDescent="0.3"/>
    <row r="9" spans="1:1" ht="26.4" customHeight="1" x14ac:dyDescent="0.3"/>
    <row r="15" spans="1:1" ht="157.05000000000001" customHeight="1" x14ac:dyDescent="0.3"/>
    <row r="16" spans="1:1" ht="157.05000000000001" customHeight="1" x14ac:dyDescent="0.3"/>
    <row r="17" ht="157.05000000000001" customHeight="1" x14ac:dyDescent="0.3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CCF7-221C-4001-9786-1FFA86E841A2}">
  <sheetPr codeName="Sheet6"/>
  <dimension ref="B1:J8"/>
  <sheetViews>
    <sheetView showGridLines="0" workbookViewId="0">
      <selection activeCell="D3" sqref="D3:D20"/>
    </sheetView>
  </sheetViews>
  <sheetFormatPr defaultRowHeight="14.4" x14ac:dyDescent="0.3"/>
  <cols>
    <col min="2" max="2" width="17.109375" customWidth="1"/>
    <col min="4" max="4" width="21" customWidth="1"/>
    <col min="6" max="6" width="12.109375" customWidth="1"/>
    <col min="8" max="8" width="23.109375" customWidth="1"/>
    <col min="10" max="10" width="21" customWidth="1"/>
  </cols>
  <sheetData>
    <row r="1" spans="2:10" x14ac:dyDescent="0.3">
      <c r="B1" t="s">
        <v>6</v>
      </c>
      <c r="D1" t="s">
        <v>29</v>
      </c>
      <c r="F1" t="s">
        <v>30</v>
      </c>
      <c r="H1" t="s">
        <v>37</v>
      </c>
      <c r="J1" t="s">
        <v>44</v>
      </c>
    </row>
    <row r="2" spans="2:10" ht="111" customHeight="1" x14ac:dyDescent="0.3">
      <c r="F2" s="1"/>
      <c r="H2" s="1"/>
    </row>
    <row r="3" spans="2:10" ht="111" customHeight="1" x14ac:dyDescent="0.3">
      <c r="F3" s="1"/>
      <c r="H3" s="1"/>
      <c r="J3" s="1"/>
    </row>
    <row r="4" spans="2:10" ht="111" customHeight="1" x14ac:dyDescent="0.3">
      <c r="F4" s="1"/>
      <c r="H4" s="1"/>
      <c r="J4" s="1"/>
    </row>
    <row r="5" spans="2:10" x14ac:dyDescent="0.3">
      <c r="F5" s="1"/>
    </row>
    <row r="6" spans="2:10" ht="192" customHeight="1" x14ac:dyDescent="0.3">
      <c r="B6" s="1"/>
    </row>
    <row r="7" spans="2:10" ht="192" customHeight="1" x14ac:dyDescent="0.3">
      <c r="B7" s="1"/>
    </row>
    <row r="8" spans="2:10" ht="192" customHeight="1" x14ac:dyDescent="0.3">
      <c r="B8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3561-E5A5-46F1-A989-EB96816262CD}">
  <sheetPr codeName="Sheet7"/>
  <dimension ref="B1:J10"/>
  <sheetViews>
    <sheetView showGridLines="0" workbookViewId="0">
      <selection activeCell="G9" sqref="G9"/>
    </sheetView>
  </sheetViews>
  <sheetFormatPr defaultRowHeight="14.4" x14ac:dyDescent="0.3"/>
  <cols>
    <col min="2" max="2" width="12.77734375" customWidth="1"/>
    <col min="6" max="6" width="11.5546875" customWidth="1"/>
    <col min="8" max="8" width="13.88671875" customWidth="1"/>
    <col min="10" max="10" width="16.6640625" customWidth="1"/>
  </cols>
  <sheetData>
    <row r="1" spans="2:10" x14ac:dyDescent="0.3">
      <c r="B1" t="s">
        <v>7</v>
      </c>
      <c r="D1" t="s">
        <v>8</v>
      </c>
      <c r="F1" t="s">
        <v>9</v>
      </c>
      <c r="H1" t="s">
        <v>28</v>
      </c>
      <c r="J1" t="s">
        <v>149</v>
      </c>
    </row>
    <row r="3" spans="2:10" ht="63" customHeight="1" x14ac:dyDescent="0.3">
      <c r="H3" s="1"/>
    </row>
    <row r="4" spans="2:10" ht="63" customHeight="1" x14ac:dyDescent="0.3">
      <c r="H4" s="1"/>
      <c r="J4" s="1"/>
    </row>
    <row r="5" spans="2:10" ht="63" customHeight="1" x14ac:dyDescent="0.3">
      <c r="H5" s="1"/>
      <c r="J5" s="1"/>
    </row>
    <row r="8" spans="2:10" ht="115.05" customHeight="1" x14ac:dyDescent="0.3"/>
    <row r="9" spans="2:10" ht="115.05" customHeight="1" x14ac:dyDescent="0.3"/>
    <row r="10" spans="2:10" ht="115.05" customHeight="1" x14ac:dyDescent="0.3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001ABFCC-A86D-4714-BB76-9767CB0CDE6B}">
  <ds:schemaRefs/>
</ds:datastoreItem>
</file>

<file path=customXml/itemProps2.xml><?xml version="1.0" encoding="utf-8"?>
<ds:datastoreItem xmlns:ds="http://schemas.openxmlformats.org/officeDocument/2006/customXml" ds:itemID="{4A1782FB-661C-4E23-AEB6-CD0B91B97EB7}">
  <ds:schemaRefs/>
</ds:datastoreItem>
</file>

<file path=customXml/itemProps3.xml><?xml version="1.0" encoding="utf-8"?>
<ds:datastoreItem xmlns:ds="http://schemas.openxmlformats.org/officeDocument/2006/customXml" ds:itemID="{98020406-2318-4D58-8908-E13389684926}">
  <ds:schemaRefs/>
</ds:datastoreItem>
</file>

<file path=customXml/itemProps4.xml><?xml version="1.0" encoding="utf-8"?>
<ds:datastoreItem xmlns:ds="http://schemas.openxmlformats.org/officeDocument/2006/customXml" ds:itemID="{EFEC6E61-A2AC-443E-9F20-F4F92DB70A07}">
  <ds:schemaRefs/>
</ds:datastoreItem>
</file>

<file path=customXml/itemProps5.xml><?xml version="1.0" encoding="utf-8"?>
<ds:datastoreItem xmlns:ds="http://schemas.openxmlformats.org/officeDocument/2006/customXml" ds:itemID="{2F767E56-BFA2-44F9-B851-A8E94291D447}">
  <ds:schemaRefs/>
</ds:datastoreItem>
</file>

<file path=customXml/itemProps6.xml><?xml version="1.0" encoding="utf-8"?>
<ds:datastoreItem xmlns:ds="http://schemas.openxmlformats.org/officeDocument/2006/customXml" ds:itemID="{26C2C914-7489-4EFC-8953-20CD9FBC7343}">
  <ds:schemaRefs/>
</ds:datastoreItem>
</file>

<file path=customXml/itemProps7.xml><?xml version="1.0" encoding="utf-8"?>
<ds:datastoreItem xmlns:ds="http://schemas.openxmlformats.org/officeDocument/2006/customXml" ds:itemID="{6D891625-9A36-4AC4-9720-247C2DAC665D}">
  <ds:schemaRefs/>
</ds:datastoreItem>
</file>

<file path=customXml/itemProps8.xml><?xml version="1.0" encoding="utf-8"?>
<ds:datastoreItem xmlns:ds="http://schemas.openxmlformats.org/officeDocument/2006/customXml" ds:itemID="{F0497DC4-6420-4E56-B9D2-763BC09F32C8}">
  <ds:schemaRefs/>
</ds:datastoreItem>
</file>

<file path=customXml/itemProps9.xml><?xml version="1.0" encoding="utf-8"?>
<ds:datastoreItem xmlns:ds="http://schemas.openxmlformats.org/officeDocument/2006/customXml" ds:itemID="{93E9BB08-872A-475D-9E31-547125A15F3D}">
  <ds:schemaRefs/>
</ds:datastoreItem>
</file>

<file path=customXml/itemProps10.xml><?xml version="1.0" encoding="utf-8"?>
<ds:datastoreItem xmlns:ds="http://schemas.openxmlformats.org/officeDocument/2006/customXml" ds:itemID="{8393BC91-5BAB-4659-82E2-44E6DA59945A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1862B39A-10D4-449E-B976-F9A373D5DB3A}">
  <ds:schemaRefs/>
</ds:datastoreItem>
</file>

<file path=customXml/itemProps12.xml><?xml version="1.0" encoding="utf-8"?>
<ds:datastoreItem xmlns:ds="http://schemas.openxmlformats.org/officeDocument/2006/customXml" ds:itemID="{9FCA86CB-9104-49D3-8C81-9B72FE7FDD1F}">
  <ds:schemaRefs/>
</ds:datastoreItem>
</file>

<file path=customXml/itemProps13.xml><?xml version="1.0" encoding="utf-8"?>
<ds:datastoreItem xmlns:ds="http://schemas.openxmlformats.org/officeDocument/2006/customXml" ds:itemID="{45F6204D-98A0-4734-ACBB-22D305DA7527}">
  <ds:schemaRefs/>
</ds:datastoreItem>
</file>

<file path=customXml/itemProps14.xml><?xml version="1.0" encoding="utf-8"?>
<ds:datastoreItem xmlns:ds="http://schemas.openxmlformats.org/officeDocument/2006/customXml" ds:itemID="{B90FDC65-1EBD-406A-848F-28B9586F3495}">
  <ds:schemaRefs/>
</ds:datastoreItem>
</file>

<file path=customXml/itemProps15.xml><?xml version="1.0" encoding="utf-8"?>
<ds:datastoreItem xmlns:ds="http://schemas.openxmlformats.org/officeDocument/2006/customXml" ds:itemID="{0D03498F-7EE4-4569-BBDD-EC6C894CE195}">
  <ds:schemaRefs/>
</ds:datastoreItem>
</file>

<file path=customXml/itemProps16.xml><?xml version="1.0" encoding="utf-8"?>
<ds:datastoreItem xmlns:ds="http://schemas.openxmlformats.org/officeDocument/2006/customXml" ds:itemID="{AABF79A7-9FD3-4CE9-AF25-E44B89D0FA8C}">
  <ds:schemaRefs/>
</ds:datastoreItem>
</file>

<file path=customXml/itemProps17.xml><?xml version="1.0" encoding="utf-8"?>
<ds:datastoreItem xmlns:ds="http://schemas.openxmlformats.org/officeDocument/2006/customXml" ds:itemID="{AE206ABC-883E-4928-8931-7ED6E4F73CEF}">
  <ds:schemaRefs/>
</ds:datastoreItem>
</file>

<file path=customXml/itemProps18.xml><?xml version="1.0" encoding="utf-8"?>
<ds:datastoreItem xmlns:ds="http://schemas.openxmlformats.org/officeDocument/2006/customXml" ds:itemID="{9D22E20A-52D3-4227-93EC-BE2F65985B23}">
  <ds:schemaRefs/>
</ds:datastoreItem>
</file>

<file path=customXml/itemProps19.xml><?xml version="1.0" encoding="utf-8"?>
<ds:datastoreItem xmlns:ds="http://schemas.openxmlformats.org/officeDocument/2006/customXml" ds:itemID="{50B8F7D0-6B38-4C0F-89E9-E4A54989DC05}">
  <ds:schemaRefs/>
</ds:datastoreItem>
</file>

<file path=customXml/itemProps20.xml><?xml version="1.0" encoding="utf-8"?>
<ds:datastoreItem xmlns:ds="http://schemas.openxmlformats.org/officeDocument/2006/customXml" ds:itemID="{759AC735-F1E8-46B0-8165-18781CAD6D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Dashboard</vt:lpstr>
      <vt:lpstr>Fact</vt:lpstr>
      <vt:lpstr>Colores</vt:lpstr>
      <vt:lpstr>CorredorD</vt:lpstr>
      <vt:lpstr>Cuarto1</vt:lpstr>
      <vt:lpstr>Cuarto2</vt:lpstr>
      <vt:lpstr>Cuarto3</vt:lpstr>
      <vt:lpstr>Cuarto4</vt:lpstr>
      <vt:lpstr>Cuarto5</vt:lpstr>
      <vt:lpstr>Cuarto6</vt:lpstr>
      <vt:lpstr>Cuarto7</vt:lpstr>
      <vt:lpstr>Cuarto8</vt:lpstr>
      <vt:lpstr>HallD</vt:lpstr>
      <vt:lpstr>Mate</vt:lpstr>
      <vt:lpstr>Patio2</vt:lpstr>
      <vt:lpstr>Patio3</vt:lpstr>
      <vt:lpstr>Patio4</vt:lpstr>
      <vt:lpstr>Patio5</vt:lpstr>
      <vt:lpstr>Patio6</vt:lpstr>
      <vt:lpstr>Patio7</vt:lpstr>
      <vt:lpstr>PatioUno</vt:lpstr>
      <vt:lpstr>Refe</vt:lpstr>
      <vt:lpstr>Resp</vt:lpstr>
      <vt:lpstr>SalonD</vt:lpstr>
      <vt:lpstr>Semana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 Visual Data</dc:creator>
  <cp:lastModifiedBy>Swiss Visual Data</cp:lastModifiedBy>
  <dcterms:created xsi:type="dcterms:W3CDTF">2021-03-09T09:17:09Z</dcterms:created>
  <dcterms:modified xsi:type="dcterms:W3CDTF">2021-03-19T09:36:48Z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b3cb2960-eae2-44e9-b45c-0fe0529e682f</vt:lpwstr>
  </property>
</Properties>
</file>